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TK\10_Næringsvirksomhet\Omsetningstall handel\Notat\"/>
    </mc:Choice>
  </mc:AlternateContent>
  <bookViews>
    <workbookView xWindow="0" yWindow="0" windowWidth="22980" windowHeight="7230"/>
  </bookViews>
  <sheets>
    <sheet name="Omsetningstall etter sone" sheetId="1" r:id="rId1"/>
  </sheets>
  <calcPr calcId="162913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9" i="1"/>
</calcChain>
</file>

<file path=xl/sharedStrings.xml><?xml version="1.0" encoding="utf-8"?>
<sst xmlns="http://schemas.openxmlformats.org/spreadsheetml/2006/main" count="129" uniqueCount="96">
  <si>
    <t>Bydel</t>
  </si>
  <si>
    <t>Midtbyen</t>
  </si>
  <si>
    <t>Syd</t>
  </si>
  <si>
    <t>Nord</t>
  </si>
  <si>
    <t>Se dokumentasjonsnotatet for å se hvilke bransjer som inngår i omsetningstallene og den geografiske inndelingen av sonene.</t>
  </si>
  <si>
    <t>Kilde: Trondheimsindeksen</t>
  </si>
  <si>
    <t>Trondheim kommune, byplankontoret, Håkon Strand 15.6.2021</t>
  </si>
  <si>
    <t>Trondheim</t>
  </si>
  <si>
    <t>Byåsen - Ila</t>
  </si>
  <si>
    <t>Andre bydeler</t>
  </si>
  <si>
    <t>Teknologiområdet</t>
  </si>
  <si>
    <t>Tiller - Sjetne</t>
  </si>
  <si>
    <t>Bromstad - Tunga</t>
  </si>
  <si>
    <t>Heimdal - Byneset</t>
  </si>
  <si>
    <t>Lade - Leangen</t>
  </si>
  <si>
    <t>Sentrum vest</t>
  </si>
  <si>
    <t>Nedre Elvehavn</t>
  </si>
  <si>
    <t>Klæbu</t>
  </si>
  <si>
    <t>Torget</t>
  </si>
  <si>
    <t>Olav Trygvasons gate</t>
  </si>
  <si>
    <t>Munkeg. &amp; Prinsens gate</t>
  </si>
  <si>
    <t>Gågater</t>
  </si>
  <si>
    <t>Kjøpmannsgata</t>
  </si>
  <si>
    <t>Fjordgata</t>
  </si>
  <si>
    <t>Handelssoner</t>
  </si>
  <si>
    <t>Endring i kr</t>
  </si>
  <si>
    <t>Endring i %</t>
  </si>
  <si>
    <t>Omsetningstall etter handelssone (i millioner kr)</t>
  </si>
  <si>
    <t>Endring i omsetning 2019-2020</t>
  </si>
  <si>
    <t>Bransje</t>
  </si>
  <si>
    <t>Underbransje</t>
  </si>
  <si>
    <t>Mat og drikke</t>
  </si>
  <si>
    <t>Annen detaljhandel</t>
  </si>
  <si>
    <t>Spesialbutikker</t>
  </si>
  <si>
    <t>Hus og hjem</t>
  </si>
  <si>
    <t>Service og tjenester</t>
  </si>
  <si>
    <t>Klær, sko, reiseeffekter</t>
  </si>
  <si>
    <t>Servering</t>
  </si>
  <si>
    <t>Vinmonopol</t>
  </si>
  <si>
    <t>Annen handel</t>
  </si>
  <si>
    <t>Blomster</t>
  </si>
  <si>
    <t>Byggevarer</t>
  </si>
  <si>
    <t>Matvare</t>
  </si>
  <si>
    <t>Elektrohandel</t>
  </si>
  <si>
    <t>Parfymeri</t>
  </si>
  <si>
    <t>Møbel og innbo</t>
  </si>
  <si>
    <t>Apotek</t>
  </si>
  <si>
    <t>Bok og papir</t>
  </si>
  <si>
    <t>Sport og fritid</t>
  </si>
  <si>
    <t>Bil og motorsykkel</t>
  </si>
  <si>
    <t>Annen spesialbutikker</t>
  </si>
  <si>
    <t>Gull,Urmaker,Optikk,Foto</t>
  </si>
  <si>
    <t>Bensinstasjoner</t>
  </si>
  <si>
    <t>Kropp og pleie</t>
  </si>
  <si>
    <t>Musikk</t>
  </si>
  <si>
    <t>Klær</t>
  </si>
  <si>
    <t>Sko og reiseeffekter</t>
  </si>
  <si>
    <t>Annen service</t>
  </si>
  <si>
    <t>1 551</t>
  </si>
  <si>
    <t>1 801</t>
  </si>
  <si>
    <t>7 496</t>
  </si>
  <si>
    <t>8 552</t>
  </si>
  <si>
    <t>1 056</t>
  </si>
  <si>
    <t>1 186</t>
  </si>
  <si>
    <t>1 337</t>
  </si>
  <si>
    <t>2 668</t>
  </si>
  <si>
    <t>2 959</t>
  </si>
  <si>
    <t>7 149</t>
  </si>
  <si>
    <t>7 433</t>
  </si>
  <si>
    <t>32 469</t>
  </si>
  <si>
    <t>33 353</t>
  </si>
  <si>
    <t>−1</t>
  </si>
  <si>
    <t>−0,3%</t>
  </si>
  <si>
    <t>1 249</t>
  </si>
  <si>
    <t>1 145</t>
  </si>
  <si>
    <t>−104</t>
  </si>
  <si>
    <t>−8,3%</t>
  </si>
  <si>
    <t>−41</t>
  </si>
  <si>
    <t>−8,4%</t>
  </si>
  <si>
    <t>−5</t>
  </si>
  <si>
    <t>−8,7%</t>
  </si>
  <si>
    <t>1 626</t>
  </si>
  <si>
    <t>1 432</t>
  </si>
  <si>
    <t>−194</t>
  </si>
  <si>
    <t>−11,9%</t>
  </si>
  <si>
    <t>2 869</t>
  </si>
  <si>
    <t>2 301</t>
  </si>
  <si>
    <t>−568</t>
  </si>
  <si>
    <t>−19,8%</t>
  </si>
  <si>
    <t>−50</t>
  </si>
  <si>
    <t>−20,5%</t>
  </si>
  <si>
    <t>1 425</t>
  </si>
  <si>
    <t>−859</t>
  </si>
  <si>
    <t>−60,3%</t>
  </si>
  <si>
    <t xml:space="preserve">Obs. Omsetningstall fra bransjestatistikken samsvarer ikke helt med statistikken på handelssone. </t>
  </si>
  <si>
    <t>Omsetningstall etter bransje (i millioner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</si>
</sst>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73" formatCode="0.0\ 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80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0" fontId="1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8">
    <xf numFmtId="0" fontId="0" fillId="0" borderId="0" xfId="0"/>
    <xf numFmtId="1" fontId="2" fillId="0" borderId="0" xfId="1" applyNumberFormat="1" applyFont="1" applyFill="1" applyBorder="1"/>
    <xf numFmtId="0" fontId="3" fillId="0" borderId="0" xfId="0" applyFont="1"/>
    <xf numFmtId="1" fontId="4" fillId="0" borderId="0" xfId="1" applyNumberFormat="1" applyFont="1" applyFill="1" applyBorder="1"/>
    <xf numFmtId="1" fontId="5" fillId="0" borderId="0" xfId="1" applyNumberFormat="1" applyFont="1" applyFill="1" applyBorder="1"/>
    <xf numFmtId="0" fontId="5" fillId="0" borderId="0" xfId="0" applyFont="1" applyBorder="1"/>
    <xf numFmtId="1" fontId="6" fillId="0" borderId="0" xfId="1" applyNumberFormat="1" applyFont="1" applyFill="1" applyBorder="1"/>
    <xf numFmtId="1" fontId="7" fillId="0" borderId="5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/>
    </xf>
    <xf numFmtId="3" fontId="11" fillId="0" borderId="2" xfId="1" applyNumberFormat="1" applyFont="1" applyFill="1" applyBorder="1" applyAlignment="1">
      <alignment horizontal="center" vertical="center"/>
    </xf>
    <xf numFmtId="3" fontId="11" fillId="0" borderId="3" xfId="1" applyNumberFormat="1" applyFont="1" applyFill="1" applyBorder="1" applyAlignment="1">
      <alignment horizontal="center" vertical="center"/>
    </xf>
    <xf numFmtId="1" fontId="6" fillId="0" borderId="6" xfId="1" applyNumberFormat="1" applyFont="1" applyFill="1" applyBorder="1" applyAlignment="1">
      <alignment horizontal="center"/>
    </xf>
    <xf numFmtId="1" fontId="6" fillId="0" borderId="7" xfId="1" applyNumberFormat="1" applyFont="1" applyFill="1" applyBorder="1" applyAlignment="1">
      <alignment horizontal="center"/>
    </xf>
    <xf numFmtId="1" fontId="6" fillId="0" borderId="8" xfId="1" applyNumberFormat="1" applyFont="1" applyFill="1" applyBorder="1" applyAlignment="1">
      <alignment horizontal="center"/>
    </xf>
    <xf numFmtId="1" fontId="6" fillId="0" borderId="9" xfId="1" applyNumberFormat="1" applyFont="1" applyFill="1" applyBorder="1" applyAlignment="1">
      <alignment horizontal="center"/>
    </xf>
    <xf numFmtId="1" fontId="6" fillId="0" borderId="10" xfId="1" applyNumberFormat="1" applyFont="1" applyFill="1" applyBorder="1" applyAlignment="1">
      <alignment horizontal="center"/>
    </xf>
    <xf numFmtId="1" fontId="7" fillId="0" borderId="11" xfId="1" applyNumberFormat="1" applyFont="1" applyFill="1" applyBorder="1" applyAlignment="1">
      <alignment horizontal="center"/>
    </xf>
    <xf numFmtId="173" fontId="5" fillId="0" borderId="12" xfId="1" applyNumberFormat="1" applyFont="1" applyFill="1" applyBorder="1" applyAlignment="1">
      <alignment horizontal="center" vertical="center"/>
    </xf>
    <xf numFmtId="1" fontId="6" fillId="0" borderId="13" xfId="1" applyNumberFormat="1" applyFont="1" applyFill="1" applyBorder="1" applyAlignment="1">
      <alignment horizontal="center"/>
    </xf>
    <xf numFmtId="173" fontId="11" fillId="0" borderId="14" xfId="1" applyNumberFormat="1" applyFont="1" applyFill="1" applyBorder="1" applyAlignment="1">
      <alignment horizontal="center" vertical="center"/>
    </xf>
    <xf numFmtId="1" fontId="7" fillId="0" borderId="15" xfId="1" applyNumberFormat="1" applyFont="1" applyFill="1" applyBorder="1" applyAlignment="1">
      <alignment horizontal="center"/>
    </xf>
    <xf numFmtId="1" fontId="7" fillId="0" borderId="16" xfId="1" applyNumberFormat="1" applyFont="1" applyFill="1" applyBorder="1" applyAlignment="1">
      <alignment horizontal="center"/>
    </xf>
    <xf numFmtId="1" fontId="7" fillId="0" borderId="17" xfId="1" applyNumberFormat="1" applyFont="1" applyFill="1" applyBorder="1" applyAlignment="1">
      <alignment horizont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19" xfId="1" applyNumberFormat="1" applyFont="1" applyFill="1" applyBorder="1" applyAlignment="1">
      <alignment horizontal="center" vertical="center"/>
    </xf>
    <xf numFmtId="173" fontId="5" fillId="0" borderId="20" xfId="1" applyNumberFormat="1" applyFont="1" applyFill="1" applyBorder="1" applyAlignment="1">
      <alignment horizontal="center" vertical="center"/>
    </xf>
  </cellXfs>
  <cellStyles count="2580">
    <cellStyle name="Normal" xfId="0" builtinId="0"/>
    <cellStyle name="Normal 10" xfId="2522"/>
    <cellStyle name="Normal 11" xfId="2524"/>
    <cellStyle name="Normal 16" xfId="2544"/>
    <cellStyle name="Normal 17" xfId="2546"/>
    <cellStyle name="Normal 18" xfId="2548"/>
    <cellStyle name="Normal 19" xfId="2549"/>
    <cellStyle name="Normal 2" xfId="1"/>
    <cellStyle name="Normal 2 10" xfId="2"/>
    <cellStyle name="Normal 2 11" xfId="3"/>
    <cellStyle name="Normal 2 12" xfId="4"/>
    <cellStyle name="Normal 2 13" xfId="5"/>
    <cellStyle name="Normal 2 14" xfId="6"/>
    <cellStyle name="Normal 2 15" xfId="7"/>
    <cellStyle name="Normal 2 16" xfId="8"/>
    <cellStyle name="Normal 2 17" xfId="9"/>
    <cellStyle name="Normal 2 18" xfId="10"/>
    <cellStyle name="Normal 2 19" xfId="11"/>
    <cellStyle name="Normal 2 2" xfId="12"/>
    <cellStyle name="Normal 2 20" xfId="13"/>
    <cellStyle name="Normal 2 21" xfId="14"/>
    <cellStyle name="Normal 2 22" xfId="15"/>
    <cellStyle name="Normal 2 23" xfId="16"/>
    <cellStyle name="Normal 2 24" xfId="17"/>
    <cellStyle name="Normal 2 25" xfId="18"/>
    <cellStyle name="Normal 2 26" xfId="19"/>
    <cellStyle name="Normal 2 27" xfId="20"/>
    <cellStyle name="Normal 2 28" xfId="21"/>
    <cellStyle name="Normal 2 29" xfId="22"/>
    <cellStyle name="Normal 2 3" xfId="23"/>
    <cellStyle name="Normal 2 3 2" xfId="24"/>
    <cellStyle name="Normal 2 30" xfId="25"/>
    <cellStyle name="Normal 2 31" xfId="26"/>
    <cellStyle name="Normal 2 32" xfId="27"/>
    <cellStyle name="Normal 2 33" xfId="28"/>
    <cellStyle name="Normal 2 34" xfId="29"/>
    <cellStyle name="Normal 2 35" xfId="30"/>
    <cellStyle name="Normal 2 36" xfId="31"/>
    <cellStyle name="Normal 2 37" xfId="32"/>
    <cellStyle name="Normal 2 38" xfId="33"/>
    <cellStyle name="Normal 2 39" xfId="34"/>
    <cellStyle name="Normal 2 4" xfId="35"/>
    <cellStyle name="Normal 2 4 2" xfId="2575"/>
    <cellStyle name="Normal 2 4 3" xfId="2578"/>
    <cellStyle name="Normal 2 40" xfId="36"/>
    <cellStyle name="Normal 2 41" xfId="37"/>
    <cellStyle name="Normal 2 42" xfId="38"/>
    <cellStyle name="Normal 2 43" xfId="39"/>
    <cellStyle name="Normal 2 44" xfId="2517"/>
    <cellStyle name="Normal 2 45" xfId="2516"/>
    <cellStyle name="Normal 2 5" xfId="40"/>
    <cellStyle name="Normal 2 6" xfId="41"/>
    <cellStyle name="Normal 2 7" xfId="42"/>
    <cellStyle name="Normal 2 8" xfId="43"/>
    <cellStyle name="Normal 2 9" xfId="44"/>
    <cellStyle name="Normal 20" xfId="2551"/>
    <cellStyle name="Normal 21" xfId="2556"/>
    <cellStyle name="Normal 22" xfId="2558"/>
    <cellStyle name="Normal 23" xfId="2560"/>
    <cellStyle name="Normal 24" xfId="2562"/>
    <cellStyle name="Normal 25" xfId="2564"/>
    <cellStyle name="Normal 26" xfId="2566"/>
    <cellStyle name="Normal 27" xfId="2568"/>
    <cellStyle name="Normal 28" xfId="2570"/>
    <cellStyle name="Normal 3" xfId="45"/>
    <cellStyle name="Normal 3 10" xfId="46"/>
    <cellStyle name="Normal 3 11" xfId="47"/>
    <cellStyle name="Normal 3 12" xfId="48"/>
    <cellStyle name="Normal 3 13" xfId="49"/>
    <cellStyle name="Normal 3 14" xfId="50"/>
    <cellStyle name="Normal 3 15" xfId="51"/>
    <cellStyle name="Normal 3 16" xfId="52"/>
    <cellStyle name="Normal 3 17" xfId="53"/>
    <cellStyle name="Normal 3 18" xfId="54"/>
    <cellStyle name="Normal 3 19" xfId="55"/>
    <cellStyle name="Normal 3 2" xfId="56"/>
    <cellStyle name="Normal 3 2 2" xfId="2572"/>
    <cellStyle name="Normal 3 2 3" xfId="2577"/>
    <cellStyle name="Normal 3 20" xfId="57"/>
    <cellStyle name="Normal 3 21" xfId="58"/>
    <cellStyle name="Normal 3 22" xfId="59"/>
    <cellStyle name="Normal 3 23" xfId="60"/>
    <cellStyle name="Normal 3 24" xfId="61"/>
    <cellStyle name="Normal 3 25" xfId="62"/>
    <cellStyle name="Normal 3 26" xfId="63"/>
    <cellStyle name="Normal 3 27" xfId="64"/>
    <cellStyle name="Normal 3 28" xfId="65"/>
    <cellStyle name="Normal 3 29" xfId="66"/>
    <cellStyle name="Normal 3 3" xfId="67"/>
    <cellStyle name="Normal 3 3 2" xfId="2576"/>
    <cellStyle name="Normal 3 3 3" xfId="2579"/>
    <cellStyle name="Normal 3 30" xfId="68"/>
    <cellStyle name="Normal 3 31" xfId="69"/>
    <cellStyle name="Normal 3 32" xfId="70"/>
    <cellStyle name="Normal 3 33" xfId="71"/>
    <cellStyle name="Normal 3 34" xfId="72"/>
    <cellStyle name="Normal 3 35" xfId="73"/>
    <cellStyle name="Normal 3 36" xfId="74"/>
    <cellStyle name="Normal 3 37" xfId="75"/>
    <cellStyle name="Normal 3 38" xfId="76"/>
    <cellStyle name="Normal 3 39" xfId="77"/>
    <cellStyle name="Normal 3 4" xfId="78"/>
    <cellStyle name="Normal 3 40" xfId="79"/>
    <cellStyle name="Normal 3 41" xfId="80"/>
    <cellStyle name="Normal 3 42" xfId="81"/>
    <cellStyle name="Normal 3 43" xfId="82"/>
    <cellStyle name="Normal 3 44" xfId="2518"/>
    <cellStyle name="Normal 3 45" xfId="2519"/>
    <cellStyle name="Normal 3 5" xfId="83"/>
    <cellStyle name="Normal 3 6" xfId="84"/>
    <cellStyle name="Normal 3 7" xfId="85"/>
    <cellStyle name="Normal 3 8" xfId="86"/>
    <cellStyle name="Normal 3 9" xfId="87"/>
    <cellStyle name="Normal 4" xfId="88"/>
    <cellStyle name="Normal 5" xfId="89"/>
    <cellStyle name="Normal 5 2" xfId="2552"/>
    <cellStyle name="Normal 7" xfId="2574"/>
    <cellStyle name="Normal 7 2" xfId="2554"/>
    <cellStyle name="Normal 8 2" xfId="2555"/>
    <cellStyle name="Prosent 2" xfId="90"/>
    <cellStyle name="Prosent 2 10" xfId="91"/>
    <cellStyle name="Prosent 2 11" xfId="92"/>
    <cellStyle name="Prosent 2 12" xfId="93"/>
    <cellStyle name="Prosent 2 13" xfId="94"/>
    <cellStyle name="Prosent 2 14" xfId="95"/>
    <cellStyle name="Prosent 2 15" xfId="96"/>
    <cellStyle name="Prosent 2 16" xfId="97"/>
    <cellStyle name="Prosent 2 17" xfId="98"/>
    <cellStyle name="Prosent 2 18" xfId="99"/>
    <cellStyle name="Prosent 2 19" xfId="100"/>
    <cellStyle name="Prosent 2 2" xfId="101"/>
    <cellStyle name="Prosent 2 20" xfId="102"/>
    <cellStyle name="Prosent 2 21" xfId="103"/>
    <cellStyle name="Prosent 2 22" xfId="104"/>
    <cellStyle name="Prosent 2 23" xfId="105"/>
    <cellStyle name="Prosent 2 24" xfId="106"/>
    <cellStyle name="Prosent 2 25" xfId="107"/>
    <cellStyle name="Prosent 2 26" xfId="108"/>
    <cellStyle name="Prosent 2 27" xfId="109"/>
    <cellStyle name="Prosent 2 28" xfId="110"/>
    <cellStyle name="Prosent 2 29" xfId="111"/>
    <cellStyle name="Prosent 2 3" xfId="112"/>
    <cellStyle name="Prosent 2 30" xfId="113"/>
    <cellStyle name="Prosent 2 31" xfId="114"/>
    <cellStyle name="Prosent 2 32" xfId="115"/>
    <cellStyle name="Prosent 2 33" xfId="116"/>
    <cellStyle name="Prosent 2 34" xfId="117"/>
    <cellStyle name="Prosent 2 35" xfId="118"/>
    <cellStyle name="Prosent 2 36" xfId="119"/>
    <cellStyle name="Prosent 2 37" xfId="120"/>
    <cellStyle name="Prosent 2 38" xfId="121"/>
    <cellStyle name="Prosent 2 39" xfId="122"/>
    <cellStyle name="Prosent 2 4" xfId="123"/>
    <cellStyle name="Prosent 2 40" xfId="124"/>
    <cellStyle name="Prosent 2 41" xfId="125"/>
    <cellStyle name="Prosent 2 42" xfId="126"/>
    <cellStyle name="Prosent 2 43" xfId="127"/>
    <cellStyle name="Prosent 2 5" xfId="128"/>
    <cellStyle name="Prosent 2 6" xfId="129"/>
    <cellStyle name="Prosent 2 7" xfId="130"/>
    <cellStyle name="Prosent 2 8" xfId="131"/>
    <cellStyle name="Prosent 2 9" xfId="132"/>
    <cellStyle name="Prosent 3" xfId="133"/>
    <cellStyle name="Prosent 3 10" xfId="134"/>
    <cellStyle name="Prosent 3 11" xfId="135"/>
    <cellStyle name="Prosent 3 12" xfId="136"/>
    <cellStyle name="Prosent 3 13" xfId="137"/>
    <cellStyle name="Prosent 3 14" xfId="138"/>
    <cellStyle name="Prosent 3 15" xfId="139"/>
    <cellStyle name="Prosent 3 16" xfId="140"/>
    <cellStyle name="Prosent 3 17" xfId="141"/>
    <cellStyle name="Prosent 3 18" xfId="142"/>
    <cellStyle name="Prosent 3 19" xfId="143"/>
    <cellStyle name="Prosent 3 2" xfId="144"/>
    <cellStyle name="Prosent 3 20" xfId="145"/>
    <cellStyle name="Prosent 3 21" xfId="146"/>
    <cellStyle name="Prosent 3 22" xfId="147"/>
    <cellStyle name="Prosent 3 23" xfId="148"/>
    <cellStyle name="Prosent 3 24" xfId="149"/>
    <cellStyle name="Prosent 3 25" xfId="150"/>
    <cellStyle name="Prosent 3 26" xfId="151"/>
    <cellStyle name="Prosent 3 27" xfId="152"/>
    <cellStyle name="Prosent 3 28" xfId="153"/>
    <cellStyle name="Prosent 3 29" xfId="154"/>
    <cellStyle name="Prosent 3 3" xfId="155"/>
    <cellStyle name="Prosent 3 30" xfId="156"/>
    <cellStyle name="Prosent 3 31" xfId="157"/>
    <cellStyle name="Prosent 3 32" xfId="158"/>
    <cellStyle name="Prosent 3 33" xfId="159"/>
    <cellStyle name="Prosent 3 34" xfId="160"/>
    <cellStyle name="Prosent 3 35" xfId="161"/>
    <cellStyle name="Prosent 3 36" xfId="162"/>
    <cellStyle name="Prosent 3 37" xfId="163"/>
    <cellStyle name="Prosent 3 38" xfId="164"/>
    <cellStyle name="Prosent 3 39" xfId="165"/>
    <cellStyle name="Prosent 3 4" xfId="166"/>
    <cellStyle name="Prosent 3 40" xfId="167"/>
    <cellStyle name="Prosent 3 41" xfId="168"/>
    <cellStyle name="Prosent 3 42" xfId="169"/>
    <cellStyle name="Prosent 3 43" xfId="170"/>
    <cellStyle name="Prosent 3 5" xfId="171"/>
    <cellStyle name="Prosent 3 6" xfId="172"/>
    <cellStyle name="Prosent 3 7" xfId="173"/>
    <cellStyle name="Prosent 3 8" xfId="174"/>
    <cellStyle name="Prosent 3 9" xfId="175"/>
    <cellStyle name="style1444996390689" xfId="176"/>
    <cellStyle name="style1444996390751" xfId="177"/>
    <cellStyle name="style1444996390814" xfId="178"/>
    <cellStyle name="style1444996390860" xfId="179"/>
    <cellStyle name="style1444996390907" xfId="180"/>
    <cellStyle name="style1444996390970" xfId="181"/>
    <cellStyle name="style1444996391032" xfId="182"/>
    <cellStyle name="style1444996391079" xfId="183"/>
    <cellStyle name="style1444996391141" xfId="184"/>
    <cellStyle name="style1444996391204" xfId="185"/>
    <cellStyle name="style1444996391250" xfId="186"/>
    <cellStyle name="style1444996391328" xfId="187"/>
    <cellStyle name="style1444996391375" xfId="188"/>
    <cellStyle name="style1444996391422" xfId="189"/>
    <cellStyle name="style1444996391469" xfId="190"/>
    <cellStyle name="style1444996391516" xfId="191"/>
    <cellStyle name="style1444996391562" xfId="192"/>
    <cellStyle name="style1444996391609" xfId="193"/>
    <cellStyle name="style1444996391656" xfId="194"/>
    <cellStyle name="style1444996391718" xfId="195"/>
    <cellStyle name="style1444996391781" xfId="196"/>
    <cellStyle name="style1444996391828" xfId="197"/>
    <cellStyle name="style1444996391890" xfId="198"/>
    <cellStyle name="style1444996391937" xfId="199"/>
    <cellStyle name="style1444996391999" xfId="200"/>
    <cellStyle name="style1444996392062" xfId="201"/>
    <cellStyle name="style1444996392108" xfId="202"/>
    <cellStyle name="style1444996392155" xfId="203"/>
    <cellStyle name="style1444996392202" xfId="204"/>
    <cellStyle name="style1444996392249" xfId="205"/>
    <cellStyle name="style1444996392296" xfId="206"/>
    <cellStyle name="style1444996392358" xfId="207"/>
    <cellStyle name="style1444996392389" xfId="208"/>
    <cellStyle name="style1444996392452" xfId="209"/>
    <cellStyle name="style1444996392498" xfId="210"/>
    <cellStyle name="style1444996392561" xfId="211"/>
    <cellStyle name="style1444996392608" xfId="212"/>
    <cellStyle name="style1444996392670" xfId="213"/>
    <cellStyle name="style1444996392732" xfId="214"/>
    <cellStyle name="style1444996392779" xfId="215"/>
    <cellStyle name="style1444996392826" xfId="216"/>
    <cellStyle name="style1444996392888" xfId="217"/>
    <cellStyle name="style1444996392935" xfId="218"/>
    <cellStyle name="style1444996392982" xfId="219"/>
    <cellStyle name="style1444996393044" xfId="220"/>
    <cellStyle name="style1444996393216" xfId="221"/>
    <cellStyle name="style1444996393278" xfId="222"/>
    <cellStyle name="style1444996393325" xfId="223"/>
    <cellStyle name="style1444996393388" xfId="224"/>
    <cellStyle name="style1444996393434" xfId="225"/>
    <cellStyle name="style1444996393778" xfId="226"/>
    <cellStyle name="style1444996395665" xfId="227"/>
    <cellStyle name="style1444996395712" xfId="228"/>
    <cellStyle name="style1444996395759" xfId="229"/>
    <cellStyle name="style1444996395806" xfId="230"/>
    <cellStyle name="style1444996395852" xfId="231"/>
    <cellStyle name="style1444996395899" xfId="232"/>
    <cellStyle name="style1444996395962" xfId="233"/>
    <cellStyle name="style1444996396008" xfId="234"/>
    <cellStyle name="style1444996396055" xfId="235"/>
    <cellStyle name="style1444996396102" xfId="236"/>
    <cellStyle name="style1444996396149" xfId="237"/>
    <cellStyle name="style1444996396211" xfId="238"/>
    <cellStyle name="style1444996396242" xfId="239"/>
    <cellStyle name="style1444996396289" xfId="240"/>
    <cellStyle name="style1444996396352" xfId="241"/>
    <cellStyle name="style1444996396398" xfId="242"/>
    <cellStyle name="style1444996396445" xfId="243"/>
    <cellStyle name="style1444996396492" xfId="244"/>
    <cellStyle name="style1444996396539" xfId="245"/>
    <cellStyle name="style1444996396586" xfId="246"/>
    <cellStyle name="style1444996396648" xfId="247"/>
    <cellStyle name="style1444996396695" xfId="248"/>
    <cellStyle name="style1444996396742" xfId="249"/>
    <cellStyle name="style1444996396804" xfId="250"/>
    <cellStyle name="style1444996396851" xfId="251"/>
    <cellStyle name="style1444996396898" xfId="252"/>
    <cellStyle name="style1444996396960" xfId="253"/>
    <cellStyle name="style1444996396991" xfId="254"/>
    <cellStyle name="style1444996397038" xfId="255"/>
    <cellStyle name="style1444996397085" xfId="256"/>
    <cellStyle name="style1444996397132" xfId="257"/>
    <cellStyle name="style1444996397194" xfId="258"/>
    <cellStyle name="style1444996397225" xfId="259"/>
    <cellStyle name="style1444996397272" xfId="260"/>
    <cellStyle name="style1444996397350" xfId="261"/>
    <cellStyle name="style1444996397412" xfId="262"/>
    <cellStyle name="style1444996397444" xfId="263"/>
    <cellStyle name="style1444996397506" xfId="264"/>
    <cellStyle name="style1444996397943" xfId="265"/>
    <cellStyle name="style1444996397990" xfId="266"/>
    <cellStyle name="style1444996398036" xfId="267"/>
    <cellStyle name="style1444996398192" xfId="268"/>
    <cellStyle name="style1444996398239" xfId="269"/>
    <cellStyle name="style1444996398286" xfId="270"/>
    <cellStyle name="style1444996398348" xfId="271"/>
    <cellStyle name="style1444996398395" xfId="272"/>
    <cellStyle name="style1444996398442" xfId="273"/>
    <cellStyle name="style1444996398489" xfId="274"/>
    <cellStyle name="style1444996398551" xfId="275"/>
    <cellStyle name="style1444996398598" xfId="276"/>
    <cellStyle name="style1444996399019" xfId="277"/>
    <cellStyle name="style1444996803908" xfId="278"/>
    <cellStyle name="style1444996803986" xfId="279"/>
    <cellStyle name="style1444996804033" xfId="280"/>
    <cellStyle name="style1444996804080" xfId="281"/>
    <cellStyle name="style1444996804127" xfId="282"/>
    <cellStyle name="style1444996804189" xfId="283"/>
    <cellStyle name="style1444996804236" xfId="284"/>
    <cellStyle name="style1444996804298" xfId="285"/>
    <cellStyle name="style1444996804345" xfId="286"/>
    <cellStyle name="style1444996804392" xfId="287"/>
    <cellStyle name="style1444996804454" xfId="288"/>
    <cellStyle name="style1444996804501" xfId="289"/>
    <cellStyle name="style1444996804548" xfId="290"/>
    <cellStyle name="style1444996804610" xfId="291"/>
    <cellStyle name="style1444996804657" xfId="292"/>
    <cellStyle name="style1444996804704" xfId="293"/>
    <cellStyle name="style1444996804751" xfId="294"/>
    <cellStyle name="style1444996804782" xfId="295"/>
    <cellStyle name="style1444996804844" xfId="296"/>
    <cellStyle name="style1444996804891" xfId="297"/>
    <cellStyle name="style1444996804953" xfId="298"/>
    <cellStyle name="style1444996805000" xfId="299"/>
    <cellStyle name="style1444996805047" xfId="300"/>
    <cellStyle name="style1444996805109" xfId="301"/>
    <cellStyle name="style1444996805156" xfId="302"/>
    <cellStyle name="style1444996805219" xfId="303"/>
    <cellStyle name="style1444996805265" xfId="304"/>
    <cellStyle name="style1444996805312" xfId="305"/>
    <cellStyle name="style1444996805359" xfId="306"/>
    <cellStyle name="style1444996805406" xfId="307"/>
    <cellStyle name="style1444996805468" xfId="308"/>
    <cellStyle name="style1444996805515" xfId="309"/>
    <cellStyle name="style1444996805562" xfId="310"/>
    <cellStyle name="style1444996805624" xfId="311"/>
    <cellStyle name="style1444996805671" xfId="312"/>
    <cellStyle name="style1444996805718" xfId="313"/>
    <cellStyle name="style1444996805765" xfId="314"/>
    <cellStyle name="style1444996805843" xfId="315"/>
    <cellStyle name="style1444996805905" xfId="316"/>
    <cellStyle name="style1444996805967" xfId="317"/>
    <cellStyle name="style1444996806014" xfId="318"/>
    <cellStyle name="style1444996806170" xfId="319"/>
    <cellStyle name="style1444996806233" xfId="320"/>
    <cellStyle name="style1444996806279" xfId="321"/>
    <cellStyle name="style1444996806342" xfId="322"/>
    <cellStyle name="style1444996806404" xfId="323"/>
    <cellStyle name="style1444996806451" xfId="324"/>
    <cellStyle name="style1444996806498" xfId="325"/>
    <cellStyle name="style1444996806545" xfId="326"/>
    <cellStyle name="style1444996806591" xfId="327"/>
    <cellStyle name="style1444996806966" xfId="328"/>
    <cellStyle name="style1444996808307" xfId="329"/>
    <cellStyle name="style1444996808370" xfId="330"/>
    <cellStyle name="style1444996808417" xfId="331"/>
    <cellStyle name="style1444996808463" xfId="332"/>
    <cellStyle name="style1444996808510" xfId="333"/>
    <cellStyle name="style1444996808557" xfId="334"/>
    <cellStyle name="style1444996808604" xfId="335"/>
    <cellStyle name="style1444996808651" xfId="336"/>
    <cellStyle name="style1444996808697" xfId="337"/>
    <cellStyle name="style1444996808760" xfId="338"/>
    <cellStyle name="style1444996808807" xfId="339"/>
    <cellStyle name="style1444996808853" xfId="340"/>
    <cellStyle name="style1444996808900" xfId="341"/>
    <cellStyle name="style1444996808947" xfId="342"/>
    <cellStyle name="style1444996808994" xfId="343"/>
    <cellStyle name="style1444996809041" xfId="344"/>
    <cellStyle name="style1444996809087" xfId="345"/>
    <cellStyle name="style1444996809134" xfId="346"/>
    <cellStyle name="style1444996809181" xfId="347"/>
    <cellStyle name="style1444996809228" xfId="348"/>
    <cellStyle name="style1444996809275" xfId="349"/>
    <cellStyle name="style1444996809321" xfId="350"/>
    <cellStyle name="style1444996809368" xfId="351"/>
    <cellStyle name="style1444996809415" xfId="352"/>
    <cellStyle name="style1444996809477" xfId="353"/>
    <cellStyle name="style1444996809524" xfId="354"/>
    <cellStyle name="style1444996809571" xfId="355"/>
    <cellStyle name="style1444996809618" xfId="356"/>
    <cellStyle name="style1444996809665" xfId="357"/>
    <cellStyle name="style1444996809711" xfId="358"/>
    <cellStyle name="style1444996809758" xfId="359"/>
    <cellStyle name="style1444996809805" xfId="360"/>
    <cellStyle name="style1444996809852" xfId="361"/>
    <cellStyle name="style1444996809899" xfId="362"/>
    <cellStyle name="style1444996809945" xfId="363"/>
    <cellStyle name="style1444996809992" xfId="364"/>
    <cellStyle name="style1444996810039" xfId="365"/>
    <cellStyle name="style1444996810101" xfId="366"/>
    <cellStyle name="style1444996810148" xfId="367"/>
    <cellStyle name="style1444996810195" xfId="368"/>
    <cellStyle name="style1444996810351" xfId="369"/>
    <cellStyle name="style1444996810507" xfId="370"/>
    <cellStyle name="style1444996810554" xfId="371"/>
    <cellStyle name="style1444996810616" xfId="372"/>
    <cellStyle name="style1444996810663" xfId="373"/>
    <cellStyle name="style1444996810710" xfId="374"/>
    <cellStyle name="style1444996810772" xfId="375"/>
    <cellStyle name="style1444996810819" xfId="376"/>
    <cellStyle name="style1444996810866" xfId="377"/>
    <cellStyle name="style1444996810913" xfId="378"/>
    <cellStyle name="style1444996811349" xfId="379"/>
    <cellStyle name="style1444996865993" xfId="380"/>
    <cellStyle name="style1444996866055" xfId="381"/>
    <cellStyle name="style1444996866117" xfId="382"/>
    <cellStyle name="style1444996866149" xfId="383"/>
    <cellStyle name="style1444996866211" xfId="384"/>
    <cellStyle name="style1444996866258" xfId="385"/>
    <cellStyle name="style1444996866305" xfId="386"/>
    <cellStyle name="style1444996866351" xfId="387"/>
    <cellStyle name="style1444996866398" xfId="388"/>
    <cellStyle name="style1444996866445" xfId="389"/>
    <cellStyle name="style1444996866507" xfId="390"/>
    <cellStyle name="style1444996866554" xfId="391"/>
    <cellStyle name="style1444996866601" xfId="392"/>
    <cellStyle name="style1444996866632" xfId="393"/>
    <cellStyle name="style1444996866695" xfId="394"/>
    <cellStyle name="style1444996866726" xfId="395"/>
    <cellStyle name="style1444996866773" xfId="396"/>
    <cellStyle name="style1444996866819" xfId="397"/>
    <cellStyle name="style1444996866866" xfId="398"/>
    <cellStyle name="style1444996866913" xfId="399"/>
    <cellStyle name="style1444996866960" xfId="400"/>
    <cellStyle name="style1444996866991" xfId="401"/>
    <cellStyle name="style1444996867038" xfId="402"/>
    <cellStyle name="style1444996867085" xfId="403"/>
    <cellStyle name="style1444996867131" xfId="404"/>
    <cellStyle name="style1444996867178" xfId="405"/>
    <cellStyle name="style1444996867225" xfId="406"/>
    <cellStyle name="style1444996867272" xfId="407"/>
    <cellStyle name="style1444996867303" xfId="408"/>
    <cellStyle name="style1444996867350" xfId="409"/>
    <cellStyle name="style1444996867397" xfId="410"/>
    <cellStyle name="style1444996867443" xfId="411"/>
    <cellStyle name="style1444996867490" xfId="412"/>
    <cellStyle name="style1444996867521" xfId="413"/>
    <cellStyle name="style1444996867568" xfId="414"/>
    <cellStyle name="style1444996867615" xfId="415"/>
    <cellStyle name="style1444996867662" xfId="416"/>
    <cellStyle name="style1444996867724" xfId="417"/>
    <cellStyle name="style1444996867771" xfId="418"/>
    <cellStyle name="style1444996867802" xfId="419"/>
    <cellStyle name="style1444996867849" xfId="420"/>
    <cellStyle name="style1444996868130" xfId="421"/>
    <cellStyle name="style1444996868177" xfId="422"/>
    <cellStyle name="style1444996868223" xfId="423"/>
    <cellStyle name="style1444996868270" xfId="424"/>
    <cellStyle name="style1444996868317" xfId="425"/>
    <cellStyle name="style1444996868364" xfId="426"/>
    <cellStyle name="style1444996868395" xfId="427"/>
    <cellStyle name="style1444996868457" xfId="428"/>
    <cellStyle name="style1444996868489" xfId="429"/>
    <cellStyle name="style1444996868925" xfId="430"/>
    <cellStyle name="style1444996870813" xfId="431"/>
    <cellStyle name="style1444996870860" xfId="432"/>
    <cellStyle name="style1444996870907" xfId="433"/>
    <cellStyle name="style1444996870953" xfId="434"/>
    <cellStyle name="style1444996871000" xfId="435"/>
    <cellStyle name="style1444996871047" xfId="436"/>
    <cellStyle name="style1444996871094" xfId="437"/>
    <cellStyle name="style1444996871141" xfId="438"/>
    <cellStyle name="style1444996871187" xfId="439"/>
    <cellStyle name="style1444996871234" xfId="440"/>
    <cellStyle name="style1444996871281" xfId="441"/>
    <cellStyle name="style1444996871328" xfId="442"/>
    <cellStyle name="style1444996871359" xfId="443"/>
    <cellStyle name="style1444996871406" xfId="444"/>
    <cellStyle name="style1444996871468" xfId="445"/>
    <cellStyle name="style1444996871499" xfId="446"/>
    <cellStyle name="style1444996871546" xfId="447"/>
    <cellStyle name="style1444996871593" xfId="448"/>
    <cellStyle name="style1444996871624" xfId="449"/>
    <cellStyle name="style1444996871671" xfId="450"/>
    <cellStyle name="style1444996871733" xfId="451"/>
    <cellStyle name="style1444996871780" xfId="452"/>
    <cellStyle name="style1444996871827" xfId="453"/>
    <cellStyle name="style1444996871874" xfId="454"/>
    <cellStyle name="style1444996871921" xfId="455"/>
    <cellStyle name="style1444996871967" xfId="456"/>
    <cellStyle name="style1444996872014" xfId="457"/>
    <cellStyle name="style1444996872061" xfId="458"/>
    <cellStyle name="style1444996872108" xfId="459"/>
    <cellStyle name="style1444996872155" xfId="460"/>
    <cellStyle name="style1444996872201" xfId="461"/>
    <cellStyle name="style1444996872264" xfId="462"/>
    <cellStyle name="style1444996872295" xfId="463"/>
    <cellStyle name="style1444996872342" xfId="464"/>
    <cellStyle name="style1444996872404" xfId="465"/>
    <cellStyle name="style1444996872451" xfId="466"/>
    <cellStyle name="style1444996872482" xfId="467"/>
    <cellStyle name="style1444996872545" xfId="468"/>
    <cellStyle name="style1444996872607" xfId="469"/>
    <cellStyle name="style1444996872654" xfId="470"/>
    <cellStyle name="style1444996872685" xfId="471"/>
    <cellStyle name="style1444996872966" xfId="472"/>
    <cellStyle name="style1444996873013" xfId="473"/>
    <cellStyle name="style1444996873059" xfId="474"/>
    <cellStyle name="style1444996873106" xfId="475"/>
    <cellStyle name="style1444996873153" xfId="476"/>
    <cellStyle name="style1444996873200" xfId="477"/>
    <cellStyle name="style1444996873247" xfId="478"/>
    <cellStyle name="style1444996873309" xfId="479"/>
    <cellStyle name="style1444996873356" xfId="480"/>
    <cellStyle name="style1444996873683" xfId="481"/>
    <cellStyle name="style1444997025706" xfId="482"/>
    <cellStyle name="style1444997025768" xfId="483"/>
    <cellStyle name="style1444997025799" xfId="484"/>
    <cellStyle name="style1444997025830" xfId="485"/>
    <cellStyle name="style1444997025862" xfId="486"/>
    <cellStyle name="style1444997025893" xfId="487"/>
    <cellStyle name="style1444997025924" xfId="488"/>
    <cellStyle name="style1444997025955" xfId="489"/>
    <cellStyle name="style1444997025986" xfId="490"/>
    <cellStyle name="style1444997026018" xfId="491"/>
    <cellStyle name="style1444997026049" xfId="492"/>
    <cellStyle name="style1444997026080" xfId="493"/>
    <cellStyle name="style1444997026111" xfId="494"/>
    <cellStyle name="style1444997026142" xfId="495"/>
    <cellStyle name="style1444997026174" xfId="496"/>
    <cellStyle name="style1444997026205" xfId="497"/>
    <cellStyle name="style1444997026220" xfId="498"/>
    <cellStyle name="style1444997026252" xfId="499"/>
    <cellStyle name="style1444997026314" xfId="500"/>
    <cellStyle name="style1444997026345" xfId="501"/>
    <cellStyle name="style1444997026376" xfId="502"/>
    <cellStyle name="style1444997026408" xfId="503"/>
    <cellStyle name="style1444997026439" xfId="504"/>
    <cellStyle name="style1444997026470" xfId="505"/>
    <cellStyle name="style1444997026486" xfId="506"/>
    <cellStyle name="style1444997026532" xfId="507"/>
    <cellStyle name="style1444997026564" xfId="508"/>
    <cellStyle name="style1444997026579" xfId="509"/>
    <cellStyle name="style1444997026626" xfId="510"/>
    <cellStyle name="style1444997026657" xfId="511"/>
    <cellStyle name="style1444997026688" xfId="512"/>
    <cellStyle name="style1444997026720" xfId="513"/>
    <cellStyle name="style1444997026735" xfId="514"/>
    <cellStyle name="style1444997026766" xfId="515"/>
    <cellStyle name="style1444997026798" xfId="516"/>
    <cellStyle name="style1444997026829" xfId="517"/>
    <cellStyle name="style1444997026844" xfId="518"/>
    <cellStyle name="style1444997026938" xfId="519"/>
    <cellStyle name="style1444997026969" xfId="520"/>
    <cellStyle name="style1444997027000" xfId="521"/>
    <cellStyle name="style1444997027063" xfId="522"/>
    <cellStyle name="style1444997027141" xfId="523"/>
    <cellStyle name="style1444997027172" xfId="524"/>
    <cellStyle name="style1444997027203" xfId="525"/>
    <cellStyle name="style1444997027234" xfId="526"/>
    <cellStyle name="style1444997027266" xfId="527"/>
    <cellStyle name="style1444997027297" xfId="528"/>
    <cellStyle name="style1444997027328" xfId="529"/>
    <cellStyle name="style1444997027390" xfId="530"/>
    <cellStyle name="style1444997027422" xfId="531"/>
    <cellStyle name="style1444997027858" xfId="532"/>
    <cellStyle name="style1444997033584" xfId="533"/>
    <cellStyle name="style1444997033615" xfId="534"/>
    <cellStyle name="style1444997033646" xfId="535"/>
    <cellStyle name="style1444997033662" xfId="536"/>
    <cellStyle name="style1444997033693" xfId="537"/>
    <cellStyle name="style1444997033708" xfId="538"/>
    <cellStyle name="style1444997033740" xfId="539"/>
    <cellStyle name="style1444997033771" xfId="540"/>
    <cellStyle name="style1444997033786" xfId="541"/>
    <cellStyle name="style1444997033818" xfId="542"/>
    <cellStyle name="style1444997033849" xfId="543"/>
    <cellStyle name="style1444997033911" xfId="544"/>
    <cellStyle name="style1444997033927" xfId="545"/>
    <cellStyle name="style1444997033942" xfId="546"/>
    <cellStyle name="style1444997033989" xfId="547"/>
    <cellStyle name="style1444997034020" xfId="548"/>
    <cellStyle name="style1444997034036" xfId="549"/>
    <cellStyle name="style1444997034052" xfId="550"/>
    <cellStyle name="style1444997034083" xfId="551"/>
    <cellStyle name="style1444997034114" xfId="552"/>
    <cellStyle name="style1444997034130" xfId="553"/>
    <cellStyle name="style1444997034161" xfId="554"/>
    <cellStyle name="style1444997034192" xfId="555"/>
    <cellStyle name="style1444997034223" xfId="556"/>
    <cellStyle name="style1444997034239" xfId="557"/>
    <cellStyle name="style1444997034270" xfId="558"/>
    <cellStyle name="style1444997034286" xfId="559"/>
    <cellStyle name="style1444997034317" xfId="560"/>
    <cellStyle name="style1444997034348" xfId="561"/>
    <cellStyle name="style1444997034364" xfId="562"/>
    <cellStyle name="style1444997034395" xfId="563"/>
    <cellStyle name="style1444997034426" xfId="564"/>
    <cellStyle name="style1444997034442" xfId="565"/>
    <cellStyle name="style1444997034504" xfId="566"/>
    <cellStyle name="style1444997034535" xfId="567"/>
    <cellStyle name="style1444997034566" xfId="568"/>
    <cellStyle name="style1444997034582" xfId="569"/>
    <cellStyle name="style1444997034629" xfId="570"/>
    <cellStyle name="style1444997034644" xfId="571"/>
    <cellStyle name="style1444997034676" xfId="572"/>
    <cellStyle name="style1444997034691" xfId="573"/>
    <cellStyle name="style1444997034878" xfId="574"/>
    <cellStyle name="style1444997034894" xfId="575"/>
    <cellStyle name="style1444997034925" xfId="576"/>
    <cellStyle name="style1444997034941" xfId="577"/>
    <cellStyle name="style1444997035019" xfId="578"/>
    <cellStyle name="style1444997035034" xfId="579"/>
    <cellStyle name="style1444997035066" xfId="580"/>
    <cellStyle name="style1444997035097" xfId="581"/>
    <cellStyle name="style1444997035112" xfId="582"/>
    <cellStyle name="style1444997035518" xfId="583"/>
    <cellStyle name="style1444997046048" xfId="584"/>
    <cellStyle name="style1444997046079" xfId="585"/>
    <cellStyle name="style1444997046111" xfId="586"/>
    <cellStyle name="style1444997046142" xfId="587"/>
    <cellStyle name="style1444997046157" xfId="588"/>
    <cellStyle name="style1444997046189" xfId="589"/>
    <cellStyle name="style1444997046204" xfId="590"/>
    <cellStyle name="style1444997046235" xfId="591"/>
    <cellStyle name="style1444997046251" xfId="592"/>
    <cellStyle name="style1444997046282" xfId="593"/>
    <cellStyle name="style1444997046329" xfId="594"/>
    <cellStyle name="style1444997046360" xfId="595"/>
    <cellStyle name="style1444997046376" xfId="596"/>
    <cellStyle name="style1444997046391" xfId="597"/>
    <cellStyle name="style1444997046438" xfId="598"/>
    <cellStyle name="style1444997046454" xfId="599"/>
    <cellStyle name="style1444997046485" xfId="600"/>
    <cellStyle name="style1444997046501" xfId="601"/>
    <cellStyle name="style1444997046532" xfId="602"/>
    <cellStyle name="style1444997046547" xfId="603"/>
    <cellStyle name="style1444997046579" xfId="604"/>
    <cellStyle name="style1444997046610" xfId="605"/>
    <cellStyle name="style1444997046625" xfId="606"/>
    <cellStyle name="style1444997046657" xfId="607"/>
    <cellStyle name="style1444997046672" xfId="608"/>
    <cellStyle name="style1444997046703" xfId="609"/>
    <cellStyle name="style1444997046735" xfId="610"/>
    <cellStyle name="style1444997046750" xfId="611"/>
    <cellStyle name="style1444997046781" xfId="612"/>
    <cellStyle name="style1444997046844" xfId="613"/>
    <cellStyle name="style1444997046859" xfId="614"/>
    <cellStyle name="style1444997046891" xfId="615"/>
    <cellStyle name="style1444997046906" xfId="616"/>
    <cellStyle name="style1444997046937" xfId="617"/>
    <cellStyle name="style1444997046953" xfId="618"/>
    <cellStyle name="style1444997047000" xfId="619"/>
    <cellStyle name="style1444997047015" xfId="620"/>
    <cellStyle name="style1444997047062" xfId="621"/>
    <cellStyle name="style1444997047093" xfId="622"/>
    <cellStyle name="style1444997047109" xfId="623"/>
    <cellStyle name="style1444997047140" xfId="624"/>
    <cellStyle name="style1444997047343" xfId="625"/>
    <cellStyle name="style1444997047359" xfId="626"/>
    <cellStyle name="style1444997047390" xfId="627"/>
    <cellStyle name="style1444997047421" xfId="628"/>
    <cellStyle name="style1444997047452" xfId="629"/>
    <cellStyle name="style1444997047483" xfId="630"/>
    <cellStyle name="style1444997047499" xfId="631"/>
    <cellStyle name="style1444997047546" xfId="632"/>
    <cellStyle name="style1444997047577" xfId="633"/>
    <cellStyle name="style1444997047951" xfId="634"/>
    <cellStyle name="style1444997056968" xfId="635"/>
    <cellStyle name="style1444997056999" xfId="636"/>
    <cellStyle name="style1444997057015" xfId="637"/>
    <cellStyle name="style1444997057046" xfId="638"/>
    <cellStyle name="style1444997057077" xfId="639"/>
    <cellStyle name="style1444997057093" xfId="640"/>
    <cellStyle name="style1444997057124" xfId="641"/>
    <cellStyle name="style1444997057187" xfId="642"/>
    <cellStyle name="style1444997057202" xfId="643"/>
    <cellStyle name="style1444997057233" xfId="644"/>
    <cellStyle name="style1444997057249" xfId="645"/>
    <cellStyle name="style1444997057265" xfId="646"/>
    <cellStyle name="style1444997057296" xfId="647"/>
    <cellStyle name="style1444997057311" xfId="648"/>
    <cellStyle name="style1444997057343" xfId="649"/>
    <cellStyle name="style1444997057358" xfId="650"/>
    <cellStyle name="style1444997057374" xfId="651"/>
    <cellStyle name="style1444997057405" xfId="652"/>
    <cellStyle name="style1444997057421" xfId="653"/>
    <cellStyle name="style1444997057436" xfId="654"/>
    <cellStyle name="style1444997057467" xfId="655"/>
    <cellStyle name="style1444997057483" xfId="656"/>
    <cellStyle name="style1444997057514" xfId="657"/>
    <cellStyle name="style1444997057530" xfId="658"/>
    <cellStyle name="style1444997057545" xfId="659"/>
    <cellStyle name="style1444997057623" xfId="660"/>
    <cellStyle name="style1444997057655" xfId="661"/>
    <cellStyle name="style1444997057686" xfId="662"/>
    <cellStyle name="style1444997057701" xfId="663"/>
    <cellStyle name="style1444997057733" xfId="664"/>
    <cellStyle name="style1444997057748" xfId="665"/>
    <cellStyle name="style1444997057779" xfId="666"/>
    <cellStyle name="style1444997057795" xfId="667"/>
    <cellStyle name="style1444997057811" xfId="668"/>
    <cellStyle name="style1444997057842" xfId="669"/>
    <cellStyle name="style1444997057857" xfId="670"/>
    <cellStyle name="style1444997057873" xfId="671"/>
    <cellStyle name="style1444997057920" xfId="672"/>
    <cellStyle name="style1444997057935" xfId="673"/>
    <cellStyle name="style1444997057967" xfId="674"/>
    <cellStyle name="style1444997057982" xfId="675"/>
    <cellStyle name="style1444997058169" xfId="676"/>
    <cellStyle name="style1444997058185" xfId="677"/>
    <cellStyle name="style1444997058216" xfId="678"/>
    <cellStyle name="style1444997058232" xfId="679"/>
    <cellStyle name="style1444997058263" xfId="680"/>
    <cellStyle name="style1444997058279" xfId="681"/>
    <cellStyle name="style1444997058310" xfId="682"/>
    <cellStyle name="style1444997058341" xfId="683"/>
    <cellStyle name="style1444997058357" xfId="684"/>
    <cellStyle name="style1444997058731" xfId="685"/>
    <cellStyle name="style1444997071149" xfId="686"/>
    <cellStyle name="style1444997071180" xfId="687"/>
    <cellStyle name="style1444997071211" xfId="688"/>
    <cellStyle name="style1444997071227" xfId="689"/>
    <cellStyle name="style1444997071258" xfId="690"/>
    <cellStyle name="style1444997071273" xfId="691"/>
    <cellStyle name="style1444997071305" xfId="692"/>
    <cellStyle name="style1444997071320" xfId="693"/>
    <cellStyle name="style1444997071351" xfId="694"/>
    <cellStyle name="style1444997071367" xfId="695"/>
    <cellStyle name="style1444997071398" xfId="696"/>
    <cellStyle name="style1444997071414" xfId="697"/>
    <cellStyle name="style1444997071445" xfId="698"/>
    <cellStyle name="style1444997071461" xfId="699"/>
    <cellStyle name="style1444997071492" xfId="700"/>
    <cellStyle name="style1444997071554" xfId="701"/>
    <cellStyle name="style1444997071585" xfId="702"/>
    <cellStyle name="style1444997071601" xfId="703"/>
    <cellStyle name="style1444997071617" xfId="704"/>
    <cellStyle name="style1444997071648" xfId="705"/>
    <cellStyle name="style1444997071663" xfId="706"/>
    <cellStyle name="style1444997071695" xfId="707"/>
    <cellStyle name="style1444997071710" xfId="708"/>
    <cellStyle name="style1444997071741" xfId="709"/>
    <cellStyle name="style1444997071757" xfId="710"/>
    <cellStyle name="style1444997071773" xfId="711"/>
    <cellStyle name="style1444997071804" xfId="712"/>
    <cellStyle name="style1444997071819" xfId="713"/>
    <cellStyle name="style1444997071851" xfId="714"/>
    <cellStyle name="style1444997071866" xfId="715"/>
    <cellStyle name="style1444997071897" xfId="716"/>
    <cellStyle name="style1444997071913" xfId="717"/>
    <cellStyle name="style1444997071929" xfId="718"/>
    <cellStyle name="style1444997071960" xfId="719"/>
    <cellStyle name="style1444997071991" xfId="720"/>
    <cellStyle name="style1444997072022" xfId="721"/>
    <cellStyle name="style1444997072038" xfId="722"/>
    <cellStyle name="style1444997072131" xfId="723"/>
    <cellStyle name="style1444997072163" xfId="724"/>
    <cellStyle name="style1444997072178" xfId="725"/>
    <cellStyle name="style1444997072209" xfId="726"/>
    <cellStyle name="style1444997072381" xfId="727"/>
    <cellStyle name="style1444997072397" xfId="728"/>
    <cellStyle name="style1444997072428" xfId="729"/>
    <cellStyle name="style1444997072443" xfId="730"/>
    <cellStyle name="style1444997072475" xfId="731"/>
    <cellStyle name="style1444997072506" xfId="732"/>
    <cellStyle name="style1444997072521" xfId="733"/>
    <cellStyle name="style1444997072553" xfId="734"/>
    <cellStyle name="style1444997072615" xfId="735"/>
    <cellStyle name="style1444997072989" xfId="736"/>
    <cellStyle name="style1444997084690" xfId="737"/>
    <cellStyle name="style1444997084721" xfId="738"/>
    <cellStyle name="style1444997084752" xfId="739"/>
    <cellStyle name="style1444997084768" xfId="740"/>
    <cellStyle name="style1444997084783" xfId="741"/>
    <cellStyle name="style1444997084814" xfId="742"/>
    <cellStyle name="style1444997084830" xfId="743"/>
    <cellStyle name="style1444997084846" xfId="744"/>
    <cellStyle name="style1444997084877" xfId="745"/>
    <cellStyle name="style1444997084892" xfId="746"/>
    <cellStyle name="style1444997084924" xfId="747"/>
    <cellStyle name="style1444997084939" xfId="748"/>
    <cellStyle name="style1444997084955" xfId="749"/>
    <cellStyle name="style1444997084970" xfId="750"/>
    <cellStyle name="style1444997085002" xfId="751"/>
    <cellStyle name="style1444997085033" xfId="752"/>
    <cellStyle name="style1444997085048" xfId="753"/>
    <cellStyle name="style1444997085064" xfId="754"/>
    <cellStyle name="style1444997085095" xfId="755"/>
    <cellStyle name="style1444997085111" xfId="756"/>
    <cellStyle name="style1444997085173" xfId="757"/>
    <cellStyle name="style1444997085204" xfId="758"/>
    <cellStyle name="style1444997085220" xfId="759"/>
    <cellStyle name="style1444997085251" xfId="760"/>
    <cellStyle name="style1444997085282" xfId="761"/>
    <cellStyle name="style1444997085314" xfId="762"/>
    <cellStyle name="style1444997085329" xfId="763"/>
    <cellStyle name="style1444997085345" xfId="764"/>
    <cellStyle name="style1444997085376" xfId="765"/>
    <cellStyle name="style1444997085392" xfId="766"/>
    <cellStyle name="style1444997085423" xfId="767"/>
    <cellStyle name="style1444997085438" xfId="768"/>
    <cellStyle name="style1444997085454" xfId="769"/>
    <cellStyle name="style1444997085485" xfId="770"/>
    <cellStyle name="style1444997085516" xfId="771"/>
    <cellStyle name="style1444997085532" xfId="772"/>
    <cellStyle name="style1444997085563" xfId="773"/>
    <cellStyle name="style1444997085610" xfId="774"/>
    <cellStyle name="style1444997085626" xfId="775"/>
    <cellStyle name="style1444997085641" xfId="776"/>
    <cellStyle name="style1444997085657" xfId="777"/>
    <cellStyle name="style1444997085860" xfId="778"/>
    <cellStyle name="style1444997085875" xfId="779"/>
    <cellStyle name="style1444997085891" xfId="780"/>
    <cellStyle name="style1444997085922" xfId="781"/>
    <cellStyle name="style1444997085938" xfId="782"/>
    <cellStyle name="style1444997085969" xfId="783"/>
    <cellStyle name="style1444997085984" xfId="784"/>
    <cellStyle name="style1444997086016" xfId="785"/>
    <cellStyle name="style1444997086031" xfId="786"/>
    <cellStyle name="style1444997086374" xfId="787"/>
    <cellStyle name="style1444997095438" xfId="788"/>
    <cellStyle name="style1444997095469" xfId="789"/>
    <cellStyle name="style1444997095485" xfId="790"/>
    <cellStyle name="style1444997095516" xfId="791"/>
    <cellStyle name="style1444997095532" xfId="792"/>
    <cellStyle name="style1444997095563" xfId="793"/>
    <cellStyle name="style1444997095578" xfId="794"/>
    <cellStyle name="style1444997095594" xfId="795"/>
    <cellStyle name="style1444997095625" xfId="796"/>
    <cellStyle name="style1444997095641" xfId="797"/>
    <cellStyle name="style1444997095672" xfId="798"/>
    <cellStyle name="style1444997095688" xfId="799"/>
    <cellStyle name="style1444997095703" xfId="800"/>
    <cellStyle name="style1444997095719" xfId="801"/>
    <cellStyle name="style1444997095953" xfId="802"/>
    <cellStyle name="style1444997095968" xfId="803"/>
    <cellStyle name="style1444997095984" xfId="804"/>
    <cellStyle name="style1444997096000" xfId="805"/>
    <cellStyle name="style1444997096015" xfId="806"/>
    <cellStyle name="style1444997096046" xfId="807"/>
    <cellStyle name="style1444997096062" xfId="808"/>
    <cellStyle name="style1444997096078" xfId="809"/>
    <cellStyle name="style1444997096109" xfId="810"/>
    <cellStyle name="style1444997096124" xfId="811"/>
    <cellStyle name="style1444997096156" xfId="812"/>
    <cellStyle name="style1444997096171" xfId="813"/>
    <cellStyle name="style1444997096202" xfId="814"/>
    <cellStyle name="style1444997096234" xfId="815"/>
    <cellStyle name="style1444997096265" xfId="816"/>
    <cellStyle name="style1444997096280" xfId="817"/>
    <cellStyle name="style1444997096296" xfId="818"/>
    <cellStyle name="style1444997096327" xfId="819"/>
    <cellStyle name="style1444997096343" xfId="820"/>
    <cellStyle name="style1444997096358" xfId="821"/>
    <cellStyle name="style1444997096390" xfId="822"/>
    <cellStyle name="style1444997096405" xfId="823"/>
    <cellStyle name="style1444997096421" xfId="824"/>
    <cellStyle name="style1444997096499" xfId="825"/>
    <cellStyle name="style1444997096514" xfId="826"/>
    <cellStyle name="style1444997096530" xfId="827"/>
    <cellStyle name="style1444997096561" xfId="828"/>
    <cellStyle name="style1444997096702" xfId="829"/>
    <cellStyle name="style1444997096733" xfId="830"/>
    <cellStyle name="style1444997096748" xfId="831"/>
    <cellStyle name="style1444997096764" xfId="832"/>
    <cellStyle name="style1444997096795" xfId="833"/>
    <cellStyle name="style1444997096811" xfId="834"/>
    <cellStyle name="style1444997096842" xfId="835"/>
    <cellStyle name="style1444997096873" xfId="836"/>
    <cellStyle name="style1444997096889" xfId="837"/>
    <cellStyle name="style1444997097263" xfId="838"/>
    <cellStyle name="style1444997111803" xfId="839"/>
    <cellStyle name="style1444997111834" xfId="840"/>
    <cellStyle name="style1444997111849" xfId="841"/>
    <cellStyle name="style1444997111881" xfId="842"/>
    <cellStyle name="style1444997111896" xfId="843"/>
    <cellStyle name="style1444997111912" xfId="844"/>
    <cellStyle name="style1444997111943" xfId="845"/>
    <cellStyle name="style1444997111959" xfId="846"/>
    <cellStyle name="style1444997111990" xfId="847"/>
    <cellStyle name="style1444997112005" xfId="848"/>
    <cellStyle name="style1444997112021" xfId="849"/>
    <cellStyle name="style1444997112052" xfId="850"/>
    <cellStyle name="style1444997112068" xfId="851"/>
    <cellStyle name="style1444997112083" xfId="852"/>
    <cellStyle name="style1444997112115" xfId="853"/>
    <cellStyle name="style1444997112130" xfId="854"/>
    <cellStyle name="style1444997112193" xfId="855"/>
    <cellStyle name="style1444997112208" xfId="856"/>
    <cellStyle name="style1444997112239" xfId="857"/>
    <cellStyle name="style1444997112255" xfId="858"/>
    <cellStyle name="style1444997112271" xfId="859"/>
    <cellStyle name="style1444997112302" xfId="860"/>
    <cellStyle name="style1444997112317" xfId="861"/>
    <cellStyle name="style1444997112333" xfId="862"/>
    <cellStyle name="style1444997112364" xfId="863"/>
    <cellStyle name="style1444997112380" xfId="864"/>
    <cellStyle name="style1444997112427" xfId="865"/>
    <cellStyle name="style1444997112442" xfId="866"/>
    <cellStyle name="style1444997112473" xfId="867"/>
    <cellStyle name="style1444997112489" xfId="868"/>
    <cellStyle name="style1444997112505" xfId="869"/>
    <cellStyle name="style1444997112536" xfId="870"/>
    <cellStyle name="style1444997112551" xfId="871"/>
    <cellStyle name="style1444997112567" xfId="872"/>
    <cellStyle name="style1444997112598" xfId="873"/>
    <cellStyle name="style1444997112614" xfId="874"/>
    <cellStyle name="style1444997112629" xfId="875"/>
    <cellStyle name="style1444997112707" xfId="876"/>
    <cellStyle name="style1444997112739" xfId="877"/>
    <cellStyle name="style1444997112754" xfId="878"/>
    <cellStyle name="style1444997112770" xfId="879"/>
    <cellStyle name="style1444997112910" xfId="880"/>
    <cellStyle name="style1444997112926" xfId="881"/>
    <cellStyle name="style1444997112957" xfId="882"/>
    <cellStyle name="style1444997112973" xfId="883"/>
    <cellStyle name="style1444997113004" xfId="884"/>
    <cellStyle name="style1444997113019" xfId="885"/>
    <cellStyle name="style1444997113035" xfId="886"/>
    <cellStyle name="style1444997113066" xfId="887"/>
    <cellStyle name="style1444997113144" xfId="888"/>
    <cellStyle name="style1444997113472" xfId="889"/>
    <cellStyle name="style1444997123222" xfId="890"/>
    <cellStyle name="style1444997123253" xfId="891"/>
    <cellStyle name="style1444997123300" xfId="892"/>
    <cellStyle name="style1444997123331" xfId="893"/>
    <cellStyle name="style1444997123362" xfId="894"/>
    <cellStyle name="style1444997123378" xfId="895"/>
    <cellStyle name="style1444997123393" xfId="896"/>
    <cellStyle name="style1444997123425" xfId="897"/>
    <cellStyle name="style1444997123440" xfId="898"/>
    <cellStyle name="style1444997123471" xfId="899"/>
    <cellStyle name="style1444997123487" xfId="900"/>
    <cellStyle name="style1444997123503" xfId="901"/>
    <cellStyle name="style1444997123518" xfId="902"/>
    <cellStyle name="style1444997123549" xfId="903"/>
    <cellStyle name="style1444997123627" xfId="904"/>
    <cellStyle name="style1444997123643" xfId="905"/>
    <cellStyle name="style1444997123659" xfId="906"/>
    <cellStyle name="style1444997123674" xfId="907"/>
    <cellStyle name="style1444997123690" xfId="908"/>
    <cellStyle name="style1444997123721" xfId="909"/>
    <cellStyle name="style1444997123737" xfId="910"/>
    <cellStyle name="style1444997123768" xfId="911"/>
    <cellStyle name="style1444997123799" xfId="912"/>
    <cellStyle name="style1444997123830" xfId="913"/>
    <cellStyle name="style1444997123846" xfId="914"/>
    <cellStyle name="style1444997123877" xfId="915"/>
    <cellStyle name="style1444997123908" xfId="916"/>
    <cellStyle name="style1444997123924" xfId="917"/>
    <cellStyle name="style1444997123955" xfId="918"/>
    <cellStyle name="style1444997123971" xfId="919"/>
    <cellStyle name="style1444997123986" xfId="920"/>
    <cellStyle name="style1444997124017" xfId="921"/>
    <cellStyle name="style1444997124033" xfId="922"/>
    <cellStyle name="style1444997124049" xfId="923"/>
    <cellStyle name="style1444997124080" xfId="924"/>
    <cellStyle name="style1444997124142" xfId="925"/>
    <cellStyle name="style1444997124173" xfId="926"/>
    <cellStyle name="style1444997124205" xfId="927"/>
    <cellStyle name="style1444997124220" xfId="928"/>
    <cellStyle name="style1444997124251" xfId="929"/>
    <cellStyle name="style1444997124267" xfId="930"/>
    <cellStyle name="style1444997124423" xfId="931"/>
    <cellStyle name="style1444997124454" xfId="932"/>
    <cellStyle name="style1444997124470" xfId="933"/>
    <cellStyle name="style1444997124485" xfId="934"/>
    <cellStyle name="style1444997124563" xfId="935"/>
    <cellStyle name="style1444997124595" xfId="936"/>
    <cellStyle name="style1444997124610" xfId="937"/>
    <cellStyle name="style1444997124641" xfId="938"/>
    <cellStyle name="style1444997124673" xfId="939"/>
    <cellStyle name="style1444997125031" xfId="940"/>
    <cellStyle name="style1444997143999" xfId="941"/>
    <cellStyle name="style1444997144030" xfId="942"/>
    <cellStyle name="style1444997144045" xfId="943"/>
    <cellStyle name="style1444997144077" xfId="944"/>
    <cellStyle name="style1444997144092" xfId="945"/>
    <cellStyle name="style1444997144108" xfId="946"/>
    <cellStyle name="style1444997144139" xfId="947"/>
    <cellStyle name="style1444997144155" xfId="948"/>
    <cellStyle name="style1444997144186" xfId="949"/>
    <cellStyle name="style1444997144201" xfId="950"/>
    <cellStyle name="style1444997144279" xfId="951"/>
    <cellStyle name="style1444997144295" xfId="952"/>
    <cellStyle name="style1444997144326" xfId="953"/>
    <cellStyle name="style1444997144342" xfId="954"/>
    <cellStyle name="style1444997144373" xfId="955"/>
    <cellStyle name="style1444997144389" xfId="956"/>
    <cellStyle name="style1444997144404" xfId="957"/>
    <cellStyle name="style1444997144435" xfId="958"/>
    <cellStyle name="style1444997144451" xfId="959"/>
    <cellStyle name="style1444997144467" xfId="960"/>
    <cellStyle name="style1444997144498" xfId="961"/>
    <cellStyle name="style1444997144513" xfId="962"/>
    <cellStyle name="style1444997144545" xfId="963"/>
    <cellStyle name="style1444997144576" xfId="964"/>
    <cellStyle name="style1444997144607" xfId="965"/>
    <cellStyle name="style1444997144638" xfId="966"/>
    <cellStyle name="style1444997144716" xfId="967"/>
    <cellStyle name="style1444997144732" xfId="968"/>
    <cellStyle name="style1444997144747" xfId="969"/>
    <cellStyle name="style1444997144779" xfId="970"/>
    <cellStyle name="style1444997144794" xfId="971"/>
    <cellStyle name="style1444997144810" xfId="972"/>
    <cellStyle name="style1444997144841" xfId="973"/>
    <cellStyle name="style1444997144857" xfId="974"/>
    <cellStyle name="style1444997144888" xfId="975"/>
    <cellStyle name="style1444997144903" xfId="976"/>
    <cellStyle name="style1444997144919" xfId="977"/>
    <cellStyle name="style1444997144966" xfId="978"/>
    <cellStyle name="style1444997144981" xfId="979"/>
    <cellStyle name="style1444997145013" xfId="980"/>
    <cellStyle name="style1444997145028" xfId="981"/>
    <cellStyle name="style1444997145215" xfId="982"/>
    <cellStyle name="style1444997145247" xfId="983"/>
    <cellStyle name="style1444997145262" xfId="984"/>
    <cellStyle name="style1444997145293" xfId="985"/>
    <cellStyle name="style1444997145309" xfId="986"/>
    <cellStyle name="style1444997145340" xfId="987"/>
    <cellStyle name="style1444997145356" xfId="988"/>
    <cellStyle name="style1444997145387" xfId="989"/>
    <cellStyle name="style1444997145465" xfId="990"/>
    <cellStyle name="style1444997145481" xfId="991"/>
    <cellStyle name="style1444997145559" xfId="992"/>
    <cellStyle name="style1444997145855" xfId="993"/>
    <cellStyle name="style1444997154560" xfId="994"/>
    <cellStyle name="style1444997154575" xfId="995"/>
    <cellStyle name="style1444997154607" xfId="996"/>
    <cellStyle name="style1444997154622" xfId="997"/>
    <cellStyle name="style1444997154653" xfId="998"/>
    <cellStyle name="style1444997154669" xfId="999"/>
    <cellStyle name="style1444997154747" xfId="1000"/>
    <cellStyle name="style1444997154778" xfId="1001"/>
    <cellStyle name="style1444997154794" xfId="1002"/>
    <cellStyle name="style1444997154825" xfId="1003"/>
    <cellStyle name="style1444997154841" xfId="1004"/>
    <cellStyle name="style1444997154856" xfId="1005"/>
    <cellStyle name="style1444997154887" xfId="1006"/>
    <cellStyle name="style1444997154903" xfId="1007"/>
    <cellStyle name="style1444997154934" xfId="1008"/>
    <cellStyle name="style1444997154950" xfId="1009"/>
    <cellStyle name="style1444997154965" xfId="1010"/>
    <cellStyle name="style1444997154997" xfId="1011"/>
    <cellStyle name="style1444997155012" xfId="1012"/>
    <cellStyle name="style1444997155028" xfId="1013"/>
    <cellStyle name="style1444997155059" xfId="1014"/>
    <cellStyle name="style1444997155075" xfId="1015"/>
    <cellStyle name="style1444997155106" xfId="1016"/>
    <cellStyle name="style1444997155121" xfId="1017"/>
    <cellStyle name="style1444997155137" xfId="1018"/>
    <cellStyle name="style1444997155168" xfId="1019"/>
    <cellStyle name="style1444997155184" xfId="1020"/>
    <cellStyle name="style1444997155231" xfId="1021"/>
    <cellStyle name="style1444997155309" xfId="1022"/>
    <cellStyle name="style1444997155324" xfId="1023"/>
    <cellStyle name="style1444997155355" xfId="1024"/>
    <cellStyle name="style1444997155371" xfId="1025"/>
    <cellStyle name="style1444997155387" xfId="1026"/>
    <cellStyle name="style1444997155418" xfId="1027"/>
    <cellStyle name="style1444997155433" xfId="1028"/>
    <cellStyle name="style1444997155449" xfId="1029"/>
    <cellStyle name="style1444997155480" xfId="1030"/>
    <cellStyle name="style1444997155511" xfId="1031"/>
    <cellStyle name="style1444997155543" xfId="1032"/>
    <cellStyle name="style1444997155558" xfId="1033"/>
    <cellStyle name="style1444997155574" xfId="1034"/>
    <cellStyle name="style1444997156011" xfId="1035"/>
    <cellStyle name="style1444997156042" xfId="1036"/>
    <cellStyle name="style1444997156073" xfId="1037"/>
    <cellStyle name="style1444997156104" xfId="1038"/>
    <cellStyle name="style1444997156135" xfId="1039"/>
    <cellStyle name="style1444997156151" xfId="1040"/>
    <cellStyle name="style1444997156167" xfId="1041"/>
    <cellStyle name="style1444997156198" xfId="1042"/>
    <cellStyle name="style1444997156213" xfId="1043"/>
    <cellStyle name="style1444997156229" xfId="1044"/>
    <cellStyle name="style1444997156557" xfId="1045"/>
    <cellStyle name="style1444997167024" xfId="1046"/>
    <cellStyle name="style1444997167055" xfId="1047"/>
    <cellStyle name="style1444997167071" xfId="1048"/>
    <cellStyle name="style1444997167102" xfId="1049"/>
    <cellStyle name="style1444997167118" xfId="1050"/>
    <cellStyle name="style1444997167133" xfId="1051"/>
    <cellStyle name="style1444997167165" xfId="1052"/>
    <cellStyle name="style1444997167180" xfId="1053"/>
    <cellStyle name="style1444997167211" xfId="1054"/>
    <cellStyle name="style1444997167227" xfId="1055"/>
    <cellStyle name="style1444997167258" xfId="1056"/>
    <cellStyle name="style1444997167274" xfId="1057"/>
    <cellStyle name="style1444997167289" xfId="1058"/>
    <cellStyle name="style1444997167305" xfId="1059"/>
    <cellStyle name="style1444997167352" xfId="1060"/>
    <cellStyle name="style1444997167368" xfId="1061"/>
    <cellStyle name="style1444997167383" xfId="1062"/>
    <cellStyle name="style1444997167399" xfId="1063"/>
    <cellStyle name="style1444997167508" xfId="1064"/>
    <cellStyle name="style1444997167539" xfId="1065"/>
    <cellStyle name="style1444997167570" xfId="1066"/>
    <cellStyle name="style1444997167586" xfId="1067"/>
    <cellStyle name="style1444997167602" xfId="1068"/>
    <cellStyle name="style1444997167633" xfId="1069"/>
    <cellStyle name="style1444997167648" xfId="1070"/>
    <cellStyle name="style1444997167680" xfId="1071"/>
    <cellStyle name="style1444997167695" xfId="1072"/>
    <cellStyle name="style1444997167711" xfId="1073"/>
    <cellStyle name="style1444997167742" xfId="1074"/>
    <cellStyle name="style1444997167758" xfId="1075"/>
    <cellStyle name="style1444997167773" xfId="1076"/>
    <cellStyle name="style1444997167804" xfId="1077"/>
    <cellStyle name="style1444997167820" xfId="1078"/>
    <cellStyle name="style1444997167836" xfId="1079"/>
    <cellStyle name="style1444997167867" xfId="1080"/>
    <cellStyle name="style1444997167882" xfId="1081"/>
    <cellStyle name="style1444997167898" xfId="1082"/>
    <cellStyle name="style1444997167929" xfId="1083"/>
    <cellStyle name="style1444997167960" xfId="1084"/>
    <cellStyle name="style1444997167976" xfId="1085"/>
    <cellStyle name="style1444997167992" xfId="1086"/>
    <cellStyle name="style1444997168210" xfId="1087"/>
    <cellStyle name="style1444997168226" xfId="1088"/>
    <cellStyle name="style1444997168241" xfId="1089"/>
    <cellStyle name="style1444997168272" xfId="1090"/>
    <cellStyle name="style1444997168288" xfId="1091"/>
    <cellStyle name="style1444997168319" xfId="1092"/>
    <cellStyle name="style1444997168335" xfId="1093"/>
    <cellStyle name="style1444997168366" xfId="1094"/>
    <cellStyle name="style1444997168382" xfId="1095"/>
    <cellStyle name="style1444997168397" xfId="1096"/>
    <cellStyle name="style1444997168772" xfId="1097"/>
    <cellStyle name="style1444997178225" xfId="1098"/>
    <cellStyle name="style1444997178256" xfId="1099"/>
    <cellStyle name="style1444997178272" xfId="1100"/>
    <cellStyle name="style1444997178288" xfId="1101"/>
    <cellStyle name="style1444997178319" xfId="1102"/>
    <cellStyle name="style1444997178334" xfId="1103"/>
    <cellStyle name="style1444997178350" xfId="1104"/>
    <cellStyle name="style1444997178381" xfId="1105"/>
    <cellStyle name="style1444997178397" xfId="1106"/>
    <cellStyle name="style1444997178428" xfId="1107"/>
    <cellStyle name="style1444997178444" xfId="1108"/>
    <cellStyle name="style1444997178459" xfId="1109"/>
    <cellStyle name="style1444997178553" xfId="1110"/>
    <cellStyle name="style1444997178568" xfId="1111"/>
    <cellStyle name="style1444997178600" xfId="1112"/>
    <cellStyle name="style1444997178615" xfId="1113"/>
    <cellStyle name="style1444997178631" xfId="1114"/>
    <cellStyle name="style1444997178662" xfId="1115"/>
    <cellStyle name="style1444997178678" xfId="1116"/>
    <cellStyle name="style1444997178693" xfId="1117"/>
    <cellStyle name="style1444997178724" xfId="1118"/>
    <cellStyle name="style1444997178740" xfId="1119"/>
    <cellStyle name="style1444997178771" xfId="1120"/>
    <cellStyle name="style1444997178787" xfId="1121"/>
    <cellStyle name="style1444997178802" xfId="1122"/>
    <cellStyle name="style1444997178834" xfId="1123"/>
    <cellStyle name="style1444997178849" xfId="1124"/>
    <cellStyle name="style1444997178865" xfId="1125"/>
    <cellStyle name="style1444997178896" xfId="1126"/>
    <cellStyle name="style1444997178927" xfId="1127"/>
    <cellStyle name="style1444997178958" xfId="1128"/>
    <cellStyle name="style1444997178990" xfId="1129"/>
    <cellStyle name="style1444997179005" xfId="1130"/>
    <cellStyle name="style1444997179036" xfId="1131"/>
    <cellStyle name="style1444997179052" xfId="1132"/>
    <cellStyle name="style1444997179068" xfId="1133"/>
    <cellStyle name="style1444997179083" xfId="1134"/>
    <cellStyle name="style1444997179130" xfId="1135"/>
    <cellStyle name="style1444997179146" xfId="1136"/>
    <cellStyle name="style1444997179224" xfId="1137"/>
    <cellStyle name="style1444997179239" xfId="1138"/>
    <cellStyle name="style1444997179380" xfId="1139"/>
    <cellStyle name="style1444997179411" xfId="1140"/>
    <cellStyle name="style1444997179426" xfId="1141"/>
    <cellStyle name="style1444997179458" xfId="1142"/>
    <cellStyle name="style1444997179473" xfId="1143"/>
    <cellStyle name="style1444997179504" xfId="1144"/>
    <cellStyle name="style1444997179520" xfId="1145"/>
    <cellStyle name="style1444997179551" xfId="1146"/>
    <cellStyle name="style1444997179567" xfId="1147"/>
    <cellStyle name="style1444997180050" xfId="1148"/>
    <cellStyle name="style1444997190861" xfId="1149"/>
    <cellStyle name="style1444997190892" xfId="1150"/>
    <cellStyle name="style1444997190908" xfId="1151"/>
    <cellStyle name="style1444997190924" xfId="1152"/>
    <cellStyle name="style1444997190955" xfId="1153"/>
    <cellStyle name="style1444997190970" xfId="1154"/>
    <cellStyle name="style1444997191002" xfId="1155"/>
    <cellStyle name="style1444997191017" xfId="1156"/>
    <cellStyle name="style1444997191033" xfId="1157"/>
    <cellStyle name="style1444997191064" xfId="1158"/>
    <cellStyle name="style1444997191080" xfId="1159"/>
    <cellStyle name="style1444997191095" xfId="1160"/>
    <cellStyle name="style1444997191126" xfId="1161"/>
    <cellStyle name="style1444997191142" xfId="1162"/>
    <cellStyle name="style1444997191173" xfId="1163"/>
    <cellStyle name="style1444997191251" xfId="1164"/>
    <cellStyle name="style1444997191267" xfId="1165"/>
    <cellStyle name="style1444997191282" xfId="1166"/>
    <cellStyle name="style1444997191314" xfId="1167"/>
    <cellStyle name="style1444997191329" xfId="1168"/>
    <cellStyle name="style1444997191360" xfId="1169"/>
    <cellStyle name="style1444997191392" xfId="1170"/>
    <cellStyle name="style1444997191423" xfId="1171"/>
    <cellStyle name="style1444997191438" xfId="1172"/>
    <cellStyle name="style1444997191470" xfId="1173"/>
    <cellStyle name="style1444997191501" xfId="1174"/>
    <cellStyle name="style1444997191548" xfId="1175"/>
    <cellStyle name="style1444997191579" xfId="1176"/>
    <cellStyle name="style1444997191610" xfId="1177"/>
    <cellStyle name="style1444997191626" xfId="1178"/>
    <cellStyle name="style1444997191657" xfId="1179"/>
    <cellStyle name="style1444997191688" xfId="1180"/>
    <cellStyle name="style1444997191719" xfId="1181"/>
    <cellStyle name="style1444997191735" xfId="1182"/>
    <cellStyle name="style1444997191766" xfId="1183"/>
    <cellStyle name="style1444997191782" xfId="1184"/>
    <cellStyle name="style1444997191813" xfId="1185"/>
    <cellStyle name="style1444997191844" xfId="1186"/>
    <cellStyle name="style1444997191875" xfId="1187"/>
    <cellStyle name="style1444997191906" xfId="1188"/>
    <cellStyle name="style1444997191922" xfId="1189"/>
    <cellStyle name="style1444997192125" xfId="1190"/>
    <cellStyle name="style1444997192156" xfId="1191"/>
    <cellStyle name="style1444997192172" xfId="1192"/>
    <cellStyle name="style1444997192203" xfId="1193"/>
    <cellStyle name="style1444997192234" xfId="1194"/>
    <cellStyle name="style1444997192265" xfId="1195"/>
    <cellStyle name="style1444997192281" xfId="1196"/>
    <cellStyle name="style1444997192312" xfId="1197"/>
    <cellStyle name="style1444997192343" xfId="1198"/>
    <cellStyle name="style1444997192920" xfId="1199"/>
    <cellStyle name="style1444997200627" xfId="1200"/>
    <cellStyle name="style1444997200658" xfId="1201"/>
    <cellStyle name="style1444997200689" xfId="1202"/>
    <cellStyle name="style1444997200705" xfId="1203"/>
    <cellStyle name="style1444997200721" xfId="1204"/>
    <cellStyle name="style1444997200736" xfId="1205"/>
    <cellStyle name="style1444997200767" xfId="1206"/>
    <cellStyle name="style1444997200799" xfId="1207"/>
    <cellStyle name="style1444997200814" xfId="1208"/>
    <cellStyle name="style1444997200845" xfId="1209"/>
    <cellStyle name="style1444997200861" xfId="1210"/>
    <cellStyle name="style1444997200877" xfId="1211"/>
    <cellStyle name="style1444997200908" xfId="1212"/>
    <cellStyle name="style1444997200923" xfId="1213"/>
    <cellStyle name="style1444997200955" xfId="1214"/>
    <cellStyle name="style1444997200970" xfId="1215"/>
    <cellStyle name="style1444997200986" xfId="1216"/>
    <cellStyle name="style1444997201064" xfId="1217"/>
    <cellStyle name="style1444997201079" xfId="1218"/>
    <cellStyle name="style1444997201111" xfId="1219"/>
    <cellStyle name="style1444997201126" xfId="1220"/>
    <cellStyle name="style1444997201142" xfId="1221"/>
    <cellStyle name="style1444997201173" xfId="1222"/>
    <cellStyle name="style1444997201189" xfId="1223"/>
    <cellStyle name="style1444997201204" xfId="1224"/>
    <cellStyle name="style1444997201235" xfId="1225"/>
    <cellStyle name="style1444997201251" xfId="1226"/>
    <cellStyle name="style1444997201282" xfId="1227"/>
    <cellStyle name="style1444997201313" xfId="1228"/>
    <cellStyle name="style1444997201345" xfId="1229"/>
    <cellStyle name="style1444997201360" xfId="1230"/>
    <cellStyle name="style1444997201391" xfId="1231"/>
    <cellStyle name="style1444997201407" xfId="1232"/>
    <cellStyle name="style1444997201423" xfId="1233"/>
    <cellStyle name="style1444997201438" xfId="1234"/>
    <cellStyle name="style1444997201469" xfId="1235"/>
    <cellStyle name="style1444997201485" xfId="1236"/>
    <cellStyle name="style1444997201516" xfId="1237"/>
    <cellStyle name="style1444997201547" xfId="1238"/>
    <cellStyle name="style1444997201563" xfId="1239"/>
    <cellStyle name="style1444997201579" xfId="1240"/>
    <cellStyle name="style1444997201781" xfId="1241"/>
    <cellStyle name="style1444997201797" xfId="1242"/>
    <cellStyle name="style1444997201828" xfId="1243"/>
    <cellStyle name="style1444997201844" xfId="1244"/>
    <cellStyle name="style1444997201875" xfId="1245"/>
    <cellStyle name="style1444997201891" xfId="1246"/>
    <cellStyle name="style1444997201906" xfId="1247"/>
    <cellStyle name="style1444997201937" xfId="1248"/>
    <cellStyle name="style1444997201969" xfId="1249"/>
    <cellStyle name="style1444997202281" xfId="1250"/>
    <cellStyle name="style1444997211157" xfId="1251"/>
    <cellStyle name="style1444997211188" xfId="1252"/>
    <cellStyle name="style1444997211219" xfId="1253"/>
    <cellStyle name="style1444997211235" xfId="1254"/>
    <cellStyle name="style1444997211266" xfId="1255"/>
    <cellStyle name="style1444997211297" xfId="1256"/>
    <cellStyle name="style1444997211329" xfId="1257"/>
    <cellStyle name="style1444997211344" xfId="1258"/>
    <cellStyle name="style1444997211375" xfId="1259"/>
    <cellStyle name="style1444997211407" xfId="1260"/>
    <cellStyle name="style1444997211438" xfId="1261"/>
    <cellStyle name="style1444997211469" xfId="1262"/>
    <cellStyle name="style1444997211547" xfId="1263"/>
    <cellStyle name="style1444997211563" xfId="1264"/>
    <cellStyle name="style1444997211594" xfId="1265"/>
    <cellStyle name="style1444997211625" xfId="1266"/>
    <cellStyle name="style1444997211656" xfId="1267"/>
    <cellStyle name="style1444997211687" xfId="1268"/>
    <cellStyle name="style1444997211719" xfId="1269"/>
    <cellStyle name="style1444997211765" xfId="1270"/>
    <cellStyle name="style1444997211797" xfId="1271"/>
    <cellStyle name="style1444997211843" xfId="1272"/>
    <cellStyle name="style1444997211875" xfId="1273"/>
    <cellStyle name="style1444997211890" xfId="1274"/>
    <cellStyle name="style1444997211921" xfId="1275"/>
    <cellStyle name="style1444997211937" xfId="1276"/>
    <cellStyle name="style1444997211968" xfId="1277"/>
    <cellStyle name="style1444997211984" xfId="1278"/>
    <cellStyle name="style1444997212015" xfId="1279"/>
    <cellStyle name="style1444997212031" xfId="1280"/>
    <cellStyle name="style1444997212046" xfId="1281"/>
    <cellStyle name="style1444997212077" xfId="1282"/>
    <cellStyle name="style1444997212093" xfId="1283"/>
    <cellStyle name="style1444997212109" xfId="1284"/>
    <cellStyle name="style1444997212140" xfId="1285"/>
    <cellStyle name="style1444997212155" xfId="1286"/>
    <cellStyle name="style1444997212171" xfId="1287"/>
    <cellStyle name="style1444997212265" xfId="1288"/>
    <cellStyle name="style1444997212296" xfId="1289"/>
    <cellStyle name="style1444997212311" xfId="1290"/>
    <cellStyle name="style1444997212327" xfId="1291"/>
    <cellStyle name="style1444997212467" xfId="1292"/>
    <cellStyle name="style1444997212483" xfId="1293"/>
    <cellStyle name="style1444997212514" xfId="1294"/>
    <cellStyle name="style1444997212530" xfId="1295"/>
    <cellStyle name="style1444997212561" xfId="1296"/>
    <cellStyle name="style1444997212577" xfId="1297"/>
    <cellStyle name="style1444997212592" xfId="1298"/>
    <cellStyle name="style1444997212623" xfId="1299"/>
    <cellStyle name="style1444997212655" xfId="1300"/>
    <cellStyle name="style1444997212779" xfId="1301"/>
    <cellStyle name="style1444997213045" xfId="1302"/>
    <cellStyle name="style1444997221437" xfId="1303"/>
    <cellStyle name="style1444997221469" xfId="1304"/>
    <cellStyle name="style1444997221500" xfId="1305"/>
    <cellStyle name="style1444997221515" xfId="1306"/>
    <cellStyle name="style1444997221547" xfId="1307"/>
    <cellStyle name="style1444997221562" xfId="1308"/>
    <cellStyle name="style1444997221578" xfId="1309"/>
    <cellStyle name="style1444997221609" xfId="1310"/>
    <cellStyle name="style1444997221625" xfId="1311"/>
    <cellStyle name="style1444997221656" xfId="1312"/>
    <cellStyle name="style1444997221671" xfId="1313"/>
    <cellStyle name="style1444997221687" xfId="1314"/>
    <cellStyle name="style1444997221718" xfId="1315"/>
    <cellStyle name="style1444997221734" xfId="1316"/>
    <cellStyle name="style1444997221765" xfId="1317"/>
    <cellStyle name="style1444997221781" xfId="1318"/>
    <cellStyle name="style1444997221796" xfId="1319"/>
    <cellStyle name="style1444997221827" xfId="1320"/>
    <cellStyle name="style1444997221905" xfId="1321"/>
    <cellStyle name="style1444997221952" xfId="1322"/>
    <cellStyle name="style1444997221983" xfId="1323"/>
    <cellStyle name="style1444997221999" xfId="1324"/>
    <cellStyle name="style1444997222030" xfId="1325"/>
    <cellStyle name="style1444997222046" xfId="1326"/>
    <cellStyle name="style1444997222077" xfId="1327"/>
    <cellStyle name="style1444997222093" xfId="1328"/>
    <cellStyle name="style1444997222108" xfId="1329"/>
    <cellStyle name="style1444997222139" xfId="1330"/>
    <cellStyle name="style1444997222155" xfId="1331"/>
    <cellStyle name="style1444997222171" xfId="1332"/>
    <cellStyle name="style1444997222186" xfId="1333"/>
    <cellStyle name="style1444997222217" xfId="1334"/>
    <cellStyle name="style1444997222233" xfId="1335"/>
    <cellStyle name="style1444997222249" xfId="1336"/>
    <cellStyle name="style1444997222280" xfId="1337"/>
    <cellStyle name="style1444997222295" xfId="1338"/>
    <cellStyle name="style1444997222311" xfId="1339"/>
    <cellStyle name="style1444997222342" xfId="1340"/>
    <cellStyle name="style1444997222373" xfId="1341"/>
    <cellStyle name="style1444997222389" xfId="1342"/>
    <cellStyle name="style1444997222405" xfId="1343"/>
    <cellStyle name="style1444997222607" xfId="1344"/>
    <cellStyle name="style1444997222623" xfId="1345"/>
    <cellStyle name="style1444997222654" xfId="1346"/>
    <cellStyle name="style1444997222670" xfId="1347"/>
    <cellStyle name="style1444997222685" xfId="1348"/>
    <cellStyle name="style1444997222717" xfId="1349"/>
    <cellStyle name="style1444997222732" xfId="1350"/>
    <cellStyle name="style1444997222763" xfId="1351"/>
    <cellStyle name="style1444997222779" xfId="1352"/>
    <cellStyle name="style1444997222810" xfId="1353"/>
    <cellStyle name="style1444997222951" xfId="1354"/>
    <cellStyle name="style1444997223231" xfId="1355"/>
    <cellStyle name="style1444997233808" xfId="1356"/>
    <cellStyle name="style1444997233840" xfId="1357"/>
    <cellStyle name="style1444997233871" xfId="1358"/>
    <cellStyle name="style1444997233886" xfId="1359"/>
    <cellStyle name="style1444997233964" xfId="1360"/>
    <cellStyle name="style1444997233996" xfId="1361"/>
    <cellStyle name="style1444997234011" xfId="1362"/>
    <cellStyle name="style1444997234042" xfId="1363"/>
    <cellStyle name="style1444997234074" xfId="1364"/>
    <cellStyle name="style1444997234105" xfId="1365"/>
    <cellStyle name="style1444997234136" xfId="1366"/>
    <cellStyle name="style1444997234183" xfId="1367"/>
    <cellStyle name="style1444997234198" xfId="1368"/>
    <cellStyle name="style1444997234230" xfId="1369"/>
    <cellStyle name="style1444997234261" xfId="1370"/>
    <cellStyle name="style1444997234276" xfId="1371"/>
    <cellStyle name="style1444997234308" xfId="1372"/>
    <cellStyle name="style1444997234323" xfId="1373"/>
    <cellStyle name="style1444997234354" xfId="1374"/>
    <cellStyle name="style1444997234370" xfId="1375"/>
    <cellStyle name="style1444997234401" xfId="1376"/>
    <cellStyle name="style1444997234432" xfId="1377"/>
    <cellStyle name="style1444997234479" xfId="1378"/>
    <cellStyle name="style1444997234510" xfId="1379"/>
    <cellStyle name="style1444997234542" xfId="1380"/>
    <cellStyle name="style1444997234573" xfId="1381"/>
    <cellStyle name="style1444997234588" xfId="1382"/>
    <cellStyle name="style1444997234620" xfId="1383"/>
    <cellStyle name="style1444997234651" xfId="1384"/>
    <cellStyle name="style1444997234666" xfId="1385"/>
    <cellStyle name="style1444997234698" xfId="1386"/>
    <cellStyle name="style1444997234729" xfId="1387"/>
    <cellStyle name="style1444997234744" xfId="1388"/>
    <cellStyle name="style1444997234822" xfId="1389"/>
    <cellStyle name="style1444997234854" xfId="1390"/>
    <cellStyle name="style1444997234885" xfId="1391"/>
    <cellStyle name="style1444997234900" xfId="1392"/>
    <cellStyle name="style1444997234932" xfId="1393"/>
    <cellStyle name="style1444997234963" xfId="1394"/>
    <cellStyle name="style1444997234978" xfId="1395"/>
    <cellStyle name="style1444997235010" xfId="1396"/>
    <cellStyle name="style1444997235134" xfId="1397"/>
    <cellStyle name="style1444997235150" xfId="1398"/>
    <cellStyle name="style1444997235181" xfId="1399"/>
    <cellStyle name="style1444997235197" xfId="1400"/>
    <cellStyle name="style1444997235228" xfId="1401"/>
    <cellStyle name="style1444997235244" xfId="1402"/>
    <cellStyle name="style1444997235259" xfId="1403"/>
    <cellStyle name="style1444997235290" xfId="1404"/>
    <cellStyle name="style1444997235322" xfId="1405"/>
    <cellStyle name="style1444997235930" xfId="1406"/>
    <cellStyle name="style1444997248238" xfId="1407"/>
    <cellStyle name="style1444997248270" xfId="1408"/>
    <cellStyle name="style1444997248285" xfId="1409"/>
    <cellStyle name="style1444997248301" xfId="1410"/>
    <cellStyle name="style1444997248332" xfId="1411"/>
    <cellStyle name="style1444997248363" xfId="1412"/>
    <cellStyle name="style1444997248379" xfId="1413"/>
    <cellStyle name="style1444997248410" xfId="1414"/>
    <cellStyle name="style1444997248426" xfId="1415"/>
    <cellStyle name="style1444997248457" xfId="1416"/>
    <cellStyle name="style1444997248472" xfId="1417"/>
    <cellStyle name="style1444997248504" xfId="1418"/>
    <cellStyle name="style1444997248519" xfId="1419"/>
    <cellStyle name="style1444997248550" xfId="1420"/>
    <cellStyle name="style1444997248597" xfId="1421"/>
    <cellStyle name="style1444997248613" xfId="1422"/>
    <cellStyle name="style1444997248644" xfId="1423"/>
    <cellStyle name="style1444997248722" xfId="1424"/>
    <cellStyle name="style1444997248753" xfId="1425"/>
    <cellStyle name="style1444997248784" xfId="1426"/>
    <cellStyle name="style1444997248816" xfId="1427"/>
    <cellStyle name="style1444997248847" xfId="1428"/>
    <cellStyle name="style1444997248878" xfId="1429"/>
    <cellStyle name="style1444997248894" xfId="1430"/>
    <cellStyle name="style1444997248925" xfId="1431"/>
    <cellStyle name="style1444997248956" xfId="1432"/>
    <cellStyle name="style1444997248987" xfId="1433"/>
    <cellStyle name="style1444997249003" xfId="1434"/>
    <cellStyle name="style1444997249034" xfId="1435"/>
    <cellStyle name="style1444997249050" xfId="1436"/>
    <cellStyle name="style1444997249081" xfId="1437"/>
    <cellStyle name="style1444997249112" xfId="1438"/>
    <cellStyle name="style1444997249128" xfId="1439"/>
    <cellStyle name="style1444997249174" xfId="1440"/>
    <cellStyle name="style1444997249206" xfId="1441"/>
    <cellStyle name="style1444997249221" xfId="1442"/>
    <cellStyle name="style1444997249252" xfId="1443"/>
    <cellStyle name="style1444997249284" xfId="1444"/>
    <cellStyle name="style1444997249299" xfId="1445"/>
    <cellStyle name="style1444997249330" xfId="1446"/>
    <cellStyle name="style1444997249346" xfId="1447"/>
    <cellStyle name="style1444997249518" xfId="1448"/>
    <cellStyle name="style1444997249549" xfId="1449"/>
    <cellStyle name="style1444997249564" xfId="1450"/>
    <cellStyle name="style1444997249596" xfId="1451"/>
    <cellStyle name="style1444997249627" xfId="1452"/>
    <cellStyle name="style1444997249658" xfId="1453"/>
    <cellStyle name="style1444997249674" xfId="1454"/>
    <cellStyle name="style1444997250251" xfId="1455"/>
    <cellStyle name="style1444997292636" xfId="1456"/>
    <cellStyle name="style1444997292668" xfId="1457"/>
    <cellStyle name="style1444997292699" xfId="1458"/>
    <cellStyle name="style1444997292714" xfId="1459"/>
    <cellStyle name="style1444997292746" xfId="1460"/>
    <cellStyle name="style1444997292761" xfId="1461"/>
    <cellStyle name="style1444997292792" xfId="1462"/>
    <cellStyle name="style1444997292808" xfId="1463"/>
    <cellStyle name="style1444997292839" xfId="1464"/>
    <cellStyle name="style1444997292855" xfId="1465"/>
    <cellStyle name="style1444997292886" xfId="1466"/>
    <cellStyle name="style1444997292902" xfId="1467"/>
    <cellStyle name="style1444997292917" xfId="1468"/>
    <cellStyle name="style1444997292933" xfId="1469"/>
    <cellStyle name="style1444997292995" xfId="1470"/>
    <cellStyle name="style1444997293011" xfId="1471"/>
    <cellStyle name="style1444997293026" xfId="1472"/>
    <cellStyle name="style1444997293042" xfId="1473"/>
    <cellStyle name="style1444997293073" xfId="1474"/>
    <cellStyle name="style1444997293089" xfId="1475"/>
    <cellStyle name="style1444997293120" xfId="1476"/>
    <cellStyle name="style1444997293136" xfId="1477"/>
    <cellStyle name="style1444997293167" xfId="1478"/>
    <cellStyle name="style1444997293292" xfId="1479"/>
    <cellStyle name="style1444997293307" xfId="1480"/>
    <cellStyle name="style1444997293338" xfId="1481"/>
    <cellStyle name="style1444997293354" xfId="1482"/>
    <cellStyle name="style1444997293385" xfId="1483"/>
    <cellStyle name="style1444997293401" xfId="1484"/>
    <cellStyle name="style1444997293432" xfId="1485"/>
    <cellStyle name="style1444997293448" xfId="1486"/>
    <cellStyle name="style1444997293479" xfId="1487"/>
    <cellStyle name="style1444997293494" xfId="1488"/>
    <cellStyle name="style1444997293510" xfId="1489"/>
    <cellStyle name="style1444997293541" xfId="1490"/>
    <cellStyle name="style1444997293557" xfId="1491"/>
    <cellStyle name="style1444997293572" xfId="1492"/>
    <cellStyle name="style1444997293604" xfId="1493"/>
    <cellStyle name="style1444997293635" xfId="1494"/>
    <cellStyle name="style1444997293650" xfId="1495"/>
    <cellStyle name="style1444997293666" xfId="1496"/>
    <cellStyle name="style1444997293853" xfId="1497"/>
    <cellStyle name="style1444997293869" xfId="1498"/>
    <cellStyle name="style1444997293884" xfId="1499"/>
    <cellStyle name="style1444997293916" xfId="1500"/>
    <cellStyle name="style1444997293931" xfId="1501"/>
    <cellStyle name="style1444997293978" xfId="1502"/>
    <cellStyle name="style1444997293994" xfId="1503"/>
    <cellStyle name="style1444997294306" xfId="1504"/>
    <cellStyle name="style1444997304196" xfId="1505"/>
    <cellStyle name="style1444997304212" xfId="1506"/>
    <cellStyle name="style1444997304243" xfId="1507"/>
    <cellStyle name="style1444997304258" xfId="1508"/>
    <cellStyle name="style1444997304290" xfId="1509"/>
    <cellStyle name="style1444997304321" xfId="1510"/>
    <cellStyle name="style1444997304352" xfId="1511"/>
    <cellStyle name="style1444997304383" xfId="1512"/>
    <cellStyle name="style1444997304414" xfId="1513"/>
    <cellStyle name="style1444997304430" xfId="1514"/>
    <cellStyle name="style1444997304461" xfId="1515"/>
    <cellStyle name="style1444997304477" xfId="1516"/>
    <cellStyle name="style1444997304492" xfId="1517"/>
    <cellStyle name="style1444997304508" xfId="1518"/>
    <cellStyle name="style1444997304570" xfId="1519"/>
    <cellStyle name="style1444997304586" xfId="1520"/>
    <cellStyle name="style1444997304664" xfId="1521"/>
    <cellStyle name="style1444997304695" xfId="1522"/>
    <cellStyle name="style1444997304711" xfId="1523"/>
    <cellStyle name="style1444997304742" xfId="1524"/>
    <cellStyle name="style1444997304773" xfId="1525"/>
    <cellStyle name="style1444997304789" xfId="1526"/>
    <cellStyle name="style1444997304820" xfId="1527"/>
    <cellStyle name="style1444997304836" xfId="1528"/>
    <cellStyle name="style1444997304867" xfId="1529"/>
    <cellStyle name="style1444997304882" xfId="1530"/>
    <cellStyle name="style1444997304914" xfId="1531"/>
    <cellStyle name="style1444997304929" xfId="1532"/>
    <cellStyle name="style1444997304945" xfId="1533"/>
    <cellStyle name="style1444997304976" xfId="1534"/>
    <cellStyle name="style1444997304992" xfId="1535"/>
    <cellStyle name="style1444997305007" xfId="1536"/>
    <cellStyle name="style1444997305038" xfId="1537"/>
    <cellStyle name="style1444997305054" xfId="1538"/>
    <cellStyle name="style1444997305070" xfId="1539"/>
    <cellStyle name="style1444997305101" xfId="1540"/>
    <cellStyle name="style1444997305116" xfId="1541"/>
    <cellStyle name="style1444997305148" xfId="1542"/>
    <cellStyle name="style1444997305163" xfId="1543"/>
    <cellStyle name="style1444997305194" xfId="1544"/>
    <cellStyle name="style1444997305272" xfId="1545"/>
    <cellStyle name="style1444997305350" xfId="1546"/>
    <cellStyle name="style1444997305366" xfId="1547"/>
    <cellStyle name="style1444997305382" xfId="1548"/>
    <cellStyle name="style1444997305413" xfId="1549"/>
    <cellStyle name="style1444997305428" xfId="1550"/>
    <cellStyle name="style1444997305460" xfId="1551"/>
    <cellStyle name="style1444997305475" xfId="1552"/>
    <cellStyle name="style1444997305538" xfId="1553"/>
    <cellStyle name="style1444997305616" xfId="1554"/>
    <cellStyle name="style1444997314102" xfId="1555"/>
    <cellStyle name="style1444997314133" xfId="1556"/>
    <cellStyle name="style1444997314149" xfId="1557"/>
    <cellStyle name="style1444997314164" xfId="1558"/>
    <cellStyle name="style1444997314196" xfId="1559"/>
    <cellStyle name="style1444997314211" xfId="1560"/>
    <cellStyle name="style1444997314227" xfId="1561"/>
    <cellStyle name="style1444997314258" xfId="1562"/>
    <cellStyle name="style1444997314274" xfId="1563"/>
    <cellStyle name="style1444997314305" xfId="1564"/>
    <cellStyle name="style1444997314320" xfId="1565"/>
    <cellStyle name="style1444997314570" xfId="1566"/>
    <cellStyle name="style1444997314586" xfId="1567"/>
    <cellStyle name="style1444997314601" xfId="1568"/>
    <cellStyle name="style1444997314679" xfId="1569"/>
    <cellStyle name="style1444997314710" xfId="1570"/>
    <cellStyle name="style1444997314726" xfId="1571"/>
    <cellStyle name="style1444997314757" xfId="1572"/>
    <cellStyle name="style1444997314773" xfId="1573"/>
    <cellStyle name="style1444997314804" xfId="1574"/>
    <cellStyle name="style1444997314820" xfId="1575"/>
    <cellStyle name="style1444997314851" xfId="1576"/>
    <cellStyle name="style1444997314866" xfId="1577"/>
    <cellStyle name="style1444997314882" xfId="1578"/>
    <cellStyle name="style1444997314913" xfId="1579"/>
    <cellStyle name="style1444997314929" xfId="1580"/>
    <cellStyle name="style1444997314944" xfId="1581"/>
    <cellStyle name="style1444997314976" xfId="1582"/>
    <cellStyle name="style1444997314991" xfId="1583"/>
    <cellStyle name="style1444997315007" xfId="1584"/>
    <cellStyle name="style1444997315038" xfId="1585"/>
    <cellStyle name="style1444997315054" xfId="1586"/>
    <cellStyle name="style1444997315069" xfId="1587"/>
    <cellStyle name="style1444997315100" xfId="1588"/>
    <cellStyle name="style1444997315116" xfId="1589"/>
    <cellStyle name="style1444997315132" xfId="1590"/>
    <cellStyle name="style1444997315210" xfId="1591"/>
    <cellStyle name="style1444997315241" xfId="1592"/>
    <cellStyle name="style1444997315272" xfId="1593"/>
    <cellStyle name="style1444997315288" xfId="1594"/>
    <cellStyle name="style1444997315303" xfId="1595"/>
    <cellStyle name="style1444997315381" xfId="1596"/>
    <cellStyle name="style1444997315397" xfId="1597"/>
    <cellStyle name="style1444997315428" xfId="1598"/>
    <cellStyle name="style1444997315444" xfId="1599"/>
    <cellStyle name="style1444997315475" xfId="1600"/>
    <cellStyle name="style1444997315490" xfId="1601"/>
    <cellStyle name="style1444997315522" xfId="1602"/>
    <cellStyle name="style1444997315584" xfId="1603"/>
    <cellStyle name="style1444997315724" xfId="1604"/>
    <cellStyle name="style1445516845079" xfId="1605"/>
    <cellStyle name="style1445516845157" xfId="1606"/>
    <cellStyle name="style1445516845234" xfId="1607"/>
    <cellStyle name="style1445516845281" xfId="1608"/>
    <cellStyle name="style1445516845344" xfId="1609"/>
    <cellStyle name="style1445516845422" xfId="1610"/>
    <cellStyle name="style1445516845515" xfId="1611"/>
    <cellStyle name="style1445516845593" xfId="1612"/>
    <cellStyle name="style1445516845656" xfId="1613"/>
    <cellStyle name="style1445516845718" xfId="1614"/>
    <cellStyle name="style1445516845780" xfId="1615"/>
    <cellStyle name="style1445516845843" xfId="1616"/>
    <cellStyle name="style1445516845905" xfId="1617"/>
    <cellStyle name="style1445516845952" xfId="1618"/>
    <cellStyle name="style1445516846124" xfId="1619"/>
    <cellStyle name="style1445516846186" xfId="1620"/>
    <cellStyle name="style1445516846248" xfId="1621"/>
    <cellStyle name="style1445516846295" xfId="1622"/>
    <cellStyle name="style1445516846373" xfId="1623"/>
    <cellStyle name="style1445516846436" xfId="1624"/>
    <cellStyle name="style1445516846498" xfId="1625"/>
    <cellStyle name="style1445516846560" xfId="1626"/>
    <cellStyle name="style1445516846623" xfId="1627"/>
    <cellStyle name="style1445516846685" xfId="1628"/>
    <cellStyle name="style1445516846794" xfId="1629"/>
    <cellStyle name="style1445516846841" xfId="1630"/>
    <cellStyle name="style1445516846904" xfId="1631"/>
    <cellStyle name="style1445516846966" xfId="1632"/>
    <cellStyle name="style1445516847013" xfId="1633"/>
    <cellStyle name="style1445516847075" xfId="1634"/>
    <cellStyle name="style1445516847122" xfId="1635"/>
    <cellStyle name="style1445516847184" xfId="1636"/>
    <cellStyle name="style1445516847231" xfId="1637"/>
    <cellStyle name="style1445516847325" xfId="1638"/>
    <cellStyle name="style1445516847387" xfId="1639"/>
    <cellStyle name="style1445516847449" xfId="1640"/>
    <cellStyle name="style1445516847496" xfId="1641"/>
    <cellStyle name="style1445516847605" xfId="1642"/>
    <cellStyle name="style1445516847668" xfId="1643"/>
    <cellStyle name="style1445516847746" xfId="1644"/>
    <cellStyle name="style1445516847793" xfId="1645"/>
    <cellStyle name="style1445516848058" xfId="1646"/>
    <cellStyle name="style1445516848151" xfId="1647"/>
    <cellStyle name="style1445516848214" xfId="1648"/>
    <cellStyle name="style1445516848276" xfId="1649"/>
    <cellStyle name="style1445516848339" xfId="1650"/>
    <cellStyle name="style1445516848417" xfId="1651"/>
    <cellStyle name="style1445516848479" xfId="1652"/>
    <cellStyle name="style1445516848963" xfId="1653"/>
    <cellStyle name="style1445516894838" xfId="1654"/>
    <cellStyle name="style1445516894900" xfId="1655"/>
    <cellStyle name="style1445516894978" xfId="1656"/>
    <cellStyle name="style1445516895025" xfId="1657"/>
    <cellStyle name="style1445516895103" xfId="1658"/>
    <cellStyle name="style1445516895166" xfId="1659"/>
    <cellStyle name="style1445516895212" xfId="1660"/>
    <cellStyle name="style1445516895259" xfId="1661"/>
    <cellStyle name="style1445516895306" xfId="1662"/>
    <cellStyle name="style1445516895368" xfId="1663"/>
    <cellStyle name="style1445516895415" xfId="1664"/>
    <cellStyle name="style1445516895462" xfId="1665"/>
    <cellStyle name="style1445516895509" xfId="1666"/>
    <cellStyle name="style1445516895556" xfId="1667"/>
    <cellStyle name="style1445516895649" xfId="1668"/>
    <cellStyle name="style1445516895743" xfId="1669"/>
    <cellStyle name="style1445516895790" xfId="1670"/>
    <cellStyle name="style1445516895836" xfId="1671"/>
    <cellStyle name="style1445516895899" xfId="1672"/>
    <cellStyle name="style1445516895946" xfId="1673"/>
    <cellStyle name="style1445516895992" xfId="1674"/>
    <cellStyle name="style1445516896055" xfId="1675"/>
    <cellStyle name="style1445516896102" xfId="1676"/>
    <cellStyle name="style1445516896148" xfId="1677"/>
    <cellStyle name="style1445516896195" xfId="1678"/>
    <cellStyle name="style1445516896258" xfId="1679"/>
    <cellStyle name="style1445516896351" xfId="1680"/>
    <cellStyle name="style1445516896398" xfId="1681"/>
    <cellStyle name="style1445516896445" xfId="1682"/>
    <cellStyle name="style1445516896491" xfId="1683"/>
    <cellStyle name="style1445516896554" xfId="1684"/>
    <cellStyle name="style1445516896601" xfId="1685"/>
    <cellStyle name="style1445516896663" xfId="1686"/>
    <cellStyle name="style1445516896710" xfId="1687"/>
    <cellStyle name="style1445516896757" xfId="1688"/>
    <cellStyle name="style1445516896819" xfId="1689"/>
    <cellStyle name="style1445516896866" xfId="1690"/>
    <cellStyle name="style1445516896991" xfId="1691"/>
    <cellStyle name="style1445516897037" xfId="1692"/>
    <cellStyle name="style1445516897084" xfId="1693"/>
    <cellStyle name="style1445516897147" xfId="1694"/>
    <cellStyle name="style1445516897349" xfId="1695"/>
    <cellStyle name="style1445516897412" xfId="1696"/>
    <cellStyle name="style1445516897459" xfId="1697"/>
    <cellStyle name="style1445516897505" xfId="1698"/>
    <cellStyle name="style1445516897568" xfId="1699"/>
    <cellStyle name="style1445516897630" xfId="1700"/>
    <cellStyle name="style1445516897677" xfId="1701"/>
    <cellStyle name="style1445516898379" xfId="1702"/>
    <cellStyle name="style1445516931588" xfId="1703"/>
    <cellStyle name="style1445516931651" xfId="1704"/>
    <cellStyle name="style1445516931713" xfId="1705"/>
    <cellStyle name="style1445516931791" xfId="1706"/>
    <cellStyle name="style1445516931838" xfId="1707"/>
    <cellStyle name="style1445516931885" xfId="1708"/>
    <cellStyle name="style1445516931932" xfId="1709"/>
    <cellStyle name="style1445516931978" xfId="1710"/>
    <cellStyle name="style1445516932025" xfId="1711"/>
    <cellStyle name="style1445516932088" xfId="1712"/>
    <cellStyle name="style1445516932134" xfId="1713"/>
    <cellStyle name="style1445516932181" xfId="1714"/>
    <cellStyle name="style1445516932228" xfId="1715"/>
    <cellStyle name="style1445516932275" xfId="1716"/>
    <cellStyle name="style1445516932353" xfId="1717"/>
    <cellStyle name="style1445516932399" xfId="1718"/>
    <cellStyle name="style1445516932446" xfId="1719"/>
    <cellStyle name="style1445516932493" xfId="1720"/>
    <cellStyle name="style1445516932540" xfId="1721"/>
    <cellStyle name="style1445516932633" xfId="1722"/>
    <cellStyle name="style1445516932680" xfId="1723"/>
    <cellStyle name="style1445516932727" xfId="1724"/>
    <cellStyle name="style1445516932774" xfId="1725"/>
    <cellStyle name="style1445516932821" xfId="1726"/>
    <cellStyle name="style1445516932867" xfId="1727"/>
    <cellStyle name="style1445516932930" xfId="1728"/>
    <cellStyle name="style1445516932977" xfId="1729"/>
    <cellStyle name="style1445516933023" xfId="1730"/>
    <cellStyle name="style1445516933070" xfId="1731"/>
    <cellStyle name="style1445516933117" xfId="1732"/>
    <cellStyle name="style1445516933179" xfId="1733"/>
    <cellStyle name="style1445516933242" xfId="1734"/>
    <cellStyle name="style1445516933289" xfId="1735"/>
    <cellStyle name="style1445516933335" xfId="1736"/>
    <cellStyle name="style1445516933382" xfId="1737"/>
    <cellStyle name="style1445516933445" xfId="1738"/>
    <cellStyle name="style1445516933491" xfId="1739"/>
    <cellStyle name="style1445516933569" xfId="1740"/>
    <cellStyle name="style1445516933616" xfId="1741"/>
    <cellStyle name="style1445516933679" xfId="1742"/>
    <cellStyle name="style1445516933725" xfId="1743"/>
    <cellStyle name="style1445516933928" xfId="1744"/>
    <cellStyle name="style1445516933991" xfId="1745"/>
    <cellStyle name="style1445516934037" xfId="1746"/>
    <cellStyle name="style1445516934084" xfId="1747"/>
    <cellStyle name="style1445516934147" xfId="1748"/>
    <cellStyle name="style1445516934209" xfId="1749"/>
    <cellStyle name="style1445516934256" xfId="1750"/>
    <cellStyle name="style1445516934646" xfId="1751"/>
    <cellStyle name="style1446030179068" xfId="1752"/>
    <cellStyle name="style1446030179193" xfId="1753"/>
    <cellStyle name="style1446030179333" xfId="1754"/>
    <cellStyle name="style1446030179474" xfId="1755"/>
    <cellStyle name="style1446030179583" xfId="1756"/>
    <cellStyle name="style1446030179645" xfId="1757"/>
    <cellStyle name="style1446030179708" xfId="1758"/>
    <cellStyle name="style1446030179770" xfId="1759"/>
    <cellStyle name="style1446030179879" xfId="1760"/>
    <cellStyle name="style1446030179942" xfId="1761"/>
    <cellStyle name="style1446030180035" xfId="1762"/>
    <cellStyle name="style1446030180145" xfId="1763"/>
    <cellStyle name="style1446030180191" xfId="1764"/>
    <cellStyle name="style1446030180254" xfId="1765"/>
    <cellStyle name="style1446030180410" xfId="1766"/>
    <cellStyle name="style1446030180457" xfId="1767"/>
    <cellStyle name="style1446030180628" xfId="1768"/>
    <cellStyle name="style1446030180691" xfId="1769"/>
    <cellStyle name="style1446030180847" xfId="1770"/>
    <cellStyle name="style1446030180956" xfId="1771"/>
    <cellStyle name="style1446030181112" xfId="1772"/>
    <cellStyle name="style1446030181174" xfId="1773"/>
    <cellStyle name="style1446030181221" xfId="1774"/>
    <cellStyle name="style1446030181315" xfId="1775"/>
    <cellStyle name="style1446030181377" xfId="1776"/>
    <cellStyle name="style1446030181439" xfId="1777"/>
    <cellStyle name="style1446030181502" xfId="1778"/>
    <cellStyle name="style1446030181549" xfId="1779"/>
    <cellStyle name="style1446030181845" xfId="1780"/>
    <cellStyle name="style1446030181907" xfId="1781"/>
    <cellStyle name="style1446030182017" xfId="1782"/>
    <cellStyle name="style1446030182079" xfId="1783"/>
    <cellStyle name="style1446030182173" xfId="1784"/>
    <cellStyle name="style1446030182547" xfId="1785"/>
    <cellStyle name="style1446030182609" xfId="1786"/>
    <cellStyle name="style1446030182672" xfId="1787"/>
    <cellStyle name="style1446030182734" xfId="1788"/>
    <cellStyle name="style1446030182859" xfId="1789"/>
    <cellStyle name="style1446030182921" xfId="1790"/>
    <cellStyle name="style1446030182984" xfId="1791"/>
    <cellStyle name="style1446030183031" xfId="1792"/>
    <cellStyle name="style1446030191346" xfId="1793"/>
    <cellStyle name="style1446030191408" xfId="1794"/>
    <cellStyle name="style1446030191470" xfId="1795"/>
    <cellStyle name="style1446030191548" xfId="1796"/>
    <cellStyle name="style1446030191611" xfId="1797"/>
    <cellStyle name="style1446030191689" xfId="1798"/>
    <cellStyle name="style1446030191798" xfId="1799"/>
    <cellStyle name="style1446030191907" xfId="1800"/>
    <cellStyle name="style1446030192016" xfId="1801"/>
    <cellStyle name="style1446030192079" xfId="1802"/>
    <cellStyle name="style1446030192157" xfId="1803"/>
    <cellStyle name="style1446030192235" xfId="1804"/>
    <cellStyle name="style1446030193576" xfId="1805"/>
    <cellStyle name="style1446030193623" xfId="1806"/>
    <cellStyle name="style1446030193795" xfId="1807"/>
    <cellStyle name="style1446030193935" xfId="1808"/>
    <cellStyle name="style1446030194169" xfId="1809"/>
    <cellStyle name="style1446030194232" xfId="1810"/>
    <cellStyle name="style1446030194294" xfId="1811"/>
    <cellStyle name="style1446030196665" xfId="1812"/>
    <cellStyle name="style1446030218318" xfId="1813"/>
    <cellStyle name="style1446030268097" xfId="1814"/>
    <cellStyle name="style1446030268144" xfId="1815"/>
    <cellStyle name="style1446030268206" xfId="1816"/>
    <cellStyle name="style1446030268253" xfId="1817"/>
    <cellStyle name="style1446030268300" xfId="1818"/>
    <cellStyle name="style1446030268346" xfId="1819"/>
    <cellStyle name="style1446030268471" xfId="1820"/>
    <cellStyle name="style1446030268518" xfId="1821"/>
    <cellStyle name="style1446030268580" xfId="1822"/>
    <cellStyle name="style1446030268627" xfId="1823"/>
    <cellStyle name="style1446030268768" xfId="1824"/>
    <cellStyle name="style1446030268830" xfId="1825"/>
    <cellStyle name="style1446030269017" xfId="1826"/>
    <cellStyle name="style1446030269064" xfId="1827"/>
    <cellStyle name="style1446030269282" xfId="1828"/>
    <cellStyle name="style1446030269314" xfId="1829"/>
    <cellStyle name="style1446030269376" xfId="1830"/>
    <cellStyle name="style1446030269407" xfId="1831"/>
    <cellStyle name="style1446030269454" xfId="1832"/>
    <cellStyle name="style1446030269501" xfId="1833"/>
    <cellStyle name="style1446030269672" xfId="1834"/>
    <cellStyle name="style1446030269719" xfId="1835"/>
    <cellStyle name="style1446030269891" xfId="1836"/>
    <cellStyle name="style1446030269969" xfId="1837"/>
    <cellStyle name="style1446030270062" xfId="1838"/>
    <cellStyle name="style1446030270125" xfId="1839"/>
    <cellStyle name="style1446030270172" xfId="1840"/>
    <cellStyle name="style1446030270312" xfId="1841"/>
    <cellStyle name="style1446030270499" xfId="1842"/>
    <cellStyle name="style1446030270562" xfId="1843"/>
    <cellStyle name="style1446030270608" xfId="1844"/>
    <cellStyle name="style1446030270655" xfId="1845"/>
    <cellStyle name="style1446030270686" xfId="1846"/>
    <cellStyle name="style1446030270733" xfId="1847"/>
    <cellStyle name="style1446030270780" xfId="1848"/>
    <cellStyle name="style1446030270842" xfId="1849"/>
    <cellStyle name="style1446030270983" xfId="1850"/>
    <cellStyle name="style1446030271030" xfId="1851"/>
    <cellStyle name="style1446030271092" xfId="1852"/>
    <cellStyle name="style1446030271373" xfId="1853"/>
    <cellStyle name="style1446030271435" xfId="1854"/>
    <cellStyle name="style1446030278346" xfId="1855"/>
    <cellStyle name="style1446030278408" xfId="1856"/>
    <cellStyle name="style1446030278455" xfId="1857"/>
    <cellStyle name="style1446030278502" xfId="1858"/>
    <cellStyle name="style1446030278549" xfId="1859"/>
    <cellStyle name="style1446030278596" xfId="1860"/>
    <cellStyle name="style1446030278658" xfId="1861"/>
    <cellStyle name="style1446030278705" xfId="1862"/>
    <cellStyle name="style1446030278767" xfId="1863"/>
    <cellStyle name="style1446030278798" xfId="1864"/>
    <cellStyle name="style1446030278861" xfId="1865"/>
    <cellStyle name="style1446030278908" xfId="1866"/>
    <cellStyle name="style1446030279797" xfId="1867"/>
    <cellStyle name="style1446030280000" xfId="1868"/>
    <cellStyle name="style1446030280062" xfId="1869"/>
    <cellStyle name="style1446030280202" xfId="1870"/>
    <cellStyle name="style1446030280405" xfId="1871"/>
    <cellStyle name="style1446030280468" xfId="1872"/>
    <cellStyle name="style1446030280530" xfId="1873"/>
    <cellStyle name="style1446030282137" xfId="1874"/>
    <cellStyle name="style1446030298659" xfId="1875"/>
    <cellStyle name="style1446030361438" xfId="1876"/>
    <cellStyle name="style1446030361500" xfId="1877"/>
    <cellStyle name="style1446030361594" xfId="1878"/>
    <cellStyle name="style1446030361641" xfId="1879"/>
    <cellStyle name="style1446030361688" xfId="1880"/>
    <cellStyle name="style1446030361750" xfId="1881"/>
    <cellStyle name="style1446030361797" xfId="1882"/>
    <cellStyle name="style1446030361859" xfId="1883"/>
    <cellStyle name="style1446030361906" xfId="1884"/>
    <cellStyle name="style1446030361968" xfId="1885"/>
    <cellStyle name="style1446030362031" xfId="1886"/>
    <cellStyle name="style1446030362093" xfId="1887"/>
    <cellStyle name="style1446030362156" xfId="1888"/>
    <cellStyle name="style1446030362249" xfId="1889"/>
    <cellStyle name="style1446030362368" xfId="1890"/>
    <cellStyle name="style1446030362431" xfId="1891"/>
    <cellStyle name="style1446030363382" xfId="1892"/>
    <cellStyle name="style1446030363445" xfId="1893"/>
    <cellStyle name="style1446030363507" xfId="1894"/>
    <cellStyle name="style1446030363554" xfId="1895"/>
    <cellStyle name="style1446030363616" xfId="1896"/>
    <cellStyle name="style1446030363679" xfId="1897"/>
    <cellStyle name="style1446030363741" xfId="1898"/>
    <cellStyle name="style1446030363788" xfId="1899"/>
    <cellStyle name="style1446030363851" xfId="1900"/>
    <cellStyle name="style1446030363913" xfId="1901"/>
    <cellStyle name="style1446030363960" xfId="1902"/>
    <cellStyle name="style1446030364022" xfId="1903"/>
    <cellStyle name="style1446030364069" xfId="1904"/>
    <cellStyle name="style1446030364116" xfId="1905"/>
    <cellStyle name="style1446030364163" xfId="1906"/>
    <cellStyle name="style1446030364209" xfId="1907"/>
    <cellStyle name="style1446030364256" xfId="1908"/>
    <cellStyle name="style1446030364303" xfId="1909"/>
    <cellStyle name="style1446030364365" xfId="1910"/>
    <cellStyle name="style1446030364428" xfId="1911"/>
    <cellStyle name="style1446030364459" xfId="1912"/>
    <cellStyle name="style1446030364537" xfId="1913"/>
    <cellStyle name="style1446030364599" xfId="1914"/>
    <cellStyle name="style1446030364646" xfId="1915"/>
    <cellStyle name="style1446030364693" xfId="1916"/>
    <cellStyle name="style1446030365535" xfId="1917"/>
    <cellStyle name="style1446030365598" xfId="1918"/>
    <cellStyle name="style1446030365645" xfId="1919"/>
    <cellStyle name="style1446030365691" xfId="1920"/>
    <cellStyle name="style1446030365738" xfId="1921"/>
    <cellStyle name="style1446030365801" xfId="1922"/>
    <cellStyle name="style1446030365847" xfId="1923"/>
    <cellStyle name="style1446030365894" xfId="1924"/>
    <cellStyle name="style1446030365941" xfId="1925"/>
    <cellStyle name="style1446030365988" xfId="1926"/>
    <cellStyle name="style1446030366035" xfId="1927"/>
    <cellStyle name="style1446030366097" xfId="1928"/>
    <cellStyle name="style1446030366191" xfId="1929"/>
    <cellStyle name="style1446030366237" xfId="1930"/>
    <cellStyle name="style1446030366487" xfId="1931"/>
    <cellStyle name="style1446030366581" xfId="1932"/>
    <cellStyle name="style1446030366628" xfId="1933"/>
    <cellStyle name="style1446030366674" xfId="1934"/>
    <cellStyle name="style1446030366721" xfId="1935"/>
    <cellStyle name="style1446030368281" xfId="1936"/>
    <cellStyle name="style1446030411732" xfId="1937"/>
    <cellStyle name="style1446030411778" xfId="1938"/>
    <cellStyle name="style1446030411841" xfId="1939"/>
    <cellStyle name="style1446030411888" xfId="1940"/>
    <cellStyle name="style1446030411934" xfId="1941"/>
    <cellStyle name="style1446030411981" xfId="1942"/>
    <cellStyle name="style1446030412044" xfId="1943"/>
    <cellStyle name="style1446030412090" xfId="1944"/>
    <cellStyle name="style1446030412153" xfId="1945"/>
    <cellStyle name="style1446030412200" xfId="1946"/>
    <cellStyle name="style1446030412246" xfId="1947"/>
    <cellStyle name="style1446030412293" xfId="1948"/>
    <cellStyle name="style1446030412356" xfId="1949"/>
    <cellStyle name="style1446030412402" xfId="1950"/>
    <cellStyle name="style1446030412465" xfId="1951"/>
    <cellStyle name="style1446030412527" xfId="1952"/>
    <cellStyle name="style1446030412574" xfId="1953"/>
    <cellStyle name="style1446030412621" xfId="1954"/>
    <cellStyle name="style1446030412668" xfId="1955"/>
    <cellStyle name="style1446030412730" xfId="1956"/>
    <cellStyle name="style1446030412777" xfId="1957"/>
    <cellStyle name="style1446030412824" xfId="1958"/>
    <cellStyle name="style1446030412870" xfId="1959"/>
    <cellStyle name="style1446030412917" xfId="1960"/>
    <cellStyle name="style1446030412964" xfId="1961"/>
    <cellStyle name="style1446030413026" xfId="1962"/>
    <cellStyle name="style1446030413073" xfId="1963"/>
    <cellStyle name="style1446030413120" xfId="1964"/>
    <cellStyle name="style1446030413183" xfId="1965"/>
    <cellStyle name="style1446030413261" xfId="1966"/>
    <cellStyle name="style1446030413339" xfId="1967"/>
    <cellStyle name="style1446030413385" xfId="1968"/>
    <cellStyle name="style1446030413432" xfId="1969"/>
    <cellStyle name="style1446030413495" xfId="1970"/>
    <cellStyle name="style1446030413541" xfId="1971"/>
    <cellStyle name="style1446030413604" xfId="1972"/>
    <cellStyle name="style1446030413651" xfId="1973"/>
    <cellStyle name="style1446030413744" xfId="1974"/>
    <cellStyle name="style1446030413807" xfId="1975"/>
    <cellStyle name="style1446030413869" xfId="1976"/>
    <cellStyle name="style1446030413916" xfId="1977"/>
    <cellStyle name="style1446030415772" xfId="1978"/>
    <cellStyle name="style1446030415819" xfId="1979"/>
    <cellStyle name="style1446030415866" xfId="1980"/>
    <cellStyle name="style1446030415913" xfId="1981"/>
    <cellStyle name="style1446030415975" xfId="1982"/>
    <cellStyle name="style1446030416038" xfId="1983"/>
    <cellStyle name="style1446030416084" xfId="1984"/>
    <cellStyle name="style1446030416147" xfId="1985"/>
    <cellStyle name="style1446030416194" xfId="1986"/>
    <cellStyle name="style1446030416240" xfId="1987"/>
    <cellStyle name="style1446030416287" xfId="1988"/>
    <cellStyle name="style1446030416334" xfId="1989"/>
    <cellStyle name="style1446030416443" xfId="1990"/>
    <cellStyle name="style1446030416490" xfId="1991"/>
    <cellStyle name="style1446030416740" xfId="1992"/>
    <cellStyle name="style1446030416802" xfId="1993"/>
    <cellStyle name="style1446030416849" xfId="1994"/>
    <cellStyle name="style1446030416896" xfId="1995"/>
    <cellStyle name="style1446030417691" xfId="1996"/>
    <cellStyle name="style1446030418206" xfId="1997"/>
    <cellStyle name="style1446030465384" xfId="1998"/>
    <cellStyle name="style1446030465431" xfId="1999"/>
    <cellStyle name="style1446030465493" xfId="2000"/>
    <cellStyle name="style1446030465525" xfId="2001"/>
    <cellStyle name="style1446030465571" xfId="2002"/>
    <cellStyle name="style1446030465618" xfId="2003"/>
    <cellStyle name="style1446030465665" xfId="2004"/>
    <cellStyle name="style1446030465712" xfId="2005"/>
    <cellStyle name="style1446030465759" xfId="2006"/>
    <cellStyle name="style1446030465805" xfId="2007"/>
    <cellStyle name="style1446030465852" xfId="2008"/>
    <cellStyle name="style1446030465899" xfId="2009"/>
    <cellStyle name="style1446030465946" xfId="2010"/>
    <cellStyle name="style1446030465977" xfId="2011"/>
    <cellStyle name="style1446030466039" xfId="2012"/>
    <cellStyle name="style1446030466086" xfId="2013"/>
    <cellStyle name="style1446030466117" xfId="2014"/>
    <cellStyle name="style1446030466149" xfId="2015"/>
    <cellStyle name="style1446030466195" xfId="2016"/>
    <cellStyle name="style1446030466242" xfId="2017"/>
    <cellStyle name="style1446030466289" xfId="2018"/>
    <cellStyle name="style1446030466336" xfId="2019"/>
    <cellStyle name="style1446030466383" xfId="2020"/>
    <cellStyle name="style1446030466429" xfId="2021"/>
    <cellStyle name="style1446030466507" xfId="2022"/>
    <cellStyle name="style1446030466554" xfId="2023"/>
    <cellStyle name="style1446030466601" xfId="2024"/>
    <cellStyle name="style1446030466648" xfId="2025"/>
    <cellStyle name="style1446030466679" xfId="2026"/>
    <cellStyle name="style1446030466726" xfId="2027"/>
    <cellStyle name="style1446030466773" xfId="2028"/>
    <cellStyle name="style1446030466819" xfId="2029"/>
    <cellStyle name="style1446030466851" xfId="2030"/>
    <cellStyle name="style1446030466897" xfId="2031"/>
    <cellStyle name="style1446030466944" xfId="2032"/>
    <cellStyle name="style1446030466991" xfId="2033"/>
    <cellStyle name="style1446030467022" xfId="2034"/>
    <cellStyle name="style1446030467085" xfId="2035"/>
    <cellStyle name="style1446030467131" xfId="2036"/>
    <cellStyle name="style1446030467178" xfId="2037"/>
    <cellStyle name="style1446030467209" xfId="2038"/>
    <cellStyle name="style1446030467771" xfId="2039"/>
    <cellStyle name="style1446030467818" xfId="2040"/>
    <cellStyle name="style1446030467865" xfId="2041"/>
    <cellStyle name="style1446030467912" xfId="2042"/>
    <cellStyle name="style1446030467958" xfId="2043"/>
    <cellStyle name="style1446030468005" xfId="2044"/>
    <cellStyle name="style1446030468068" xfId="2045"/>
    <cellStyle name="style1446030468114" xfId="2046"/>
    <cellStyle name="style1446030468161" xfId="2047"/>
    <cellStyle name="style1446030468192" xfId="2048"/>
    <cellStyle name="style1446030468255" xfId="2049"/>
    <cellStyle name="style1446030468302" xfId="2050"/>
    <cellStyle name="style1446030468395" xfId="2051"/>
    <cellStyle name="style1446030468442" xfId="2052"/>
    <cellStyle name="style1446030468692" xfId="2053"/>
    <cellStyle name="style1446030468738" xfId="2054"/>
    <cellStyle name="style1446030468785" xfId="2055"/>
    <cellStyle name="style1446030468926" xfId="2056"/>
    <cellStyle name="style1446030469206" xfId="2057"/>
    <cellStyle name="style1446030470283" xfId="2058"/>
    <cellStyle name="style1446030550516" xfId="2059"/>
    <cellStyle name="style1446030550578" xfId="2060"/>
    <cellStyle name="style1446030550625" xfId="2061"/>
    <cellStyle name="style1446030550672" xfId="2062"/>
    <cellStyle name="style1446030551124" xfId="2063"/>
    <cellStyle name="style1446030551171" xfId="2064"/>
    <cellStyle name="style1446030551218" xfId="2065"/>
    <cellStyle name="style1446030551265" xfId="2066"/>
    <cellStyle name="style1446030551311" xfId="2067"/>
    <cellStyle name="style1446030551358" xfId="2068"/>
    <cellStyle name="style1446030551405" xfId="2069"/>
    <cellStyle name="style1446030551452" xfId="2070"/>
    <cellStyle name="style1446030551499" xfId="2071"/>
    <cellStyle name="style1446030551545" xfId="2072"/>
    <cellStyle name="style1446030551655" xfId="2073"/>
    <cellStyle name="style1446030551701" xfId="2074"/>
    <cellStyle name="style1446030551733" xfId="2075"/>
    <cellStyle name="style1446030551779" xfId="2076"/>
    <cellStyle name="style1446030551826" xfId="2077"/>
    <cellStyle name="style1446030551873" xfId="2078"/>
    <cellStyle name="style1446030551920" xfId="2079"/>
    <cellStyle name="style1446030551967" xfId="2080"/>
    <cellStyle name="style1446030552013" xfId="2081"/>
    <cellStyle name="style1446030552060" xfId="2082"/>
    <cellStyle name="style1446030552107" xfId="2083"/>
    <cellStyle name="style1446030552154" xfId="2084"/>
    <cellStyle name="style1446030552201" xfId="2085"/>
    <cellStyle name="style1446030552232" xfId="2086"/>
    <cellStyle name="style1446030552279" xfId="2087"/>
    <cellStyle name="style1446030552325" xfId="2088"/>
    <cellStyle name="style1446030552372" xfId="2089"/>
    <cellStyle name="style1446030552419" xfId="2090"/>
    <cellStyle name="style1446030552450" xfId="2091"/>
    <cellStyle name="style1446030552497" xfId="2092"/>
    <cellStyle name="style1446030552544" xfId="2093"/>
    <cellStyle name="style1446030552591" xfId="2094"/>
    <cellStyle name="style1446030552637" xfId="2095"/>
    <cellStyle name="style1446030552700" xfId="2096"/>
    <cellStyle name="style1446030552747" xfId="2097"/>
    <cellStyle name="style1446030552778" xfId="2098"/>
    <cellStyle name="style1446030552825" xfId="2099"/>
    <cellStyle name="style1446030555180" xfId="2100"/>
    <cellStyle name="style1446030555227" xfId="2101"/>
    <cellStyle name="style1446030555258" xfId="2102"/>
    <cellStyle name="style1446030555305" xfId="2103"/>
    <cellStyle name="style1446030555352" xfId="2104"/>
    <cellStyle name="style1446030555399" xfId="2105"/>
    <cellStyle name="style1446030555446" xfId="2106"/>
    <cellStyle name="style1446030555492" xfId="2107"/>
    <cellStyle name="style1446030555539" xfId="2108"/>
    <cellStyle name="style1446030555570" xfId="2109"/>
    <cellStyle name="style1446030555617" xfId="2110"/>
    <cellStyle name="style1446030555664" xfId="2111"/>
    <cellStyle name="style1446030555804" xfId="2112"/>
    <cellStyle name="style1446030555836" xfId="2113"/>
    <cellStyle name="style1446030556101" xfId="2114"/>
    <cellStyle name="style1446030556148" xfId="2115"/>
    <cellStyle name="style1446030556210" xfId="2116"/>
    <cellStyle name="style1446030556257" xfId="2117"/>
    <cellStyle name="style1446030556304" xfId="2118"/>
    <cellStyle name="style1446030556600" xfId="2119"/>
    <cellStyle name="style1446030559237" xfId="2120"/>
    <cellStyle name="style1446030598145" xfId="2121"/>
    <cellStyle name="style1446030598192" xfId="2122"/>
    <cellStyle name="style1446030598239" xfId="2123"/>
    <cellStyle name="style1446030598286" xfId="2124"/>
    <cellStyle name="style1446030598333" xfId="2125"/>
    <cellStyle name="style1446030598379" xfId="2126"/>
    <cellStyle name="style1446030598411" xfId="2127"/>
    <cellStyle name="style1446030598457" xfId="2128"/>
    <cellStyle name="style1446030598520" xfId="2129"/>
    <cellStyle name="style1446030598567" xfId="2130"/>
    <cellStyle name="style1446030598598" xfId="2131"/>
    <cellStyle name="style1446030598645" xfId="2132"/>
    <cellStyle name="style1446030598676" xfId="2133"/>
    <cellStyle name="style1446030598723" xfId="2134"/>
    <cellStyle name="style1446030598769" xfId="2135"/>
    <cellStyle name="style1446030598816" xfId="2136"/>
    <cellStyle name="style1446030598847" xfId="2137"/>
    <cellStyle name="style1446030598894" xfId="2138"/>
    <cellStyle name="style1446030598941" xfId="2139"/>
    <cellStyle name="style1446030598972" xfId="2140"/>
    <cellStyle name="style1446030599019" xfId="2141"/>
    <cellStyle name="style1446030599066" xfId="2142"/>
    <cellStyle name="style1446030599113" xfId="2143"/>
    <cellStyle name="style1446030599159" xfId="2144"/>
    <cellStyle name="style1446030599222" xfId="2145"/>
    <cellStyle name="style1446030599300" xfId="2146"/>
    <cellStyle name="style1446030599331" xfId="2147"/>
    <cellStyle name="style1446030599378" xfId="2148"/>
    <cellStyle name="style1446030599425" xfId="2149"/>
    <cellStyle name="style1446030599456" xfId="2150"/>
    <cellStyle name="style1446030599503" xfId="2151"/>
    <cellStyle name="style1446030599549" xfId="2152"/>
    <cellStyle name="style1446030599581" xfId="2153"/>
    <cellStyle name="style1446030599627" xfId="2154"/>
    <cellStyle name="style1446030599674" xfId="2155"/>
    <cellStyle name="style1446030599721" xfId="2156"/>
    <cellStyle name="style1446030599752" xfId="2157"/>
    <cellStyle name="style1446030599815" xfId="2158"/>
    <cellStyle name="style1446030599861" xfId="2159"/>
    <cellStyle name="style1446030599908" xfId="2160"/>
    <cellStyle name="style1446030599939" xfId="2161"/>
    <cellStyle name="style1446030601063" xfId="2162"/>
    <cellStyle name="style1446030601156" xfId="2163"/>
    <cellStyle name="style1446030601203" xfId="2164"/>
    <cellStyle name="style1446030601250" xfId="2165"/>
    <cellStyle name="style1446030601281" xfId="2166"/>
    <cellStyle name="style1446030601328" xfId="2167"/>
    <cellStyle name="style1446030601390" xfId="2168"/>
    <cellStyle name="style1446030601421" xfId="2169"/>
    <cellStyle name="style1446030601484" xfId="2170"/>
    <cellStyle name="style1446030601515" xfId="2171"/>
    <cellStyle name="style1446030601562" xfId="2172"/>
    <cellStyle name="style1446030601609" xfId="2173"/>
    <cellStyle name="style1446030601718" xfId="2174"/>
    <cellStyle name="style1446030601765" xfId="2175"/>
    <cellStyle name="style1446030602061" xfId="2176"/>
    <cellStyle name="style1446030602123" xfId="2177"/>
    <cellStyle name="style1446030602170" xfId="2178"/>
    <cellStyle name="style1446030602217" xfId="2179"/>
    <cellStyle name="style1446030602810" xfId="2180"/>
    <cellStyle name="style1446030603668" xfId="2181"/>
    <cellStyle name="style1446030624931" xfId="2182"/>
    <cellStyle name="style1446030624978" xfId="2183"/>
    <cellStyle name="style1446030625025" xfId="2184"/>
    <cellStyle name="style1446030625056" xfId="2185"/>
    <cellStyle name="style1446030625103" xfId="2186"/>
    <cellStyle name="style1446030625150" xfId="2187"/>
    <cellStyle name="style1446030625197" xfId="2188"/>
    <cellStyle name="style1446030625243" xfId="2189"/>
    <cellStyle name="style1446030625321" xfId="2190"/>
    <cellStyle name="style1446030625368" xfId="2191"/>
    <cellStyle name="style1446030625415" xfId="2192"/>
    <cellStyle name="style1446030625462" xfId="2193"/>
    <cellStyle name="style1446030625493" xfId="2194"/>
    <cellStyle name="style1446030625540" xfId="2195"/>
    <cellStyle name="style1446030625587" xfId="2196"/>
    <cellStyle name="style1446030625633" xfId="2197"/>
    <cellStyle name="style1446030625665" xfId="2198"/>
    <cellStyle name="style1446030625711" xfId="2199"/>
    <cellStyle name="style1446030625758" xfId="2200"/>
    <cellStyle name="style1446030625805" xfId="2201"/>
    <cellStyle name="style1446030625836" xfId="2202"/>
    <cellStyle name="style1446030625883" xfId="2203"/>
    <cellStyle name="style1446030625930" xfId="2204"/>
    <cellStyle name="style1446030625977" xfId="2205"/>
    <cellStyle name="style1446030626023" xfId="2206"/>
    <cellStyle name="style1446030626070" xfId="2207"/>
    <cellStyle name="style1446030626101" xfId="2208"/>
    <cellStyle name="style1446030626148" xfId="2209"/>
    <cellStyle name="style1446030626195" xfId="2210"/>
    <cellStyle name="style1446030626226" xfId="2211"/>
    <cellStyle name="style1446030626273" xfId="2212"/>
    <cellStyle name="style1446030626835" xfId="2213"/>
    <cellStyle name="style1446030626897" xfId="2214"/>
    <cellStyle name="style1446030626944" xfId="2215"/>
    <cellStyle name="style1446030626991" xfId="2216"/>
    <cellStyle name="style1446030627037" xfId="2217"/>
    <cellStyle name="style1446030627084" xfId="2218"/>
    <cellStyle name="style1446030627131" xfId="2219"/>
    <cellStyle name="style1446030627178" xfId="2220"/>
    <cellStyle name="style1446030627225" xfId="2221"/>
    <cellStyle name="style1446030627271" xfId="2222"/>
    <cellStyle name="style1446030627755" xfId="2223"/>
    <cellStyle name="style1446030627802" xfId="2224"/>
    <cellStyle name="style1446030627849" xfId="2225"/>
    <cellStyle name="style1446030627880" xfId="2226"/>
    <cellStyle name="style1446030627927" xfId="2227"/>
    <cellStyle name="style1446030627973" xfId="2228"/>
    <cellStyle name="style1446030628036" xfId="2229"/>
    <cellStyle name="style1446030628067" xfId="2230"/>
    <cellStyle name="style1446030628114" xfId="2231"/>
    <cellStyle name="style1446030628161" xfId="2232"/>
    <cellStyle name="style1446030628208" xfId="2233"/>
    <cellStyle name="style1446030628254" xfId="2234"/>
    <cellStyle name="style1446030628332" xfId="2235"/>
    <cellStyle name="style1446030628379" xfId="2236"/>
    <cellStyle name="style1446030628676" xfId="2237"/>
    <cellStyle name="style1446030628738" xfId="2238"/>
    <cellStyle name="style1446030628785" xfId="2239"/>
    <cellStyle name="style1446030628832" xfId="2240"/>
    <cellStyle name="style1446030629159" xfId="2241"/>
    <cellStyle name="style1446030630298" xfId="2242"/>
    <cellStyle name="style1446031076515" xfId="2243"/>
    <cellStyle name="style1446031076577" xfId="2244"/>
    <cellStyle name="style1446031076624" xfId="2245"/>
    <cellStyle name="style1446031076655" xfId="2246"/>
    <cellStyle name="style1446031076702" xfId="2247"/>
    <cellStyle name="style1446031076749" xfId="2248"/>
    <cellStyle name="style1446031076795" xfId="2249"/>
    <cellStyle name="style1446031076842" xfId="2250"/>
    <cellStyle name="style1446031076889" xfId="2251"/>
    <cellStyle name="style1446031076936" xfId="2252"/>
    <cellStyle name="style1446031076967" xfId="2253"/>
    <cellStyle name="style1446031077014" xfId="2254"/>
    <cellStyle name="style1446031077061" xfId="2255"/>
    <cellStyle name="style1446031077107" xfId="2256"/>
    <cellStyle name="style1446031077154" xfId="2257"/>
    <cellStyle name="style1446031077201" xfId="2258"/>
    <cellStyle name="style1446031077232" xfId="2259"/>
    <cellStyle name="style1446031077279" xfId="2260"/>
    <cellStyle name="style1446031077310" xfId="2261"/>
    <cellStyle name="style1446031077357" xfId="2262"/>
    <cellStyle name="style1446031077404" xfId="2263"/>
    <cellStyle name="style1446031077451" xfId="2264"/>
    <cellStyle name="style1446031077497" xfId="2265"/>
    <cellStyle name="style1446031077544" xfId="2266"/>
    <cellStyle name="style1446031077638" xfId="2267"/>
    <cellStyle name="style1446031077700" xfId="2268"/>
    <cellStyle name="style1446031077731" xfId="2269"/>
    <cellStyle name="style1446031077778" xfId="2270"/>
    <cellStyle name="style1446031077825" xfId="2271"/>
    <cellStyle name="style1446031077856" xfId="2272"/>
    <cellStyle name="style1446031077903" xfId="2273"/>
    <cellStyle name="style1446031077950" xfId="2274"/>
    <cellStyle name="style1446031077981" xfId="2275"/>
    <cellStyle name="style1446031078028" xfId="2276"/>
    <cellStyle name="style1446031078075" xfId="2277"/>
    <cellStyle name="style1446031078121" xfId="2278"/>
    <cellStyle name="style1446031078153" xfId="2279"/>
    <cellStyle name="style1446031078215" xfId="2280"/>
    <cellStyle name="style1446031078277" xfId="2281"/>
    <cellStyle name="style1446031078324" xfId="2282"/>
    <cellStyle name="style1446031078371" xfId="2283"/>
    <cellStyle name="style1446031079104" xfId="2284"/>
    <cellStyle name="style1446031079151" xfId="2285"/>
    <cellStyle name="style1446031079198" xfId="2286"/>
    <cellStyle name="style1446031079245" xfId="2287"/>
    <cellStyle name="style1446031079291" xfId="2288"/>
    <cellStyle name="style1446031079338" xfId="2289"/>
    <cellStyle name="style1446031079401" xfId="2290"/>
    <cellStyle name="style1446031079447" xfId="2291"/>
    <cellStyle name="style1446031079494" xfId="2292"/>
    <cellStyle name="style1446031079525" xfId="2293"/>
    <cellStyle name="style1446031079588" xfId="2294"/>
    <cellStyle name="style1446031079635" xfId="2295"/>
    <cellStyle name="style1446031080368" xfId="2296"/>
    <cellStyle name="style1446031080430" xfId="2297"/>
    <cellStyle name="style1446031080773" xfId="2298"/>
    <cellStyle name="style1446031080836" xfId="2299"/>
    <cellStyle name="style1446031080898" xfId="2300"/>
    <cellStyle name="style1446031080945" xfId="2301"/>
    <cellStyle name="style1446031081007" xfId="2302"/>
    <cellStyle name="style1446031081631" xfId="2303"/>
    <cellStyle name="style1446031082583" xfId="2304"/>
    <cellStyle name="style1446031111958" xfId="2305"/>
    <cellStyle name="style1446031112005" xfId="2306"/>
    <cellStyle name="style1446031112052" xfId="2307"/>
    <cellStyle name="style1446031112099" xfId="2308"/>
    <cellStyle name="style1446031112145" xfId="2309"/>
    <cellStyle name="style1446031112192" xfId="2310"/>
    <cellStyle name="style1446031112239" xfId="2311"/>
    <cellStyle name="style1446031112286" xfId="2312"/>
    <cellStyle name="style1446031112333" xfId="2313"/>
    <cellStyle name="style1446031112379" xfId="2314"/>
    <cellStyle name="style1446031112426" xfId="2315"/>
    <cellStyle name="style1446031112473" xfId="2316"/>
    <cellStyle name="style1446031112504" xfId="2317"/>
    <cellStyle name="style1446031112551" xfId="2318"/>
    <cellStyle name="style1446031112598" xfId="2319"/>
    <cellStyle name="style1446031112645" xfId="2320"/>
    <cellStyle name="style1446031112676" xfId="2321"/>
    <cellStyle name="style1446031112723" xfId="2322"/>
    <cellStyle name="style1446031112769" xfId="2323"/>
    <cellStyle name="style1446031112816" xfId="2324"/>
    <cellStyle name="style1446031112863" xfId="2325"/>
    <cellStyle name="style1446031112910" xfId="2326"/>
    <cellStyle name="style1446031112957" xfId="2327"/>
    <cellStyle name="style1446031113019" xfId="2328"/>
    <cellStyle name="style1446031113066" xfId="2329"/>
    <cellStyle name="style1446031113128" xfId="2330"/>
    <cellStyle name="style1446031113175" xfId="2331"/>
    <cellStyle name="style1446031113222" xfId="2332"/>
    <cellStyle name="style1446031113253" xfId="2333"/>
    <cellStyle name="style1446031113300" xfId="2334"/>
    <cellStyle name="style1446031113347" xfId="2335"/>
    <cellStyle name="style1446031113393" xfId="2336"/>
    <cellStyle name="style1446031113425" xfId="2337"/>
    <cellStyle name="style1446031113471" xfId="2338"/>
    <cellStyle name="style1446031113518" xfId="2339"/>
    <cellStyle name="style1446031113565" xfId="2340"/>
    <cellStyle name="style1446031113612" xfId="2341"/>
    <cellStyle name="style1446031113674" xfId="2342"/>
    <cellStyle name="style1446031113721" xfId="2343"/>
    <cellStyle name="style1446031113752" xfId="2344"/>
    <cellStyle name="style1446031113799" xfId="2345"/>
    <cellStyle name="style1446031115843" xfId="2346"/>
    <cellStyle name="style1446031115890" xfId="2347"/>
    <cellStyle name="style1446031115936" xfId="2348"/>
    <cellStyle name="style1446031115983" xfId="2349"/>
    <cellStyle name="style1446031116030" xfId="2350"/>
    <cellStyle name="style1446031116077" xfId="2351"/>
    <cellStyle name="style1446031116139" xfId="2352"/>
    <cellStyle name="style1446031116170" xfId="2353"/>
    <cellStyle name="style1446031116217" xfId="2354"/>
    <cellStyle name="style1446031116264" xfId="2355"/>
    <cellStyle name="style1446031116311" xfId="2356"/>
    <cellStyle name="style1446031116358" xfId="2357"/>
    <cellStyle name="style1446031116560" xfId="2358"/>
    <cellStyle name="style1446031116607" xfId="2359"/>
    <cellStyle name="style1446031116872" xfId="2360"/>
    <cellStyle name="style1446031116935" xfId="2361"/>
    <cellStyle name="style1446031116982" xfId="2362"/>
    <cellStyle name="style1446031117028" xfId="2363"/>
    <cellStyle name="style1446031117325" xfId="2364"/>
    <cellStyle name="style1446031117886" xfId="2365"/>
    <cellStyle name="style1446031120679" xfId="2366"/>
    <cellStyle name="style1446031172815" xfId="2367"/>
    <cellStyle name="style1446031172861" xfId="2368"/>
    <cellStyle name="style1446031172908" xfId="2369"/>
    <cellStyle name="style1446031172955" xfId="2370"/>
    <cellStyle name="style1446031173017" xfId="2371"/>
    <cellStyle name="style1446031173049" xfId="2372"/>
    <cellStyle name="style1446031173095" xfId="2373"/>
    <cellStyle name="style1446031173142" xfId="2374"/>
    <cellStyle name="style1446031173189" xfId="2375"/>
    <cellStyle name="style1446031173251" xfId="2376"/>
    <cellStyle name="style1446031173298" xfId="2377"/>
    <cellStyle name="style1446031173345" xfId="2378"/>
    <cellStyle name="style1446031173376" xfId="2379"/>
    <cellStyle name="style1446031173423" xfId="2380"/>
    <cellStyle name="style1446031173485" xfId="2381"/>
    <cellStyle name="style1446031173517" xfId="2382"/>
    <cellStyle name="style1446031173563" xfId="2383"/>
    <cellStyle name="style1446031173595" xfId="2384"/>
    <cellStyle name="style1446031173641" xfId="2385"/>
    <cellStyle name="style1446031173688" xfId="2386"/>
    <cellStyle name="style1446031173735" xfId="2387"/>
    <cellStyle name="style1446031173782" xfId="2388"/>
    <cellStyle name="style1446031173829" xfId="2389"/>
    <cellStyle name="style1446031173891" xfId="2390"/>
    <cellStyle name="style1446031173938" xfId="2391"/>
    <cellStyle name="style1446031173985" xfId="2392"/>
    <cellStyle name="style1446031174031" xfId="2393"/>
    <cellStyle name="style1446031174063" xfId="2394"/>
    <cellStyle name="style1446031174109" xfId="2395"/>
    <cellStyle name="style1446031174156" xfId="2396"/>
    <cellStyle name="style1446031174203" xfId="2397"/>
    <cellStyle name="style1446031174234" xfId="2398"/>
    <cellStyle name="style1446031174281" xfId="2399"/>
    <cellStyle name="style1446031174328" xfId="2400"/>
    <cellStyle name="style1446031174359" xfId="2401"/>
    <cellStyle name="style1446031174406" xfId="2402"/>
    <cellStyle name="style1446031174453" xfId="2403"/>
    <cellStyle name="style1446031174499" xfId="2404"/>
    <cellStyle name="style1446031174546" xfId="2405"/>
    <cellStyle name="style1446031174593" xfId="2406"/>
    <cellStyle name="style1446031174624" xfId="2407"/>
    <cellStyle name="style1446031175077" xfId="2408"/>
    <cellStyle name="style1446031175123" xfId="2409"/>
    <cellStyle name="style1446031175170" xfId="2410"/>
    <cellStyle name="style1446031175201" xfId="2411"/>
    <cellStyle name="style1446031175248" xfId="2412"/>
    <cellStyle name="style1446031175295" xfId="2413"/>
    <cellStyle name="style1446031175342" xfId="2414"/>
    <cellStyle name="style1446031175389" xfId="2415"/>
    <cellStyle name="style1446031175435" xfId="2416"/>
    <cellStyle name="style1446031175467" xfId="2417"/>
    <cellStyle name="style1446031175513" xfId="2418"/>
    <cellStyle name="style1446031175560" xfId="2419"/>
    <cellStyle name="style1446031175638" xfId="2420"/>
    <cellStyle name="style1446031175685" xfId="2421"/>
    <cellStyle name="style1446031176637" xfId="2422"/>
    <cellStyle name="style1446031176683" xfId="2423"/>
    <cellStyle name="style1446031176730" xfId="2424"/>
    <cellStyle name="style1446031176777" xfId="2425"/>
    <cellStyle name="style1446031177011" xfId="2426"/>
    <cellStyle name="style1446031177620" xfId="2427"/>
    <cellStyle name="Tusenskille 10" xfId="2525"/>
    <cellStyle name="Tusenskille 11" xfId="2526"/>
    <cellStyle name="Tusenskille 12" xfId="2527"/>
    <cellStyle name="Tusenskille 13" xfId="2528"/>
    <cellStyle name="Tusenskille 14" xfId="2529"/>
    <cellStyle name="Tusenskille 15" xfId="2536"/>
    <cellStyle name="Tusenskille 16" xfId="2540"/>
    <cellStyle name="Tusenskille 17" xfId="2530"/>
    <cellStyle name="Tusenskille 18" xfId="2533"/>
    <cellStyle name="Tusenskille 19" xfId="2537"/>
    <cellStyle name="Tusenskille 2" xfId="2428"/>
    <cellStyle name="Tusenskille 2 10" xfId="2429"/>
    <cellStyle name="Tusenskille 2 11" xfId="2430"/>
    <cellStyle name="Tusenskille 2 12" xfId="2431"/>
    <cellStyle name="Tusenskille 2 13" xfId="2432"/>
    <cellStyle name="Tusenskille 2 14" xfId="2433"/>
    <cellStyle name="Tusenskille 2 15" xfId="2434"/>
    <cellStyle name="Tusenskille 2 16" xfId="2435"/>
    <cellStyle name="Tusenskille 2 17" xfId="2436"/>
    <cellStyle name="Tusenskille 2 18" xfId="2437"/>
    <cellStyle name="Tusenskille 2 19" xfId="2438"/>
    <cellStyle name="Tusenskille 2 2" xfId="2439"/>
    <cellStyle name="Tusenskille 2 20" xfId="2440"/>
    <cellStyle name="Tusenskille 2 21" xfId="2441"/>
    <cellStyle name="Tusenskille 2 22" xfId="2442"/>
    <cellStyle name="Tusenskille 2 23" xfId="2443"/>
    <cellStyle name="Tusenskille 2 24" xfId="2444"/>
    <cellStyle name="Tusenskille 2 25" xfId="2445"/>
    <cellStyle name="Tusenskille 2 26" xfId="2446"/>
    <cellStyle name="Tusenskille 2 27" xfId="2447"/>
    <cellStyle name="Tusenskille 2 28" xfId="2448"/>
    <cellStyle name="Tusenskille 2 29" xfId="2449"/>
    <cellStyle name="Tusenskille 2 3" xfId="2450"/>
    <cellStyle name="Tusenskille 2 30" xfId="2451"/>
    <cellStyle name="Tusenskille 2 31" xfId="2452"/>
    <cellStyle name="Tusenskille 2 32" xfId="2453"/>
    <cellStyle name="Tusenskille 2 33" xfId="2454"/>
    <cellStyle name="Tusenskille 2 34" xfId="2455"/>
    <cellStyle name="Tusenskille 2 35" xfId="2456"/>
    <cellStyle name="Tusenskille 2 36" xfId="2457"/>
    <cellStyle name="Tusenskille 2 37" xfId="2458"/>
    <cellStyle name="Tusenskille 2 38" xfId="2459"/>
    <cellStyle name="Tusenskille 2 39" xfId="2460"/>
    <cellStyle name="Tusenskille 2 4" xfId="2461"/>
    <cellStyle name="Tusenskille 2 40" xfId="2462"/>
    <cellStyle name="Tusenskille 2 41" xfId="2463"/>
    <cellStyle name="Tusenskille 2 42" xfId="2464"/>
    <cellStyle name="Tusenskille 2 43" xfId="2465"/>
    <cellStyle name="Tusenskille 2 44" xfId="2520"/>
    <cellStyle name="Tusenskille 2 45" xfId="2573"/>
    <cellStyle name="Tusenskille 2 5" xfId="2466"/>
    <cellStyle name="Tusenskille 2 6" xfId="2467"/>
    <cellStyle name="Tusenskille 2 7" xfId="2468"/>
    <cellStyle name="Tusenskille 2 8" xfId="2469"/>
    <cellStyle name="Tusenskille 2 9" xfId="2470"/>
    <cellStyle name="Tusenskille 20" xfId="2541"/>
    <cellStyle name="Tusenskille 21" xfId="2531"/>
    <cellStyle name="Tusenskille 21 2" xfId="2557"/>
    <cellStyle name="Tusenskille 22" xfId="2534"/>
    <cellStyle name="Tusenskille 22 2" xfId="2559"/>
    <cellStyle name="Tusenskille 23" xfId="2538"/>
    <cellStyle name="Tusenskille 23 2" xfId="2561"/>
    <cellStyle name="Tusenskille 24" xfId="2542"/>
    <cellStyle name="Tusenskille 24 2" xfId="2563"/>
    <cellStyle name="Tusenskille 25" xfId="2532"/>
    <cellStyle name="Tusenskille 25 2" xfId="2565"/>
    <cellStyle name="Tusenskille 26" xfId="2535"/>
    <cellStyle name="Tusenskille 26 2" xfId="2567"/>
    <cellStyle name="Tusenskille 27" xfId="2539"/>
    <cellStyle name="Tusenskille 27 2" xfId="2569"/>
    <cellStyle name="Tusenskille 28" xfId="2543"/>
    <cellStyle name="Tusenskille 28 2" xfId="2571"/>
    <cellStyle name="Tusenskille 29" xfId="2545"/>
    <cellStyle name="Tusenskille 3" xfId="2471"/>
    <cellStyle name="Tusenskille 3 10" xfId="2472"/>
    <cellStyle name="Tusenskille 3 11" xfId="2473"/>
    <cellStyle name="Tusenskille 3 12" xfId="2474"/>
    <cellStyle name="Tusenskille 3 13" xfId="2475"/>
    <cellStyle name="Tusenskille 3 14" xfId="2476"/>
    <cellStyle name="Tusenskille 3 15" xfId="2477"/>
    <cellStyle name="Tusenskille 3 16" xfId="2478"/>
    <cellStyle name="Tusenskille 3 17" xfId="2479"/>
    <cellStyle name="Tusenskille 3 18" xfId="2480"/>
    <cellStyle name="Tusenskille 3 19" xfId="2481"/>
    <cellStyle name="Tusenskille 3 2" xfId="2482"/>
    <cellStyle name="Tusenskille 3 20" xfId="2483"/>
    <cellStyle name="Tusenskille 3 21" xfId="2484"/>
    <cellStyle name="Tusenskille 3 22" xfId="2485"/>
    <cellStyle name="Tusenskille 3 23" xfId="2486"/>
    <cellStyle name="Tusenskille 3 24" xfId="2487"/>
    <cellStyle name="Tusenskille 3 25" xfId="2488"/>
    <cellStyle name="Tusenskille 3 26" xfId="2489"/>
    <cellStyle name="Tusenskille 3 27" xfId="2490"/>
    <cellStyle name="Tusenskille 3 28" xfId="2491"/>
    <cellStyle name="Tusenskille 3 29" xfId="2492"/>
    <cellStyle name="Tusenskille 3 3" xfId="2493"/>
    <cellStyle name="Tusenskille 3 30" xfId="2494"/>
    <cellStyle name="Tusenskille 3 31" xfId="2495"/>
    <cellStyle name="Tusenskille 3 32" xfId="2496"/>
    <cellStyle name="Tusenskille 3 33" xfId="2497"/>
    <cellStyle name="Tusenskille 3 34" xfId="2498"/>
    <cellStyle name="Tusenskille 3 35" xfId="2499"/>
    <cellStyle name="Tusenskille 3 36" xfId="2500"/>
    <cellStyle name="Tusenskille 3 37" xfId="2501"/>
    <cellStyle name="Tusenskille 3 38" xfId="2502"/>
    <cellStyle name="Tusenskille 3 39" xfId="2503"/>
    <cellStyle name="Tusenskille 3 4" xfId="2504"/>
    <cellStyle name="Tusenskille 3 40" xfId="2505"/>
    <cellStyle name="Tusenskille 3 41" xfId="2506"/>
    <cellStyle name="Tusenskille 3 42" xfId="2507"/>
    <cellStyle name="Tusenskille 3 43" xfId="2508"/>
    <cellStyle name="Tusenskille 3 5" xfId="2509"/>
    <cellStyle name="Tusenskille 3 6" xfId="2510"/>
    <cellStyle name="Tusenskille 3 7" xfId="2511"/>
    <cellStyle name="Tusenskille 3 8" xfId="2512"/>
    <cellStyle name="Tusenskille 3 9" xfId="2513"/>
    <cellStyle name="Tusenskille 30" xfId="2547"/>
    <cellStyle name="Tusenskille 32" xfId="2550"/>
    <cellStyle name="Tusenskille 4" xfId="2514"/>
    <cellStyle name="Tusenskille 5" xfId="2515"/>
    <cellStyle name="Tusenskille 6" xfId="2521"/>
    <cellStyle name="Tusenskille 6 2" xfId="2553"/>
    <cellStyle name="Tusenskille 9" xfId="25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A28" sqref="A28"/>
    </sheetView>
  </sheetViews>
  <sheetFormatPr baseColWidth="10" defaultColWidth="11.5703125" defaultRowHeight="14.25" x14ac:dyDescent="0.2"/>
  <cols>
    <col min="1" max="1" width="22.42578125" style="2" customWidth="1"/>
    <col min="2" max="2" width="19.42578125" style="2" customWidth="1"/>
    <col min="3" max="4" width="7" style="2" bestFit="1" customWidth="1"/>
    <col min="5" max="5" width="10" style="2" bestFit="1" customWidth="1"/>
    <col min="6" max="6" width="9.5703125" style="2" bestFit="1" customWidth="1"/>
    <col min="7" max="16384" width="11.5703125" style="2"/>
  </cols>
  <sheetData>
    <row r="1" spans="1:6" ht="20.25" x14ac:dyDescent="0.3">
      <c r="A1" s="1" t="s">
        <v>28</v>
      </c>
    </row>
    <row r="2" spans="1:6" x14ac:dyDescent="0.2">
      <c r="A2" s="3" t="s">
        <v>4</v>
      </c>
    </row>
    <row r="3" spans="1:6" x14ac:dyDescent="0.2">
      <c r="A3" s="3" t="s">
        <v>94</v>
      </c>
    </row>
    <row r="4" spans="1:6" x14ac:dyDescent="0.2">
      <c r="A4" s="4" t="s">
        <v>5</v>
      </c>
    </row>
    <row r="5" spans="1:6" x14ac:dyDescent="0.2">
      <c r="A5" s="5" t="s">
        <v>6</v>
      </c>
    </row>
    <row r="7" spans="1:6" ht="15" thickBot="1" x14ac:dyDescent="0.25">
      <c r="A7" s="6" t="s">
        <v>27</v>
      </c>
    </row>
    <row r="8" spans="1:6" x14ac:dyDescent="0.2">
      <c r="A8" s="13" t="s">
        <v>24</v>
      </c>
      <c r="B8" s="14" t="s">
        <v>0</v>
      </c>
      <c r="C8" s="15">
        <v>2019</v>
      </c>
      <c r="D8" s="16">
        <v>2020</v>
      </c>
      <c r="E8" s="16" t="s">
        <v>25</v>
      </c>
      <c r="F8" s="17" t="s">
        <v>26</v>
      </c>
    </row>
    <row r="9" spans="1:6" x14ac:dyDescent="0.2">
      <c r="A9" s="18" t="s">
        <v>8</v>
      </c>
      <c r="B9" s="7" t="s">
        <v>2</v>
      </c>
      <c r="C9" s="8">
        <v>1833</v>
      </c>
      <c r="D9" s="9">
        <v>2106</v>
      </c>
      <c r="E9" s="9">
        <f>D9-C9</f>
        <v>273</v>
      </c>
      <c r="F9" s="19">
        <f>D9/C9-1</f>
        <v>0.14893617021276606</v>
      </c>
    </row>
    <row r="10" spans="1:6" x14ac:dyDescent="0.2">
      <c r="A10" s="18" t="s">
        <v>9</v>
      </c>
      <c r="B10" s="7" t="s">
        <v>3</v>
      </c>
      <c r="C10" s="8">
        <v>3514</v>
      </c>
      <c r="D10" s="9">
        <v>3992</v>
      </c>
      <c r="E10" s="9">
        <f t="shared" ref="E10:E25" si="0">D10-C10</f>
        <v>478</v>
      </c>
      <c r="F10" s="19">
        <f t="shared" ref="F10:F25" si="1">D10/C10-1</f>
        <v>0.1360273192942516</v>
      </c>
    </row>
    <row r="11" spans="1:6" x14ac:dyDescent="0.2">
      <c r="A11" s="18" t="s">
        <v>10</v>
      </c>
      <c r="B11" s="7" t="s">
        <v>2</v>
      </c>
      <c r="C11" s="8">
        <v>1463</v>
      </c>
      <c r="D11" s="9">
        <v>1653</v>
      </c>
      <c r="E11" s="9">
        <f t="shared" si="0"/>
        <v>190</v>
      </c>
      <c r="F11" s="19">
        <f t="shared" si="1"/>
        <v>0.12987012987012991</v>
      </c>
    </row>
    <row r="12" spans="1:6" x14ac:dyDescent="0.2">
      <c r="A12" s="18" t="s">
        <v>11</v>
      </c>
      <c r="B12" s="7" t="s">
        <v>2</v>
      </c>
      <c r="C12" s="8">
        <v>5071</v>
      </c>
      <c r="D12" s="9">
        <v>5629</v>
      </c>
      <c r="E12" s="9">
        <f t="shared" si="0"/>
        <v>558</v>
      </c>
      <c r="F12" s="19">
        <f t="shared" si="1"/>
        <v>0.11003746795503844</v>
      </c>
    </row>
    <row r="13" spans="1:6" x14ac:dyDescent="0.2">
      <c r="A13" s="18" t="s">
        <v>12</v>
      </c>
      <c r="B13" s="7" t="s">
        <v>3</v>
      </c>
      <c r="C13" s="8">
        <v>3864</v>
      </c>
      <c r="D13" s="9">
        <v>4266</v>
      </c>
      <c r="E13" s="9">
        <f t="shared" si="0"/>
        <v>402</v>
      </c>
      <c r="F13" s="19">
        <f t="shared" si="1"/>
        <v>0.10403726708074523</v>
      </c>
    </row>
    <row r="14" spans="1:6" x14ac:dyDescent="0.2">
      <c r="A14" s="18" t="s">
        <v>13</v>
      </c>
      <c r="B14" s="7" t="s">
        <v>2</v>
      </c>
      <c r="C14" s="8">
        <v>2651</v>
      </c>
      <c r="D14" s="9">
        <v>2855</v>
      </c>
      <c r="E14" s="9">
        <f t="shared" si="0"/>
        <v>204</v>
      </c>
      <c r="F14" s="19">
        <f t="shared" si="1"/>
        <v>7.6952093549603973E-2</v>
      </c>
    </row>
    <row r="15" spans="1:6" x14ac:dyDescent="0.2">
      <c r="A15" s="20" t="s">
        <v>7</v>
      </c>
      <c r="B15" s="10" t="s">
        <v>7</v>
      </c>
      <c r="C15" s="11">
        <v>33373</v>
      </c>
      <c r="D15" s="12">
        <v>34205</v>
      </c>
      <c r="E15" s="12">
        <f t="shared" si="0"/>
        <v>832</v>
      </c>
      <c r="F15" s="21">
        <f t="shared" si="1"/>
        <v>2.4930332903844388E-2</v>
      </c>
    </row>
    <row r="16" spans="1:6" x14ac:dyDescent="0.2">
      <c r="A16" s="18" t="s">
        <v>14</v>
      </c>
      <c r="B16" s="7" t="s">
        <v>3</v>
      </c>
      <c r="C16" s="8">
        <v>6555</v>
      </c>
      <c r="D16" s="9">
        <v>6612</v>
      </c>
      <c r="E16" s="9">
        <f t="shared" si="0"/>
        <v>57</v>
      </c>
      <c r="F16" s="19">
        <f t="shared" si="1"/>
        <v>8.6956521739129933E-3</v>
      </c>
    </row>
    <row r="17" spans="1:6" x14ac:dyDescent="0.2">
      <c r="A17" s="18" t="s">
        <v>15</v>
      </c>
      <c r="B17" s="7" t="s">
        <v>1</v>
      </c>
      <c r="C17" s="8">
        <v>394</v>
      </c>
      <c r="D17" s="9">
        <v>396</v>
      </c>
      <c r="E17" s="9">
        <f t="shared" si="0"/>
        <v>2</v>
      </c>
      <c r="F17" s="19">
        <f t="shared" si="1"/>
        <v>5.0761421319795996E-3</v>
      </c>
    </row>
    <row r="18" spans="1:6" x14ac:dyDescent="0.2">
      <c r="A18" s="18" t="s">
        <v>16</v>
      </c>
      <c r="B18" s="7" t="s">
        <v>3</v>
      </c>
      <c r="C18" s="8">
        <v>1855</v>
      </c>
      <c r="D18" s="9">
        <v>1821</v>
      </c>
      <c r="E18" s="9">
        <f t="shared" si="0"/>
        <v>-34</v>
      </c>
      <c r="F18" s="19">
        <f t="shared" si="1"/>
        <v>-1.8328840970350369E-2</v>
      </c>
    </row>
    <row r="19" spans="1:6" x14ac:dyDescent="0.2">
      <c r="A19" s="18" t="s">
        <v>17</v>
      </c>
      <c r="B19" s="7" t="s">
        <v>2</v>
      </c>
      <c r="C19" s="8">
        <v>858</v>
      </c>
      <c r="D19" s="9">
        <v>803</v>
      </c>
      <c r="E19" s="9">
        <f t="shared" si="0"/>
        <v>-55</v>
      </c>
      <c r="F19" s="19">
        <f t="shared" si="1"/>
        <v>-6.4102564102564097E-2</v>
      </c>
    </row>
    <row r="20" spans="1:6" x14ac:dyDescent="0.2">
      <c r="A20" s="18" t="s">
        <v>18</v>
      </c>
      <c r="B20" s="7" t="s">
        <v>1</v>
      </c>
      <c r="C20" s="8">
        <v>971</v>
      </c>
      <c r="D20" s="9">
        <v>896</v>
      </c>
      <c r="E20" s="9">
        <f t="shared" si="0"/>
        <v>-75</v>
      </c>
      <c r="F20" s="19">
        <f t="shared" si="1"/>
        <v>-7.723995880535528E-2</v>
      </c>
    </row>
    <row r="21" spans="1:6" x14ac:dyDescent="0.2">
      <c r="A21" s="18" t="s">
        <v>19</v>
      </c>
      <c r="B21" s="7" t="s">
        <v>1</v>
      </c>
      <c r="C21" s="8">
        <v>1171</v>
      </c>
      <c r="D21" s="9">
        <v>1029</v>
      </c>
      <c r="E21" s="9">
        <f t="shared" si="0"/>
        <v>-142</v>
      </c>
      <c r="F21" s="19">
        <f t="shared" si="1"/>
        <v>-0.12126387702818109</v>
      </c>
    </row>
    <row r="22" spans="1:6" x14ac:dyDescent="0.2">
      <c r="A22" s="18" t="s">
        <v>20</v>
      </c>
      <c r="B22" s="7" t="s">
        <v>1</v>
      </c>
      <c r="C22" s="8">
        <v>1111</v>
      </c>
      <c r="D22" s="9">
        <v>820</v>
      </c>
      <c r="E22" s="9">
        <f t="shared" si="0"/>
        <v>-291</v>
      </c>
      <c r="F22" s="19">
        <f t="shared" si="1"/>
        <v>-0.26192619261926198</v>
      </c>
    </row>
    <row r="23" spans="1:6" x14ac:dyDescent="0.2">
      <c r="A23" s="18" t="s">
        <v>21</v>
      </c>
      <c r="B23" s="7" t="s">
        <v>1</v>
      </c>
      <c r="C23" s="8">
        <v>1027</v>
      </c>
      <c r="D23" s="9">
        <v>738</v>
      </c>
      <c r="E23" s="9">
        <f t="shared" si="0"/>
        <v>-289</v>
      </c>
      <c r="F23" s="19">
        <f t="shared" si="1"/>
        <v>-0.28140214216163584</v>
      </c>
    </row>
    <row r="24" spans="1:6" ht="15" customHeight="1" x14ac:dyDescent="0.2">
      <c r="A24" s="22" t="s">
        <v>22</v>
      </c>
      <c r="B24" s="7" t="s">
        <v>1</v>
      </c>
      <c r="C24" s="9">
        <v>247</v>
      </c>
      <c r="D24" s="9">
        <v>165</v>
      </c>
      <c r="E24" s="9">
        <f t="shared" si="0"/>
        <v>-82</v>
      </c>
      <c r="F24" s="19">
        <f t="shared" si="1"/>
        <v>-0.33198380566801622</v>
      </c>
    </row>
    <row r="25" spans="1:6" ht="15" thickBot="1" x14ac:dyDescent="0.25">
      <c r="A25" s="23" t="s">
        <v>23</v>
      </c>
      <c r="B25" s="24" t="s">
        <v>1</v>
      </c>
      <c r="C25" s="25">
        <v>790</v>
      </c>
      <c r="D25" s="26">
        <v>423</v>
      </c>
      <c r="E25" s="26">
        <f t="shared" si="0"/>
        <v>-367</v>
      </c>
      <c r="F25" s="27">
        <f t="shared" si="1"/>
        <v>-0.46455696202531649</v>
      </c>
    </row>
    <row r="27" spans="1:6" ht="15" thickBot="1" x14ac:dyDescent="0.25">
      <c r="A27" s="6" t="s">
        <v>95</v>
      </c>
    </row>
    <row r="28" spans="1:6" x14ac:dyDescent="0.2">
      <c r="A28" s="13" t="s">
        <v>30</v>
      </c>
      <c r="B28" s="14" t="s">
        <v>29</v>
      </c>
      <c r="C28" s="15">
        <v>2019</v>
      </c>
      <c r="D28" s="16">
        <v>2020</v>
      </c>
      <c r="E28" s="16" t="s">
        <v>25</v>
      </c>
      <c r="F28" s="17" t="s">
        <v>26</v>
      </c>
    </row>
    <row r="29" spans="1:6" x14ac:dyDescent="0.2">
      <c r="A29" s="18" t="s">
        <v>38</v>
      </c>
      <c r="B29" s="7" t="s">
        <v>31</v>
      </c>
      <c r="C29" s="8">
        <v>611</v>
      </c>
      <c r="D29" s="9">
        <v>837</v>
      </c>
      <c r="E29" s="9">
        <v>226</v>
      </c>
      <c r="F29" s="19">
        <v>0.37</v>
      </c>
    </row>
    <row r="30" spans="1:6" x14ac:dyDescent="0.2">
      <c r="A30" s="18" t="s">
        <v>39</v>
      </c>
      <c r="B30" s="7" t="s">
        <v>32</v>
      </c>
      <c r="C30" s="8">
        <v>736</v>
      </c>
      <c r="D30" s="9">
        <v>953</v>
      </c>
      <c r="E30" s="9">
        <v>217</v>
      </c>
      <c r="F30" s="19">
        <v>0.29399999999999998</v>
      </c>
    </row>
    <row r="31" spans="1:6" x14ac:dyDescent="0.2">
      <c r="A31" s="18" t="s">
        <v>40</v>
      </c>
      <c r="B31" s="7" t="s">
        <v>33</v>
      </c>
      <c r="C31" s="8">
        <v>215</v>
      </c>
      <c r="D31" s="9">
        <v>265</v>
      </c>
      <c r="E31" s="9">
        <v>50</v>
      </c>
      <c r="F31" s="19">
        <v>0.23300000000000001</v>
      </c>
    </row>
    <row r="32" spans="1:6" x14ac:dyDescent="0.2">
      <c r="A32" s="18" t="s">
        <v>41</v>
      </c>
      <c r="B32" s="7" t="s">
        <v>34</v>
      </c>
      <c r="C32" s="8" t="s">
        <v>58</v>
      </c>
      <c r="D32" s="9" t="s">
        <v>59</v>
      </c>
      <c r="E32" s="9">
        <v>250</v>
      </c>
      <c r="F32" s="19">
        <v>0.161</v>
      </c>
    </row>
    <row r="33" spans="1:6" x14ac:dyDescent="0.2">
      <c r="A33" s="18" t="s">
        <v>42</v>
      </c>
      <c r="B33" s="7" t="s">
        <v>31</v>
      </c>
      <c r="C33" s="8" t="s">
        <v>60</v>
      </c>
      <c r="D33" s="9" t="s">
        <v>61</v>
      </c>
      <c r="E33" s="9" t="s">
        <v>62</v>
      </c>
      <c r="F33" s="19">
        <v>0.14099999999999999</v>
      </c>
    </row>
    <row r="34" spans="1:6" x14ac:dyDescent="0.2">
      <c r="A34" s="18" t="s">
        <v>43</v>
      </c>
      <c r="B34" s="7" t="s">
        <v>34</v>
      </c>
      <c r="C34" s="8" t="s">
        <v>63</v>
      </c>
      <c r="D34" s="9" t="s">
        <v>64</v>
      </c>
      <c r="E34" s="9">
        <v>151</v>
      </c>
      <c r="F34" s="19">
        <v>0.127</v>
      </c>
    </row>
    <row r="35" spans="1:6" x14ac:dyDescent="0.2">
      <c r="A35" s="18" t="s">
        <v>44</v>
      </c>
      <c r="B35" s="7" t="s">
        <v>33</v>
      </c>
      <c r="C35" s="8">
        <v>243</v>
      </c>
      <c r="D35" s="9">
        <v>273</v>
      </c>
      <c r="E35" s="9">
        <v>31</v>
      </c>
      <c r="F35" s="19">
        <v>0.127</v>
      </c>
    </row>
    <row r="36" spans="1:6" x14ac:dyDescent="0.2">
      <c r="A36" s="18" t="s">
        <v>45</v>
      </c>
      <c r="B36" s="7" t="s">
        <v>34</v>
      </c>
      <c r="C36" s="8" t="s">
        <v>65</v>
      </c>
      <c r="D36" s="9" t="s">
        <v>66</v>
      </c>
      <c r="E36" s="9">
        <v>291</v>
      </c>
      <c r="F36" s="19">
        <v>0.109</v>
      </c>
    </row>
    <row r="37" spans="1:6" x14ac:dyDescent="0.2">
      <c r="A37" s="18" t="s">
        <v>46</v>
      </c>
      <c r="B37" s="7" t="s">
        <v>33</v>
      </c>
      <c r="C37" s="8">
        <v>761</v>
      </c>
      <c r="D37" s="9">
        <v>837</v>
      </c>
      <c r="E37" s="9">
        <v>76</v>
      </c>
      <c r="F37" s="19">
        <v>0.1</v>
      </c>
    </row>
    <row r="38" spans="1:6" x14ac:dyDescent="0.2">
      <c r="A38" s="18" t="s">
        <v>47</v>
      </c>
      <c r="B38" s="7" t="s">
        <v>33</v>
      </c>
      <c r="C38" s="8">
        <v>224</v>
      </c>
      <c r="D38" s="9">
        <v>245</v>
      </c>
      <c r="E38" s="9">
        <v>21</v>
      </c>
      <c r="F38" s="19">
        <v>9.4E-2</v>
      </c>
    </row>
    <row r="39" spans="1:6" x14ac:dyDescent="0.2">
      <c r="A39" s="18" t="s">
        <v>48</v>
      </c>
      <c r="B39" s="7" t="s">
        <v>33</v>
      </c>
      <c r="C39" s="8">
        <v>941</v>
      </c>
      <c r="D39" s="9">
        <v>994</v>
      </c>
      <c r="E39" s="9">
        <v>53</v>
      </c>
      <c r="F39" s="19">
        <v>5.6000000000000001E-2</v>
      </c>
    </row>
    <row r="40" spans="1:6" x14ac:dyDescent="0.2">
      <c r="A40" s="18" t="s">
        <v>49</v>
      </c>
      <c r="B40" s="7" t="s">
        <v>32</v>
      </c>
      <c r="C40" s="8" t="s">
        <v>67</v>
      </c>
      <c r="D40" s="9" t="s">
        <v>68</v>
      </c>
      <c r="E40" s="9">
        <v>284</v>
      </c>
      <c r="F40" s="19">
        <v>0.04</v>
      </c>
    </row>
    <row r="41" spans="1:6" x14ac:dyDescent="0.2">
      <c r="A41" s="20" t="s">
        <v>7</v>
      </c>
      <c r="B41" s="10" t="s">
        <v>7</v>
      </c>
      <c r="C41" s="11" t="s">
        <v>69</v>
      </c>
      <c r="D41" s="12" t="s">
        <v>70</v>
      </c>
      <c r="E41" s="12">
        <v>885</v>
      </c>
      <c r="F41" s="21">
        <v>2.7E-2</v>
      </c>
    </row>
    <row r="42" spans="1:6" x14ac:dyDescent="0.2">
      <c r="A42" s="18" t="s">
        <v>50</v>
      </c>
      <c r="B42" s="7" t="s">
        <v>33</v>
      </c>
      <c r="C42" s="8">
        <v>337</v>
      </c>
      <c r="D42" s="9">
        <v>340</v>
      </c>
      <c r="E42" s="9">
        <v>2</v>
      </c>
      <c r="F42" s="19">
        <v>7.0000000000000001E-3</v>
      </c>
    </row>
    <row r="43" spans="1:6" ht="13.5" customHeight="1" x14ac:dyDescent="0.2">
      <c r="A43" s="18" t="s">
        <v>51</v>
      </c>
      <c r="B43" s="7" t="s">
        <v>33</v>
      </c>
      <c r="C43" s="8">
        <v>393</v>
      </c>
      <c r="D43" s="9">
        <v>392</v>
      </c>
      <c r="E43" s="9" t="s">
        <v>71</v>
      </c>
      <c r="F43" s="19" t="s">
        <v>72</v>
      </c>
    </row>
    <row r="44" spans="1:6" x14ac:dyDescent="0.2">
      <c r="A44" s="22" t="s">
        <v>52</v>
      </c>
      <c r="B44" s="7" t="s">
        <v>32</v>
      </c>
      <c r="C44" s="9" t="s">
        <v>73</v>
      </c>
      <c r="D44" s="9" t="s">
        <v>74</v>
      </c>
      <c r="E44" s="9" t="s">
        <v>75</v>
      </c>
      <c r="F44" s="19" t="s">
        <v>76</v>
      </c>
    </row>
    <row r="45" spans="1:6" x14ac:dyDescent="0.2">
      <c r="A45" s="18" t="s">
        <v>53</v>
      </c>
      <c r="B45" s="7" t="s">
        <v>35</v>
      </c>
      <c r="C45" s="8">
        <v>489</v>
      </c>
      <c r="D45" s="9">
        <v>448</v>
      </c>
      <c r="E45" s="9" t="s">
        <v>77</v>
      </c>
      <c r="F45" s="19" t="s">
        <v>78</v>
      </c>
    </row>
    <row r="46" spans="1:6" x14ac:dyDescent="0.2">
      <c r="A46" s="18" t="s">
        <v>54</v>
      </c>
      <c r="B46" s="7" t="s">
        <v>33</v>
      </c>
      <c r="C46" s="8">
        <v>58</v>
      </c>
      <c r="D46" s="9">
        <v>53</v>
      </c>
      <c r="E46" s="9" t="s">
        <v>79</v>
      </c>
      <c r="F46" s="19" t="s">
        <v>80</v>
      </c>
    </row>
    <row r="47" spans="1:6" x14ac:dyDescent="0.2">
      <c r="A47" s="18" t="s">
        <v>55</v>
      </c>
      <c r="B47" s="7" t="s">
        <v>36</v>
      </c>
      <c r="C47" s="8" t="s">
        <v>81</v>
      </c>
      <c r="D47" s="9" t="s">
        <v>82</v>
      </c>
      <c r="E47" s="9" t="s">
        <v>83</v>
      </c>
      <c r="F47" s="19" t="s">
        <v>84</v>
      </c>
    </row>
    <row r="48" spans="1:6" x14ac:dyDescent="0.2">
      <c r="A48" s="22" t="s">
        <v>37</v>
      </c>
      <c r="B48" s="7" t="s">
        <v>37</v>
      </c>
      <c r="C48" s="9" t="s">
        <v>85</v>
      </c>
      <c r="D48" s="9" t="s">
        <v>86</v>
      </c>
      <c r="E48" s="9" t="s">
        <v>87</v>
      </c>
      <c r="F48" s="19" t="s">
        <v>88</v>
      </c>
    </row>
    <row r="49" spans="1:6" x14ac:dyDescent="0.2">
      <c r="A49" s="22" t="s">
        <v>56</v>
      </c>
      <c r="B49" s="7" t="s">
        <v>36</v>
      </c>
      <c r="C49" s="9">
        <v>243</v>
      </c>
      <c r="D49" s="9">
        <v>193</v>
      </c>
      <c r="E49" s="9" t="s">
        <v>89</v>
      </c>
      <c r="F49" s="19" t="s">
        <v>90</v>
      </c>
    </row>
    <row r="50" spans="1:6" ht="15" thickBot="1" x14ac:dyDescent="0.25">
      <c r="A50" s="23" t="s">
        <v>57</v>
      </c>
      <c r="B50" s="24" t="s">
        <v>35</v>
      </c>
      <c r="C50" s="25" t="s">
        <v>91</v>
      </c>
      <c r="D50" s="26">
        <v>566</v>
      </c>
      <c r="E50" s="26" t="s">
        <v>92</v>
      </c>
      <c r="F50" s="27" t="s">
        <v>93</v>
      </c>
    </row>
  </sheetData>
  <pageMargins left="0.7" right="0.7" top="0.78740157499999996" bottom="0.78740157499999996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Omsetningstall etter sone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haks</dc:creator>
  <cp:lastModifiedBy>Strand Håkon</cp:lastModifiedBy>
  <cp:lastPrinted>2021-06-15T08:48:28Z</cp:lastPrinted>
  <dcterms:created xsi:type="dcterms:W3CDTF">2018-12-14T14:35:16Z</dcterms:created>
  <dcterms:modified xsi:type="dcterms:W3CDTF">2021-06-15T08:49:56Z</dcterms:modified>
</cp:coreProperties>
</file>