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atReg\FBBA\Prognoser\TR2023\Prognoseresultater 2023\Endelige resultater - til publisering\"/>
    </mc:Choice>
  </mc:AlternateContent>
  <bookViews>
    <workbookView xWindow="0" yWindow="0" windowWidth="57600" windowHeight="12300" tabRatio="857"/>
  </bookViews>
  <sheets>
    <sheet name="Forklaring til tabellene" sheetId="12" r:id="rId1"/>
    <sheet name="Forklaring boligfeltvariabler" sheetId="5" r:id="rId2"/>
    <sheet name="1 Boligpotensial per boligfelt" sheetId="11" r:id="rId3"/>
    <sheet name="2 Boligpotensial per plansone" sheetId="8" r:id="rId4"/>
    <sheet name="3 Boligbygging per plansone" sheetId="10" r:id="rId5"/>
    <sheet name="BOLIGBYGGEPROGRAM" sheetId="6" r:id="rId6"/>
  </sheets>
  <definedNames>
    <definedName name="_xlnm._FilterDatabase" localSheetId="2" hidden="1">'1 Boligpotensial per boligfelt'!$A$5:$BB$892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A550" i="6" l="1"/>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alcChain>
</file>

<file path=xl/sharedStrings.xml><?xml version="1.0" encoding="utf-8"?>
<sst xmlns="http://schemas.openxmlformats.org/spreadsheetml/2006/main" count="3609" uniqueCount="1224">
  <si>
    <t>Trondheim Uoppgitt</t>
  </si>
  <si>
    <t>Ila 2</t>
  </si>
  <si>
    <t>Bispehaugen</t>
  </si>
  <si>
    <t>Lilleby</t>
  </si>
  <si>
    <t>Singsaker</t>
  </si>
  <si>
    <t>Lade</t>
  </si>
  <si>
    <t>Ranheim 3 (Grilstad)</t>
  </si>
  <si>
    <t>Strindheim 3 (Brøset)</t>
  </si>
  <si>
    <t>Brundalen</t>
  </si>
  <si>
    <t>Vikåsen</t>
  </si>
  <si>
    <t>Solbakken</t>
  </si>
  <si>
    <t>Berg</t>
  </si>
  <si>
    <t>Eberg 1</t>
  </si>
  <si>
    <t>Eberg 2 (Brøset)</t>
  </si>
  <si>
    <t>Moholt</t>
  </si>
  <si>
    <t>Bratsberg</t>
  </si>
  <si>
    <t>Nidarvoll</t>
  </si>
  <si>
    <t>Nardo 1</t>
  </si>
  <si>
    <t>Nardo 2 (Tempe)</t>
  </si>
  <si>
    <t>Utleira</t>
  </si>
  <si>
    <t>Steindal</t>
  </si>
  <si>
    <t>Åsveien</t>
  </si>
  <si>
    <t>Nyborg</t>
  </si>
  <si>
    <t>Hallset</t>
  </si>
  <si>
    <t>Stavset</t>
  </si>
  <si>
    <t>Breidablikk</t>
  </si>
  <si>
    <t>Sjetne</t>
  </si>
  <si>
    <t>Tonstad</t>
  </si>
  <si>
    <t>Rosten</t>
  </si>
  <si>
    <t>Okstad</t>
  </si>
  <si>
    <t>Hårstad</t>
  </si>
  <si>
    <t>Åsheim 1</t>
  </si>
  <si>
    <t>Åsheim 2 (Lundåsen)</t>
  </si>
  <si>
    <t>Romulslia</t>
  </si>
  <si>
    <t>Huseby</t>
  </si>
  <si>
    <t>Flatåsen</t>
  </si>
  <si>
    <t>Kattem</t>
  </si>
  <si>
    <t>Spongdal</t>
  </si>
  <si>
    <t>Rye</t>
  </si>
  <si>
    <t>Nypvang</t>
  </si>
  <si>
    <t>Støren</t>
  </si>
  <si>
    <t>Singsås</t>
  </si>
  <si>
    <t>Budal</t>
  </si>
  <si>
    <t>Soknedal</t>
  </si>
  <si>
    <t>Gimse</t>
  </si>
  <si>
    <t>Rosmælen</t>
  </si>
  <si>
    <t>Flå</t>
  </si>
  <si>
    <t>Lundamo</t>
  </si>
  <si>
    <t>Hovin</t>
  </si>
  <si>
    <t>Gåsbakken</t>
  </si>
  <si>
    <t>Eid</t>
  </si>
  <si>
    <t>Høyeggen</t>
  </si>
  <si>
    <t>Brekkåsen</t>
  </si>
  <si>
    <t>Buvika</t>
  </si>
  <si>
    <t>Venn</t>
  </si>
  <si>
    <t>Jåren/Råbygda</t>
  </si>
  <si>
    <t>Viggja</t>
  </si>
  <si>
    <t>Børsa</t>
  </si>
  <si>
    <t>Saksvik</t>
  </si>
  <si>
    <t>Vikhammer</t>
  </si>
  <si>
    <t>Vikhammeråsen</t>
  </si>
  <si>
    <t>Sveberg</t>
  </si>
  <si>
    <t>Hommelvik</t>
  </si>
  <si>
    <t>Skatval</t>
  </si>
  <si>
    <t>Kvislabakken</t>
  </si>
  <si>
    <t>Halsen</t>
  </si>
  <si>
    <t>Haraldreina</t>
  </si>
  <si>
    <t>Lånke</t>
  </si>
  <si>
    <t>Elvran</t>
  </si>
  <si>
    <t>Hegra</t>
  </si>
  <si>
    <t>Skjelstadmark</t>
  </si>
  <si>
    <t>Forradal</t>
  </si>
  <si>
    <t>Fosslia</t>
  </si>
  <si>
    <t>Stjørna (Råkvåg)</t>
  </si>
  <si>
    <t>Hasselvika/Fevåg</t>
  </si>
  <si>
    <t>Rissa sentrum</t>
  </si>
  <si>
    <t>Stadsbygd</t>
  </si>
  <si>
    <t>Leksvik</t>
  </si>
  <si>
    <t>Vanvikan</t>
  </si>
  <si>
    <t>Orkanger</t>
  </si>
  <si>
    <t>Evjen</t>
  </si>
  <si>
    <t>Grøtte</t>
  </si>
  <si>
    <t>Gjølme</t>
  </si>
  <si>
    <t>Årlivoll</t>
  </si>
  <si>
    <t>Meldal</t>
  </si>
  <si>
    <t>Lysheim</t>
  </si>
  <si>
    <t>Lensvik</t>
  </si>
  <si>
    <t>Snillfjord</t>
  </si>
  <si>
    <t>Trondheim</t>
  </si>
  <si>
    <t>Midtre Gauldal</t>
  </si>
  <si>
    <t>Melhus</t>
  </si>
  <si>
    <t>Skaun</t>
  </si>
  <si>
    <t>Malvik</t>
  </si>
  <si>
    <t>Stjørdal</t>
  </si>
  <si>
    <t>Indre Fosen</t>
  </si>
  <si>
    <t>Orkland</t>
  </si>
  <si>
    <t>Sonenavn</t>
  </si>
  <si>
    <t>Knr</t>
  </si>
  <si>
    <t>Sone</t>
  </si>
  <si>
    <t>Felt_nr</t>
  </si>
  <si>
    <t>Feltnavn</t>
  </si>
  <si>
    <t>Boligpotensial</t>
  </si>
  <si>
    <t>Fra</t>
  </si>
  <si>
    <t>Til</t>
  </si>
  <si>
    <t>Kommuneplanstatus</t>
  </si>
  <si>
    <t>Reguleringsstatus</t>
  </si>
  <si>
    <t>Plantype</t>
  </si>
  <si>
    <t>BT1 Frittliggende enebolig eller våningshus</t>
  </si>
  <si>
    <t>BT2 Hus i kjede, rekkehus/terassehus, vertikaldelt tomannsbolig</t>
  </si>
  <si>
    <t>BT3 Horisontaldelt tomannsbolig eller annet boligbygg med mindre enn 3 etasjer</t>
  </si>
  <si>
    <t>BT4 Blokk, leiegård eller lignende</t>
  </si>
  <si>
    <t>BT5 Studenthybler</t>
  </si>
  <si>
    <t>Grilstad gård og park (2)</t>
  </si>
  <si>
    <t>R</t>
  </si>
  <si>
    <t>Reppe, Sveen</t>
  </si>
  <si>
    <t>KPA</t>
  </si>
  <si>
    <t>Røstad, Bratsberg</t>
  </si>
  <si>
    <t>Fossegrenda 23 (HVS)</t>
  </si>
  <si>
    <t>D</t>
  </si>
  <si>
    <t>Vikåsen øvre</t>
  </si>
  <si>
    <t>Oksbeljen</t>
  </si>
  <si>
    <t>Spongdal (3)</t>
  </si>
  <si>
    <t>Risvollan senter (Ingeborg Aas' veg 1, 2, 4 og 6)</t>
  </si>
  <si>
    <t>Selsbakkvegen 55</t>
  </si>
  <si>
    <t>Røsslyngvegen 1 og 3</t>
  </si>
  <si>
    <t>Område mellom Tunellvegen og Ringvålvegen, gnr/bnr 177/657 m.fl. (Ny Bunnpris)</t>
  </si>
  <si>
    <t>Sjetnan Øvre B2-B3 (Ny Bunnpris Harald Torps veg)</t>
  </si>
  <si>
    <t>Valøyvegen 9</t>
  </si>
  <si>
    <t>Nordre gate 18-20 og Thomas Angells gate 20</t>
  </si>
  <si>
    <t>Jakobslivegen 7 og Tunvegen 5, 5A og 7A og B (Bunnpris Jakobsli)</t>
  </si>
  <si>
    <t>Travbanev. 6 og Gildheimsv. 2, 4, 6 og 8</t>
  </si>
  <si>
    <t>Brit Grytbaks veg 16, 18 og 22</t>
  </si>
  <si>
    <t>Østmarkveien 3 og 5 (Ladesletta gartneri)</t>
  </si>
  <si>
    <t>Klostergata 46, 48 og 56 og Schwachs gate 1</t>
  </si>
  <si>
    <t>Valentinlyst (borettslag), Gnr/Bnr 55/20</t>
  </si>
  <si>
    <t>Saupstad senter O/B2</t>
  </si>
  <si>
    <t>OD</t>
  </si>
  <si>
    <t>Reier Søbstads veg 12 m.fl.(Saupstad senter B1 og B/F/K)</t>
  </si>
  <si>
    <t>DO</t>
  </si>
  <si>
    <t>Øvre Marienlyst 3</t>
  </si>
  <si>
    <t>Erling Skakkes gate 3 og 5</t>
  </si>
  <si>
    <t>Angelltrøa Hovedgård</t>
  </si>
  <si>
    <t>Trondheim Syd (City Syd)</t>
  </si>
  <si>
    <t>Dyrborg</t>
  </si>
  <si>
    <t>Kvitsteinvegen 110-116</t>
  </si>
  <si>
    <t>KDP</t>
  </si>
  <si>
    <t>Per Halvorsens veg m.m.</t>
  </si>
  <si>
    <t>Grilstad gård og park B5-6</t>
  </si>
  <si>
    <t>Nordli (Bosberg)</t>
  </si>
  <si>
    <t>Cecilienborgvegen 2</t>
  </si>
  <si>
    <t>Tillerringen 163</t>
  </si>
  <si>
    <t>Heggstadtrøen Nordre, gnr 199 bnr 8 og 25</t>
  </si>
  <si>
    <t>Elvheim, Rye  gnr 259 bnr 17 m.fl.</t>
  </si>
  <si>
    <t>Kolsås gård</t>
  </si>
  <si>
    <t>Tesliåsen med tilhørende områder</t>
  </si>
  <si>
    <t>Peder Myhres veg 2</t>
  </si>
  <si>
    <t>Vestre Ranheim</t>
  </si>
  <si>
    <t>Høiseth Lund vestre</t>
  </si>
  <si>
    <t>Reppe, gnr/bnr 29/3 og 24/9 m. fl.(Reppetoppen)</t>
  </si>
  <si>
    <t>Skjetnan nedre</t>
  </si>
  <si>
    <t>Stavnevegen 25, 27, 29 og gnr/bnr 95/578</t>
  </si>
  <si>
    <t>Kongens gate 23, 27, 29 og 31</t>
  </si>
  <si>
    <t>Sveen øst</t>
  </si>
  <si>
    <t>Reppevegen (nord)</t>
  </si>
  <si>
    <t>Deler av Være østre (Væretrøa park TOBB)</t>
  </si>
  <si>
    <t>Øvre Solberg</t>
  </si>
  <si>
    <t>Lund Vestre (178/295)</t>
  </si>
  <si>
    <t>Nedre Flatåsveg (194/419)</t>
  </si>
  <si>
    <t>Oust vestre</t>
  </si>
  <si>
    <t>Skjetleinskogen</t>
  </si>
  <si>
    <t>Vikåsen øvre, øst</t>
  </si>
  <si>
    <t>Innherredsveien 96-106</t>
  </si>
  <si>
    <t>Blaklieggen, del av gnr 83 bnr 4 (Øvre Steinaunet)</t>
  </si>
  <si>
    <t>Høieggen, felt B1</t>
  </si>
  <si>
    <t>Innherredsveien 103 og Rønningsbakken 2</t>
  </si>
  <si>
    <t>Industriveien 1</t>
  </si>
  <si>
    <t>Deler av Høieggen og Buenget, felt B2</t>
  </si>
  <si>
    <t>Leirbruvegen 2</t>
  </si>
  <si>
    <t>Lilleby felt B4</t>
  </si>
  <si>
    <t>Lilleby felt B5</t>
  </si>
  <si>
    <t>Haakon VIIïs gate 9. Ladebyhagen nord.</t>
  </si>
  <si>
    <t>HVS Lade</t>
  </si>
  <si>
    <t>Dragvoll KDP - A1</t>
  </si>
  <si>
    <t>Selsbakkvegen 75</t>
  </si>
  <si>
    <t>Kjøpmannsgata 36 og 38</t>
  </si>
  <si>
    <t>Leistadvegen 1</t>
  </si>
  <si>
    <t>Byåsveien 162</t>
  </si>
  <si>
    <t>Kongens gate 43</t>
  </si>
  <si>
    <t>Yrkesskolevegen 18</t>
  </si>
  <si>
    <t>Wincklers veg, del av Gnr. 197 Bnr. 8 m.fl.</t>
  </si>
  <si>
    <t>Vegamot, gnr/bnr 53/11, 222, 230 m.fl.</t>
  </si>
  <si>
    <t>Nedre Trolla</t>
  </si>
  <si>
    <t>Strandveien 7</t>
  </si>
  <si>
    <t>Nedre Flatåsveg II</t>
  </si>
  <si>
    <t>Vestre Tunhøgda</t>
  </si>
  <si>
    <t>Mellomila 79 og 81 og Ilsvikveien 22</t>
  </si>
  <si>
    <t>Selsbakkvegen 37 (Migosenteret)</t>
  </si>
  <si>
    <t>Anton Bergs veg 56 A og B</t>
  </si>
  <si>
    <t>Hårstad Mindes veg</t>
  </si>
  <si>
    <t>Øvre Nyhavna</t>
  </si>
  <si>
    <t>Grilstadfjæra felt B3 og N7</t>
  </si>
  <si>
    <t>Haakon VII's gate 14</t>
  </si>
  <si>
    <t>Lundlia, gnr/bnr 177/733 og 177/731</t>
  </si>
  <si>
    <t>Heimdalsvegen 1, 3, 3b, 3c og 5</t>
  </si>
  <si>
    <t>Anne-Kath. Parows veg (gnr/bnr 315/579)</t>
  </si>
  <si>
    <t>Buengvegen 100, Nordre Flatåsen</t>
  </si>
  <si>
    <t>Nedre Sjetnan del 2 (Tillerenga familieboliger)</t>
  </si>
  <si>
    <t>Fernanda Nissens veg, gnr/bnr 13/51</t>
  </si>
  <si>
    <t>Spongdalsvegen 828</t>
  </si>
  <si>
    <t>Oslovegen 129</t>
  </si>
  <si>
    <t>Nedre Stavsetvegen 46</t>
  </si>
  <si>
    <t>Byåsveien 180</t>
  </si>
  <si>
    <t>Heimdalsvegen 7 og 9 og Kirkeringen 2, 2B, 4 og 4B</t>
  </si>
  <si>
    <t>Ranheimsfjæra øst</t>
  </si>
  <si>
    <t>Trondheim sentralstasjon, gnr/bnr 439/159 m.fl.</t>
  </si>
  <si>
    <t>Damlia 3</t>
  </si>
  <si>
    <t>Hangarslettvegen 1413</t>
  </si>
  <si>
    <t>Ola Frosts Veg</t>
  </si>
  <si>
    <t>KDP for Sluppen</t>
  </si>
  <si>
    <t>Heimdalsvegen 10 og 12</t>
  </si>
  <si>
    <t>Fagertunvegen 3, 5 og 7</t>
  </si>
  <si>
    <t>Leangen travbane (Tungavegen 1)</t>
  </si>
  <si>
    <t>Leangen senterområde, felt B2 og B3</t>
  </si>
  <si>
    <t>Anne Kath. Parows veg (Teknologiparken, gnr/bnr 315/441)</t>
  </si>
  <si>
    <t>Peder Morsets veg 21</t>
  </si>
  <si>
    <t>Innherredsveien 108 og 108 b</t>
  </si>
  <si>
    <t>Områdeplan for Tempe og Valøya</t>
  </si>
  <si>
    <t>Jarlsheimsletta</t>
  </si>
  <si>
    <t>Reina</t>
  </si>
  <si>
    <t>Møllebakken 36, del av gnr/bnr 423/286</t>
  </si>
  <si>
    <t>Moen</t>
  </si>
  <si>
    <t>Tanemsflata</t>
  </si>
  <si>
    <t>Granmo</t>
  </si>
  <si>
    <t>Sentrum BF1</t>
  </si>
  <si>
    <t>Hyttfossen</t>
  </si>
  <si>
    <t>Holtegården K9</t>
  </si>
  <si>
    <t>Tanem øvre</t>
  </si>
  <si>
    <t>Langmo</t>
  </si>
  <si>
    <t>Langelandvegen</t>
  </si>
  <si>
    <t>Lauvåsen</t>
  </si>
  <si>
    <t>Del av Stormyra</t>
  </si>
  <si>
    <t>Haakon VII's gate 25</t>
  </si>
  <si>
    <t>Overvik delplan B1 sør</t>
  </si>
  <si>
    <t>Haakon VII`s gate 4 (Autronica)</t>
  </si>
  <si>
    <t>Nils Uhlin Hansens veg 58 og 60</t>
  </si>
  <si>
    <t>Nils Uhlin Hansens veg 6 og 14</t>
  </si>
  <si>
    <t>Falkenborgvegen 32 m.fl. (Leangen Sentrum Øst)</t>
  </si>
  <si>
    <t>Hallset Midtre K11</t>
  </si>
  <si>
    <t>Hallset Midtre K7 (Gnr/Bnr 522/64)</t>
  </si>
  <si>
    <t>Klæbu Sentrum B/F-9 (Gnr/Bnr 521/137)</t>
  </si>
  <si>
    <t>Trøåsen Nord</t>
  </si>
  <si>
    <t>Trøåsen Sør (Hallsettrøa)</t>
  </si>
  <si>
    <t>Gjellan-Trøåsen rest (B3-B4, B7-B11, B31, K4)</t>
  </si>
  <si>
    <t>Trøbakken B1.1 (Nord)</t>
  </si>
  <si>
    <t>Trøbakken B1.2 (Sør)</t>
  </si>
  <si>
    <t>Hallsetbakken</t>
  </si>
  <si>
    <t>Klæbu omsorgsboliger (Vikingvegen 10)</t>
  </si>
  <si>
    <t>Ivar Lykkes veg 7</t>
  </si>
  <si>
    <t>Magnus Berrføtts veg 28, Valentinlyst gård</t>
  </si>
  <si>
    <t>Harald Langhelles veg 14</t>
  </si>
  <si>
    <t>Bakkehellet 5</t>
  </si>
  <si>
    <t>Byåsveien 158</t>
  </si>
  <si>
    <t>Ola Setroms veg 22 og 24</t>
  </si>
  <si>
    <t>Breidablikveien 66 og 68</t>
  </si>
  <si>
    <t>Odd Husbys veg og Anders Wigens veg</t>
  </si>
  <si>
    <t>Karolinerveien (Coop)</t>
  </si>
  <si>
    <t>Forsøkslia 7</t>
  </si>
  <si>
    <t>Arne Berggårds og Edgar B. Schieldrops veg (Tidl. Steinan Studentby)</t>
  </si>
  <si>
    <t>Lade Allé 84</t>
  </si>
  <si>
    <t>Granåsvegen 51 og 51 B</t>
  </si>
  <si>
    <t>Weidemanns vei 27, 29, 31 og 33</t>
  </si>
  <si>
    <t>Gamle Oslovei 85</t>
  </si>
  <si>
    <t>Utv. Bakkhåggån</t>
  </si>
  <si>
    <t>Nedre Nyhuslia boligfelt</t>
  </si>
  <si>
    <t>Bakketun</t>
  </si>
  <si>
    <t>Småvollan park</t>
  </si>
  <si>
    <t>Fagerlia Sør</t>
  </si>
  <si>
    <t>Soknes 1 og Kalvtrøa 6</t>
  </si>
  <si>
    <t>Prostbødtkersvei</t>
  </si>
  <si>
    <t>Sandbakken, Søberg</t>
  </si>
  <si>
    <t>Varmbo</t>
  </si>
  <si>
    <t>Korsvegen, B KO 5   i KPA</t>
  </si>
  <si>
    <t>Korsvegen, B KO 4 i KPA</t>
  </si>
  <si>
    <t>Mosløkkja, Lundamo sentrum</t>
  </si>
  <si>
    <t>Sandbakken, Korsvegen</t>
  </si>
  <si>
    <t>Rønningstrøa 98/7 m. flr. (Løvset Panorama)</t>
  </si>
  <si>
    <t>Løvsethaugen (BNM4)</t>
  </si>
  <si>
    <t>Øyvegen (på Øysand)</t>
  </si>
  <si>
    <t>Løvsetvegen</t>
  </si>
  <si>
    <t>Gartnerihagen</t>
  </si>
  <si>
    <t>Brekkås</t>
  </si>
  <si>
    <t>Dullum</t>
  </si>
  <si>
    <t>Frødalen (fremo)</t>
  </si>
  <si>
    <t>Mølleråsen</t>
  </si>
  <si>
    <t>Åsaringen</t>
  </si>
  <si>
    <t>B LE 3 Nyhus nord</t>
  </si>
  <si>
    <t>B LE 4 Nyhus sør</t>
  </si>
  <si>
    <t>BLU 2 (Lundamo)</t>
  </si>
  <si>
    <t>BKV3 (Kvål)</t>
  </si>
  <si>
    <t>Bøveråsen (BKO7)</t>
  </si>
  <si>
    <t>Søberg vest BFS1</t>
  </si>
  <si>
    <t>Furuhaugen (B NM 3 Løvset)</t>
  </si>
  <si>
    <t>Søberg Vest BKS2</t>
  </si>
  <si>
    <t>OU</t>
  </si>
  <si>
    <t>Søberg Midtre</t>
  </si>
  <si>
    <t>Saga, Korsvegen</t>
  </si>
  <si>
    <t>Rønningen Panorama</t>
  </si>
  <si>
    <t>B13 - Melhustunet</t>
  </si>
  <si>
    <t>S12 - Melhustunet</t>
  </si>
  <si>
    <t>BNTF - Melhustunet</t>
  </si>
  <si>
    <t>BFK1 - Gamle stasjonsområdet</t>
  </si>
  <si>
    <t>B4-B5 - Gimsøya</t>
  </si>
  <si>
    <t>BT2 - Gimsøya</t>
  </si>
  <si>
    <t>BTF1 - Gimsøya</t>
  </si>
  <si>
    <t>B6 - Gimsøya</t>
  </si>
  <si>
    <t>B7 - Gimsøya</t>
  </si>
  <si>
    <t>B8 - Gimsøya</t>
  </si>
  <si>
    <t>B9-B10 - Ved Bøndenes-svingen</t>
  </si>
  <si>
    <t>Drammensvegen 64</t>
  </si>
  <si>
    <t>B14 - Ved Gruva</t>
  </si>
  <si>
    <t>S5</t>
  </si>
  <si>
    <t>S6</t>
  </si>
  <si>
    <t>S8</t>
  </si>
  <si>
    <t>S10</t>
  </si>
  <si>
    <t>S11</t>
  </si>
  <si>
    <t>Bankkvartalet (BFK2)</t>
  </si>
  <si>
    <t>Losjevegen</t>
  </si>
  <si>
    <t>Løvsetvegen 346</t>
  </si>
  <si>
    <t>Østerdalsvollen</t>
  </si>
  <si>
    <t>Bergljots veg 2</t>
  </si>
  <si>
    <t>Eidslykka og Eidslia</t>
  </si>
  <si>
    <t>Boliger og brannstasjon, Korsvegen</t>
  </si>
  <si>
    <t>Eidtunet</t>
  </si>
  <si>
    <t>B KV 1 og BKV2 (Brannåsen)</t>
  </si>
  <si>
    <t>Lykkja</t>
  </si>
  <si>
    <t>Gråbakken hageby</t>
  </si>
  <si>
    <t>BLE1 Ler</t>
  </si>
  <si>
    <t>Litjskjeet</t>
  </si>
  <si>
    <t>Sagtunet</t>
  </si>
  <si>
    <t>Brustuggu, Hovin</t>
  </si>
  <si>
    <t>Rambrauttunet</t>
  </si>
  <si>
    <t>Slåentunet</t>
  </si>
  <si>
    <t>B NM 2 Søberg</t>
  </si>
  <si>
    <t>Søberg Vest B2.1 (Fagerheim øst)</t>
  </si>
  <si>
    <t>Eliløkken sjøside</t>
  </si>
  <si>
    <t>Viggja Sentrum</t>
  </si>
  <si>
    <t>Lereggen</t>
  </si>
  <si>
    <t>Snefugl/Gamlegarden, eneboliger (Berghammer 1 og 2)</t>
  </si>
  <si>
    <t>Huseby søndre (B12)</t>
  </si>
  <si>
    <t>O</t>
  </si>
  <si>
    <t>Buvikåsen, eneboliger og rekkehus</t>
  </si>
  <si>
    <t>Snefugl sør (Reitan), KPA2007</t>
  </si>
  <si>
    <t>Hammerlykkja, mulig utvidelse</t>
  </si>
  <si>
    <t>Gammelveien, eneboliger (Burma/Skrømthølet)</t>
  </si>
  <si>
    <t>Gammelveien, eneboliger (Trøan)</t>
  </si>
  <si>
    <t>Viggjahagen, eneboliger (Malenarommet 2)</t>
  </si>
  <si>
    <t>Fjellhaugvegen øvre (Børsa vest B1)</t>
  </si>
  <si>
    <t>Møllerområdet/Buvik Marina (K3 og K4)</t>
  </si>
  <si>
    <t>Buvika områdeplan KBA1</t>
  </si>
  <si>
    <t>Skyssgrova 2</t>
  </si>
  <si>
    <t>Ilhaugen og Snefugljordet nord</t>
  </si>
  <si>
    <t>Børsa B9</t>
  </si>
  <si>
    <t>Børsa B31</t>
  </si>
  <si>
    <t>Børsa BFK</t>
  </si>
  <si>
    <t>Snefugl sør (Reitan)</t>
  </si>
  <si>
    <t>Lauasanna boligfelt</t>
  </si>
  <si>
    <t>Venn sentrum</t>
  </si>
  <si>
    <t>Eliløkken bruk</t>
  </si>
  <si>
    <t>Børsa B10-B11, B13-B22</t>
  </si>
  <si>
    <t>Saltnessand (B7-B8)</t>
  </si>
  <si>
    <t>Sanna Østre</t>
  </si>
  <si>
    <t>Saksvikbukta øvre</t>
  </si>
  <si>
    <t>Svebergmarka K2</t>
  </si>
  <si>
    <t>Nygården</t>
  </si>
  <si>
    <t>Brattalia</t>
  </si>
  <si>
    <t>Hommelvik sentrum, fortetting</t>
  </si>
  <si>
    <t>Grønberg gård</t>
  </si>
  <si>
    <t>Saxe Viks veg 1</t>
  </si>
  <si>
    <t>Svebergmarka - B1</t>
  </si>
  <si>
    <t>Svebergmarka - B10</t>
  </si>
  <si>
    <t>Svebergmarka - B18</t>
  </si>
  <si>
    <t>Svebergmarka - B17</t>
  </si>
  <si>
    <t>Svebergmarka - B16</t>
  </si>
  <si>
    <t>Svebergmarka - B19</t>
  </si>
  <si>
    <t>Svebergmarka - B23a</t>
  </si>
  <si>
    <t>Svebergmarka - B20</t>
  </si>
  <si>
    <t>Svebergmarka - B21</t>
  </si>
  <si>
    <t>Svebergmarka - B23b</t>
  </si>
  <si>
    <t>Svebergmarka - B22</t>
  </si>
  <si>
    <t>Svebergmarka - B24</t>
  </si>
  <si>
    <t>Snurruvegen</t>
  </si>
  <si>
    <t>Lassvebergv. 8 og 10</t>
  </si>
  <si>
    <t>Betania</t>
  </si>
  <si>
    <t>Svebergmarka - B9</t>
  </si>
  <si>
    <t>Foten (B27)</t>
  </si>
  <si>
    <t>Bjørklia (B28)</t>
  </si>
  <si>
    <t>Smiskaret (B29)</t>
  </si>
  <si>
    <t>Karlslyst (B35)</t>
  </si>
  <si>
    <t>Rota (B34)</t>
  </si>
  <si>
    <t>Sandmarkvegen 1</t>
  </si>
  <si>
    <t>Solstad</t>
  </si>
  <si>
    <t>Ellingsen, Sakslundvegen</t>
  </si>
  <si>
    <t>Vikhammer nedre</t>
  </si>
  <si>
    <t>Vikhammer øvre</t>
  </si>
  <si>
    <t>Rødde</t>
  </si>
  <si>
    <t>Prestmoen</t>
  </si>
  <si>
    <t>Tangmoen sentersone</t>
  </si>
  <si>
    <t>Finnmyra</t>
  </si>
  <si>
    <t>Husbyåsen</t>
  </si>
  <si>
    <t>Skårån boligfelt etappe 2</t>
  </si>
  <si>
    <t>Hegramo</t>
  </si>
  <si>
    <t>Fasteraunet 2</t>
  </si>
  <si>
    <t>Husby-Fosslia</t>
  </si>
  <si>
    <t>Gjevingåsen nedre/Sørbyen</t>
  </si>
  <si>
    <t>Bjørgmyran vest I</t>
  </si>
  <si>
    <t>Hell stasjon</t>
  </si>
  <si>
    <t>Nedre Ringbanen - Lillemoen</t>
  </si>
  <si>
    <t>Skatvalshaugen</t>
  </si>
  <si>
    <t>Mære, Ørhaugen</t>
  </si>
  <si>
    <t>Stokkes hage</t>
  </si>
  <si>
    <t>Trondos</t>
  </si>
  <si>
    <t>Elvarli</t>
  </si>
  <si>
    <t>Hegra bruk</t>
  </si>
  <si>
    <t>Skogli/Myrmoen</t>
  </si>
  <si>
    <t>Fasteraunet (60 daa, høyere utnytting)</t>
  </si>
  <si>
    <t>Blakstad gård</t>
  </si>
  <si>
    <t>Gjevingåsen felt B4/Sørbyen</t>
  </si>
  <si>
    <t>Skårån boligfelt 1. etappe, byggetrinn 3</t>
  </si>
  <si>
    <t>Gjevingåsen</t>
  </si>
  <si>
    <t xml:space="preserve">Moheim 2 </t>
  </si>
  <si>
    <t>Husbyaunet B10</t>
  </si>
  <si>
    <t>Husbyaunhammeren B11</t>
  </si>
  <si>
    <t>Reberg mfl B12</t>
  </si>
  <si>
    <t>Tønsåsen, B5</t>
  </si>
  <si>
    <t>Staden B7</t>
  </si>
  <si>
    <t>Arnstadåsen nord B19</t>
  </si>
  <si>
    <t>Mobakkan GF 14</t>
  </si>
  <si>
    <t>Øfsti GF19</t>
  </si>
  <si>
    <t>Geving - Ecobygg - B4</t>
  </si>
  <si>
    <t>Kjøpmannsgata 5</t>
  </si>
  <si>
    <t xml:space="preserve">Kiwi Holmen </t>
  </si>
  <si>
    <t>Rykken nordre</t>
  </si>
  <si>
    <t>Rykkja vestre</t>
  </si>
  <si>
    <t>Fosslia omsorgsboliger</t>
  </si>
  <si>
    <t>Husbykleiva</t>
  </si>
  <si>
    <t>Vikans gartneri</t>
  </si>
  <si>
    <t>Prestmovegen 20, Treco</t>
  </si>
  <si>
    <t>Vålgrenda</t>
  </si>
  <si>
    <t>Hafellbakken</t>
  </si>
  <si>
    <t>Fagerlia</t>
  </si>
  <si>
    <t>Grønningsmarka</t>
  </si>
  <si>
    <t>Fallin 60/1</t>
  </si>
  <si>
    <t>Fallhaugen</t>
  </si>
  <si>
    <t>Årnseth Vest II</t>
  </si>
  <si>
    <t>Kvitland</t>
  </si>
  <si>
    <t>Hasselvika boligfelt 2</t>
  </si>
  <si>
    <t>Fevåg boligfelt</t>
  </si>
  <si>
    <t>Del av Husby 154/3, 14 (Årneset)</t>
  </si>
  <si>
    <t>Turbekkmo boligfelt</t>
  </si>
  <si>
    <t>Strandlia boligfelt</t>
  </si>
  <si>
    <t>Deler av Vorphaugen gård</t>
  </si>
  <si>
    <t>Reinslund</t>
  </si>
  <si>
    <t>Hanehaugveien</t>
  </si>
  <si>
    <t>Hasselvika sentrum</t>
  </si>
  <si>
    <t>Mellomveien</t>
  </si>
  <si>
    <t>Åsheim</t>
  </si>
  <si>
    <t>Trongseterveien, nedre del</t>
  </si>
  <si>
    <t>Grandehagen</t>
  </si>
  <si>
    <t>Stenen</t>
  </si>
  <si>
    <t>Vinnajordet (B5 og F1)</t>
  </si>
  <si>
    <t>Seter II</t>
  </si>
  <si>
    <t>Bjørglia</t>
  </si>
  <si>
    <t>Storekra</t>
  </si>
  <si>
    <t>Ratvikåsen</t>
  </si>
  <si>
    <t>Vinnahaugen</t>
  </si>
  <si>
    <t>Vanvikan Barnehage (B2-B3)</t>
  </si>
  <si>
    <t>Bortistu Øst (BS1)</t>
  </si>
  <si>
    <t xml:space="preserve">Rislia </t>
  </si>
  <si>
    <t>Kleivan utvidelse</t>
  </si>
  <si>
    <t>Lysthusflata</t>
  </si>
  <si>
    <t xml:space="preserve">Kleivan </t>
  </si>
  <si>
    <t>Thamshavntunet</t>
  </si>
  <si>
    <t>Joplassen</t>
  </si>
  <si>
    <t>Hov Terrass</t>
  </si>
  <si>
    <t>Rømme Øvre</t>
  </si>
  <si>
    <t>Gjøla</t>
  </si>
  <si>
    <t>Kvamslia</t>
  </si>
  <si>
    <t>Åsheim ved travbanen</t>
  </si>
  <si>
    <t>Gjølme øst</t>
  </si>
  <si>
    <t>Gjølme vest</t>
  </si>
  <si>
    <t>Vormstad boliger</t>
  </si>
  <si>
    <t>Utvidelse Vormstad park</t>
  </si>
  <si>
    <t>Øyagrenda ytre</t>
  </si>
  <si>
    <t>Motunet</t>
  </si>
  <si>
    <t>Lefstadbakkan</t>
  </si>
  <si>
    <t>Ustjåren</t>
  </si>
  <si>
    <t>Njardarplass</t>
  </si>
  <si>
    <t>Søster Signes vei 2</t>
  </si>
  <si>
    <t>Orkdalsveien 57 (ST-kvartalet)</t>
  </si>
  <si>
    <t>Øvre Rømmesbakken</t>
  </si>
  <si>
    <t>Kleven - Follo Sør</t>
  </si>
  <si>
    <t>Moan 17/8</t>
  </si>
  <si>
    <t>Løvby</t>
  </si>
  <si>
    <t>Håmmårlia</t>
  </si>
  <si>
    <t>Vemyrtoppen utvidelse</t>
  </si>
  <si>
    <t>Sørmoan, Storås</t>
  </si>
  <si>
    <t>Bergslia</t>
  </si>
  <si>
    <t>Grindvollan</t>
  </si>
  <si>
    <t>Stensmoen, Å</t>
  </si>
  <si>
    <t>Vemyrtoppen</t>
  </si>
  <si>
    <t>Volladalen</t>
  </si>
  <si>
    <t>Selbekken</t>
  </si>
  <si>
    <t>Lystadbakken</t>
  </si>
  <si>
    <t>Selva 2</t>
  </si>
  <si>
    <t>Aune</t>
  </si>
  <si>
    <t>UB</t>
  </si>
  <si>
    <t>Uspesifisert 000 Trondheim Uoppgitt</t>
  </si>
  <si>
    <t>U</t>
  </si>
  <si>
    <t>Uspesifisert 112 Ila 2</t>
  </si>
  <si>
    <t>Uspesifisert 130 Bispehaugen</t>
  </si>
  <si>
    <t>Uspesifisert 140 Lilleby</t>
  </si>
  <si>
    <t>Uspesifisert 150 Singsaker</t>
  </si>
  <si>
    <t>Uspesifisert 170 Lade</t>
  </si>
  <si>
    <t>Uspesifisert 213 Ranheim 3 (Grilstad)</t>
  </si>
  <si>
    <t>Uspesifisert 223 Strindheim 3 (Brøset)</t>
  </si>
  <si>
    <t>Uspesifisert 240 Brundalen</t>
  </si>
  <si>
    <t>Uspesifisert 250 Vikåsen</t>
  </si>
  <si>
    <t>Uspesifisert 310 Solbakken</t>
  </si>
  <si>
    <t>Uspesifisert 330 Berg</t>
  </si>
  <si>
    <t>Uspesifisert 341 Eberg 1</t>
  </si>
  <si>
    <t>Uspesifisert 342 Eberg 2 (Brøset)</t>
  </si>
  <si>
    <t>Uspesifisert 350 Moholt</t>
  </si>
  <si>
    <t>Uspesifisert 410 Bratsberg</t>
  </si>
  <si>
    <t>Uspesifisert 420 Nidarvoll</t>
  </si>
  <si>
    <t>Uspesifisert 431 Nardo 1</t>
  </si>
  <si>
    <t>Uspesifisert 432 Nardo 2 (Tempe)</t>
  </si>
  <si>
    <t>Uspesifisert 440 Utleira</t>
  </si>
  <si>
    <t>Uspesifisert 450 Steindal</t>
  </si>
  <si>
    <t>Uspesifisert 520 Åsveien</t>
  </si>
  <si>
    <t>Uspesifisert 530 Nyborg</t>
  </si>
  <si>
    <t>Uspesifisert 540 Hallset</t>
  </si>
  <si>
    <t>Uspesifisert 550 Stavset</t>
  </si>
  <si>
    <t>Uspesifisert 610 Breidablikk</t>
  </si>
  <si>
    <t>Uspesifisert 620 Sjetne</t>
  </si>
  <si>
    <t>Uspesifisert 630 Tonstad</t>
  </si>
  <si>
    <t>Uspesifisert 640 Rosten</t>
  </si>
  <si>
    <t>Uspesifisert 650 Okstad</t>
  </si>
  <si>
    <t>Uspesifisert 660 Hårstad</t>
  </si>
  <si>
    <t>Uspesifisert 711 Åsheim 1</t>
  </si>
  <si>
    <t>Uspesifisert 712 Åsheim 2 (Lundåsen)</t>
  </si>
  <si>
    <t>Uspesifisert 730 Romulslia</t>
  </si>
  <si>
    <t>Uspesifisert 740 Huseby</t>
  </si>
  <si>
    <t>Uspesifisert 770 Flatåsen</t>
  </si>
  <si>
    <t>Uspesifisert 780 Kattem</t>
  </si>
  <si>
    <t>Uspesifisert 810 Spongdal</t>
  </si>
  <si>
    <t>Uspesifisert 820 Rye</t>
  </si>
  <si>
    <t>Uspesifisert 830 Nypvang</t>
  </si>
  <si>
    <t>Uspesifisert 001 Støren</t>
  </si>
  <si>
    <t>Uspesifisert 002 Singsås</t>
  </si>
  <si>
    <t>Uspesifisert 003 Budal</t>
  </si>
  <si>
    <t>Uspesifisert 004 Soknedal</t>
  </si>
  <si>
    <t>Uspesifisert 001 Gimse</t>
  </si>
  <si>
    <t>Uspesifisert 002 Rosmælen</t>
  </si>
  <si>
    <t>Uspesifisert 003 Flå</t>
  </si>
  <si>
    <t>Uspesifisert 004 Lundamo</t>
  </si>
  <si>
    <t>Uspesifisert 005 Hovin</t>
  </si>
  <si>
    <t>Uspesifisert 006 Gåsbakken</t>
  </si>
  <si>
    <t>Uspesifisert 007 Eid</t>
  </si>
  <si>
    <t>Uspesifisert 008 Høyeggen</t>
  </si>
  <si>
    <t>Uspesifisert 009 Brekkåsen</t>
  </si>
  <si>
    <t>Uspesifisert 001 Buvika</t>
  </si>
  <si>
    <t>Uspesifisert 002 Venn</t>
  </si>
  <si>
    <t>Uspesifisert 003 Jåren/Råbygda</t>
  </si>
  <si>
    <t>Uspesifisert 004 Viggja</t>
  </si>
  <si>
    <t>Uspesifisert 005 Børsa</t>
  </si>
  <si>
    <t>Uspesifisert 001 Saksvik</t>
  </si>
  <si>
    <t>Uspesifisert 002 Vikhammer</t>
  </si>
  <si>
    <t>Uspesifisert 003 Vikhammeråsen</t>
  </si>
  <si>
    <t>Uspesifisert 004 Sveberg</t>
  </si>
  <si>
    <t>Uspesifisert 005 Hommelvik</t>
  </si>
  <si>
    <t>Uspesifisert 001 Skatval</t>
  </si>
  <si>
    <t>Uspesifisert 004 Kvislabakken</t>
  </si>
  <si>
    <t>Uspesifisert 005 Halsen</t>
  </si>
  <si>
    <t>Uspesifisert 006 Haraldreina</t>
  </si>
  <si>
    <t>Uspesifisert 007 Lånke</t>
  </si>
  <si>
    <t>Uspesifisert 008 Elvran</t>
  </si>
  <si>
    <t>Uspesifisert 009 Hegra</t>
  </si>
  <si>
    <t>Uspesifisert 010 Skjelstadmark</t>
  </si>
  <si>
    <t>Uspesifisert 011 Forradal</t>
  </si>
  <si>
    <t>Uspesifisert 013 Fosslia</t>
  </si>
  <si>
    <t>Uspesifisert 001 Stjørna (Råkvåg)</t>
  </si>
  <si>
    <t>Uspesifisert 002 Hasselvika/Fevåg</t>
  </si>
  <si>
    <t>Uspesifisert 003 Rissa sentrum</t>
  </si>
  <si>
    <t>Uspesifisert 005 Stadsbygd</t>
  </si>
  <si>
    <t>Uspesifisert 006 Leksvik</t>
  </si>
  <si>
    <t>Uspesifisert 008 Vanvikan</t>
  </si>
  <si>
    <t>Uspesifisert 001 Orkanger</t>
  </si>
  <si>
    <t>Uspesifisert 002 Evjen</t>
  </si>
  <si>
    <t>Uspesifisert 003 Grøtte</t>
  </si>
  <si>
    <t>Uspesifisert 004 Gjølme</t>
  </si>
  <si>
    <t>Uspesifisert 005 Årlivoll</t>
  </si>
  <si>
    <t>Uspesifisert 006 Meldal</t>
  </si>
  <si>
    <t>Uspesifisert 007 Lysheim</t>
  </si>
  <si>
    <t>Uspesifisert 008 Lensvik</t>
  </si>
  <si>
    <t>Uspesifisert 009 Snillfjord</t>
  </si>
  <si>
    <t>Spredt 000 Trondheim Uoppgitt</t>
  </si>
  <si>
    <t>S</t>
  </si>
  <si>
    <t>Spredt 112 Ila 2</t>
  </si>
  <si>
    <t>Spredt 130 Bispehaugen</t>
  </si>
  <si>
    <t>Spredt 140 Lilleby</t>
  </si>
  <si>
    <t>Spredt 150 Singsaker</t>
  </si>
  <si>
    <t>Spredt 170 Lade</t>
  </si>
  <si>
    <t>Spredt 213 Ranheim 3 (Grilstad)</t>
  </si>
  <si>
    <t>Spredt 223 Strindheim 3 (Brøset)</t>
  </si>
  <si>
    <t>Spredt 240 Brundalen</t>
  </si>
  <si>
    <t>Spredt 250 Vikåsen</t>
  </si>
  <si>
    <t>Spredt 310 Solbakken</t>
  </si>
  <si>
    <t>Spredt 330 Berg</t>
  </si>
  <si>
    <t>Spredt 341 Eberg 1</t>
  </si>
  <si>
    <t>Spredt 342 Eberg 2 (Brøset)</t>
  </si>
  <si>
    <t>Spredt 350 Moholt</t>
  </si>
  <si>
    <t>Spredt 410 Bratsberg</t>
  </si>
  <si>
    <t>Spredt 420 Nidarvoll</t>
  </si>
  <si>
    <t>Spredt 431 Nardo 1</t>
  </si>
  <si>
    <t>Spredt 432 Nardo 2 (Tempe)</t>
  </si>
  <si>
    <t>Spredt 440 Utleira</t>
  </si>
  <si>
    <t>Spredt 450 Steindal</t>
  </si>
  <si>
    <t>Spredt 520 Åsveien</t>
  </si>
  <si>
    <t>Spredt 530 Nyborg</t>
  </si>
  <si>
    <t>Spredt 540 Hallset</t>
  </si>
  <si>
    <t>Spredt 550 Stavset</t>
  </si>
  <si>
    <t>Spredt 610 Breidablikk</t>
  </si>
  <si>
    <t>Spredt 620 Sjetne</t>
  </si>
  <si>
    <t>Spredt 630 Tonstad</t>
  </si>
  <si>
    <t>Spredt 640 Rosten</t>
  </si>
  <si>
    <t>Spredt 650 Okstad</t>
  </si>
  <si>
    <t>Spredt 660 Hårstad</t>
  </si>
  <si>
    <t>Spredt 711 Åsheim 1</t>
  </si>
  <si>
    <t>Spredt 712 Åsheim 2 (Lundåsen)</t>
  </si>
  <si>
    <t>Spredt 730 Romulslia</t>
  </si>
  <si>
    <t>Spredt 740 Huseby</t>
  </si>
  <si>
    <t>Spredt 770 Flatåsen</t>
  </si>
  <si>
    <t>Spredt 780 Kattem</t>
  </si>
  <si>
    <t>Spredt 810 Spongdal</t>
  </si>
  <si>
    <t>Spredt 820 Rye</t>
  </si>
  <si>
    <t>Spredt 830 Nypvang</t>
  </si>
  <si>
    <t>Spredt 001 Støren</t>
  </si>
  <si>
    <t>Spredt 002 Singsås</t>
  </si>
  <si>
    <t>Spredt 003 Budal</t>
  </si>
  <si>
    <t>Spredt 004 Soknedal</t>
  </si>
  <si>
    <t>Spredt 001 Gimse</t>
  </si>
  <si>
    <t>Spredt 002 Rosmælen</t>
  </si>
  <si>
    <t>Spredt 003 Flå</t>
  </si>
  <si>
    <t>Spredt 004 Lundamo</t>
  </si>
  <si>
    <t>Spredt 005 Hovin</t>
  </si>
  <si>
    <t>Spredt 006 Gåsbakken</t>
  </si>
  <si>
    <t>Spredt 007 Eid</t>
  </si>
  <si>
    <t>Spredt 008 Høyeggen</t>
  </si>
  <si>
    <t>Spredt 009 Brekkåsen</t>
  </si>
  <si>
    <t>Spredt 001 Buvika</t>
  </si>
  <si>
    <t>Spredt 002 Venn</t>
  </si>
  <si>
    <t>Spredt 003 Jåren/Råbygda</t>
  </si>
  <si>
    <t>Spredt 004 Viggja</t>
  </si>
  <si>
    <t>Spredt 005 Børsa</t>
  </si>
  <si>
    <t>Spredt 001 Saksvik</t>
  </si>
  <si>
    <t>Spredt 002 Vikhammer</t>
  </si>
  <si>
    <t>Spredt 003 Vikhammeråsen</t>
  </si>
  <si>
    <t>Spredt 004 Sveberg</t>
  </si>
  <si>
    <t>Spredt 005 Hommelvik</t>
  </si>
  <si>
    <t>Spredt 001 Skatval</t>
  </si>
  <si>
    <t>Spredt 004 Kvislabakken</t>
  </si>
  <si>
    <t>Spredt 005 Halsen</t>
  </si>
  <si>
    <t>Spredt 006 Haraldreina</t>
  </si>
  <si>
    <t>Spredt 007 Lånke</t>
  </si>
  <si>
    <t>Spredt 008 Elvran</t>
  </si>
  <si>
    <t>Spredt 009 Hegra</t>
  </si>
  <si>
    <t>Spredt 010 Skjelstadmark</t>
  </si>
  <si>
    <t>Spredt 011 Forradal</t>
  </si>
  <si>
    <t>Spredt 013 Fosslia</t>
  </si>
  <si>
    <t>Spredt 001 Stjørna (Råkvåg)</t>
  </si>
  <si>
    <t>Spredt 002 Hasselvika/Fevåg</t>
  </si>
  <si>
    <t>Spredt 003 Rissa sentrum</t>
  </si>
  <si>
    <t>Spredt 005 Stadsbygd</t>
  </si>
  <si>
    <t>Spredt 006 Leksvik</t>
  </si>
  <si>
    <t>Spredt 008 Vanvikan</t>
  </si>
  <si>
    <t>Spredt 001 Orkanger</t>
  </si>
  <si>
    <t>Spredt 002 Evjen</t>
  </si>
  <si>
    <t>Spredt 003 Grøtte</t>
  </si>
  <si>
    <t>Spredt 004 Gjølme</t>
  </si>
  <si>
    <t>Spredt 005 Årlivoll</t>
  </si>
  <si>
    <t>Spredt 006 Meldal</t>
  </si>
  <si>
    <t>Spredt 007 Lysheim</t>
  </si>
  <si>
    <t>Spredt 008 Lensvik</t>
  </si>
  <si>
    <t>Spredt 009 Snillfjord</t>
  </si>
  <si>
    <t>Trondheimsregionen</t>
  </si>
  <si>
    <t>Forklaring av variabler</t>
  </si>
  <si>
    <t>Variabler</t>
  </si>
  <si>
    <t>Forklaring</t>
  </si>
  <si>
    <t>Kommunenummer</t>
  </si>
  <si>
    <t>Plansone</t>
  </si>
  <si>
    <t xml:space="preserve">Plansonene er basert på skolekretser, eller deler av skolekretser. </t>
  </si>
  <si>
    <t>Plansonenavn</t>
  </si>
  <si>
    <t>(Bolig-)feltnummer</t>
  </si>
  <si>
    <t>(Bolig-)feltnavn</t>
  </si>
  <si>
    <t>Boligpotensialet er i all hovedsak hentet fra dokument i saksbehandlingen eller fra saksbehandler. Boligpotensialet er per 1. januar inneværende år. Hvis boliger er tatt i bruk i feltet tidligere år, så er dette trukket fra boligpotensialet.</t>
  </si>
  <si>
    <t xml:space="preserve">Tidligst mulig ferdigstilling av de siste boligene i boligfeltet. </t>
  </si>
  <si>
    <t>1=Eksisterende byggeområde for bolig.
2=Framtidig byggeområde for bolig
3=Senterområder og byomforming
4=Andre formål i byggeområdet inkl. kommunikasjon
5=Framtidig byggeområde for bolig med innsigelse
6=Ligger delvis i LNF, vern, båndlagt etc.
8=LNF, vern, båndlagt etc.</t>
  </si>
  <si>
    <t>1: Ikke igangsatt planarbeid
2: Igangsatt planarbeid
3: Komplett planforslag
4: Vedtatt regulering
5: Ferdig bygd
9: Uaktuelt/avsluttet uten utbygging.</t>
  </si>
  <si>
    <t xml:space="preserve">R: Reguleringsplan (PBL85)
D: Detaljplan
O: Områdeplan
OD: Områdeplan med krav om detaljergulering
OU: Områdeplan uten krav om detaljergulering
DO: Detaljplan med allerede vedtatt områdeplan
KPA: Områder avklart til bolig i kommuneplanens arealdel
KDP: Områder med kommunedelplanarbeid
LS: Områder utpekt til bolig i langsiktig strategi
UB: Boliger som er igansatt i matrikkelen men som ikke inngår i noe boligfelt
U: Uspesifisert fortetting. Forutsatt fortetting utenfor boligfelt per år
S: Spredt boligbygging. Forutsatt spredt boligbygging per år </t>
  </si>
  <si>
    <t>SONE</t>
  </si>
  <si>
    <t>BOLIGTYPE</t>
  </si>
  <si>
    <t>5001000 Trondheim Uoppgitt</t>
  </si>
  <si>
    <t>5001112 Ila 2</t>
  </si>
  <si>
    <t>5001130 Bispehaugen</t>
  </si>
  <si>
    <t>5001140 Lilleby</t>
  </si>
  <si>
    <t>5001150 Singsaker</t>
  </si>
  <si>
    <t>5001170 Lade</t>
  </si>
  <si>
    <t>5001213 Ranheim 3 (Grilstad)</t>
  </si>
  <si>
    <t>5001223 Strindheim 3 (Brøset)</t>
  </si>
  <si>
    <t>5001240 Brundalen</t>
  </si>
  <si>
    <t>5001250 Vikåsen</t>
  </si>
  <si>
    <t>5001310 Solbakken</t>
  </si>
  <si>
    <t>5001330 Berg</t>
  </si>
  <si>
    <t>5001341 Eberg 1</t>
  </si>
  <si>
    <t>5001342 Eberg 2 (Brøset)</t>
  </si>
  <si>
    <t>5001350 Moholt</t>
  </si>
  <si>
    <t>5001410 Bratsberg</t>
  </si>
  <si>
    <t>5001420 Nidarvoll</t>
  </si>
  <si>
    <t>5001431 Nardo 1</t>
  </si>
  <si>
    <t>5001432 Nardo 2 (Tempe)</t>
  </si>
  <si>
    <t>5001440 Utleira</t>
  </si>
  <si>
    <t>5001450 Steindal</t>
  </si>
  <si>
    <t>5001520 Åsveien</t>
  </si>
  <si>
    <t>5001530 Nyborg</t>
  </si>
  <si>
    <t>5001540 Hallset</t>
  </si>
  <si>
    <t>5001550 Stavset</t>
  </si>
  <si>
    <t>5001610 Breidablikk</t>
  </si>
  <si>
    <t>5001620 Sjetne</t>
  </si>
  <si>
    <t>5001630 Tonstad</t>
  </si>
  <si>
    <t>5001640 Rosten</t>
  </si>
  <si>
    <t>5001650 Okstad</t>
  </si>
  <si>
    <t>5001660 Hårstad</t>
  </si>
  <si>
    <t>5001711 Åsheim 1</t>
  </si>
  <si>
    <t>5001712 Åsheim 2 (Lundåsen)</t>
  </si>
  <si>
    <t>5001730 Romulslia</t>
  </si>
  <si>
    <t>5001740 Huseby</t>
  </si>
  <si>
    <t>5001770 Flatåsen</t>
  </si>
  <si>
    <t>5001780 Kattem</t>
  </si>
  <si>
    <t>5001810 Spongdal</t>
  </si>
  <si>
    <t>5001820 Rye</t>
  </si>
  <si>
    <t>5001830 Nypvang</t>
  </si>
  <si>
    <t>5027001 Støren</t>
  </si>
  <si>
    <t>5027002 Singsås</t>
  </si>
  <si>
    <t>5027003 Budal</t>
  </si>
  <si>
    <t>5027004 Soknedal</t>
  </si>
  <si>
    <t>5028001 Gimse</t>
  </si>
  <si>
    <t>5028002 Rosmælen</t>
  </si>
  <si>
    <t>5028003 Flå</t>
  </si>
  <si>
    <t>5028004 Lundamo</t>
  </si>
  <si>
    <t>5028005 Hovin</t>
  </si>
  <si>
    <t>5028006 Gåsbakken</t>
  </si>
  <si>
    <t>5028007 Eid</t>
  </si>
  <si>
    <t>5028008 Høyeggen</t>
  </si>
  <si>
    <t>5028009 Brekkåsen</t>
  </si>
  <si>
    <t>5029001 Buvika</t>
  </si>
  <si>
    <t>5029002 Venn</t>
  </si>
  <si>
    <t>5029003 Jåren/Råbygda</t>
  </si>
  <si>
    <t>5029004 Viggja</t>
  </si>
  <si>
    <t>5029005 Børsa</t>
  </si>
  <si>
    <t>5031001 Saksvik</t>
  </si>
  <si>
    <t>5031002 Vikhammer</t>
  </si>
  <si>
    <t>5031003 Vikhammeråsen</t>
  </si>
  <si>
    <t>5031004 Sveberg</t>
  </si>
  <si>
    <t>5031005 Hommelvik</t>
  </si>
  <si>
    <t>5035001 Skatval</t>
  </si>
  <si>
    <t>5035004 Kvislabakken</t>
  </si>
  <si>
    <t>5035005 Halsen</t>
  </si>
  <si>
    <t>5035006 Haraldreina</t>
  </si>
  <si>
    <t>5035007 Lånke</t>
  </si>
  <si>
    <t>5035008 Elvran</t>
  </si>
  <si>
    <t>5035009 Hegra</t>
  </si>
  <si>
    <t>5035010 Skjelstadmark</t>
  </si>
  <si>
    <t>5035011 Forradal</t>
  </si>
  <si>
    <t>5035013 Fosslia</t>
  </si>
  <si>
    <t>5054001 Stjørna (Råkvåg)</t>
  </si>
  <si>
    <t>5054002 Hasselvika/Fevåg</t>
  </si>
  <si>
    <t>5054003 Rissa sentrum</t>
  </si>
  <si>
    <t>5054005 Stadsbygd</t>
  </si>
  <si>
    <t>5054006 Leksvik</t>
  </si>
  <si>
    <t>5054008 Vanvikan</t>
  </si>
  <si>
    <t>5059001 Orkanger</t>
  </si>
  <si>
    <t>5059002 Evjen</t>
  </si>
  <si>
    <t>5059003 Grøtte</t>
  </si>
  <si>
    <t>5059004 Gjølme</t>
  </si>
  <si>
    <t>5059005 Årlivoll</t>
  </si>
  <si>
    <t>5059006 Meldal</t>
  </si>
  <si>
    <t>5059007 Lysheim</t>
  </si>
  <si>
    <t>5059008 Lensvik</t>
  </si>
  <si>
    <t>5059009 Snillfjord</t>
  </si>
  <si>
    <t>Boligpotensial etter boligfelt boligtypefordeling og tidligste år for innflytting</t>
  </si>
  <si>
    <t>Bynesveien 7</t>
  </si>
  <si>
    <t>Olav Tryggvasons gate 30</t>
  </si>
  <si>
    <t>Elgeseter gate 26 og 30B, m.fl.</t>
  </si>
  <si>
    <t>Gudruns gate 9</t>
  </si>
  <si>
    <t>Gisle Johnsons gate 5</t>
  </si>
  <si>
    <t>Frostaveien 3</t>
  </si>
  <si>
    <t>Nyhavna, delfelt 2, Maskinistgata 2</t>
  </si>
  <si>
    <t>Gildheimsvegen 10 og 12</t>
  </si>
  <si>
    <t>Charlottenlund 1 (Nedre)</t>
  </si>
  <si>
    <t>Uspesifisert 231 Charlottenlund 1 (Nedre)</t>
  </si>
  <si>
    <t>Spredt 231 Charlottenlund 1 (Nedre)</t>
  </si>
  <si>
    <t>Charlottenlund 2 (Øvre)</t>
  </si>
  <si>
    <t>Uspesifisert 232 Charlottenlund 2 (Øvre)</t>
  </si>
  <si>
    <t>Spredt 232 Charlottenlund 2 (Øvre)</t>
  </si>
  <si>
    <t>Granåsen gård øst, del 1</t>
  </si>
  <si>
    <t>Granåsen gård øst, del 2</t>
  </si>
  <si>
    <t>Overvik B3-B9</t>
  </si>
  <si>
    <t>Overvik B2 og B1 nord</t>
  </si>
  <si>
    <t>Fortunalia øst (KPA)</t>
  </si>
  <si>
    <t>Bergheimsvegen 26</t>
  </si>
  <si>
    <t>Cecilie Løvøs v. 14 og Moholtsvingen 36</t>
  </si>
  <si>
    <t>Sigurd Slembes v. 14 og 16 og Øvre Bergsvingen 17</t>
  </si>
  <si>
    <t>Granåsvegen 1 , 3 og 9</t>
  </si>
  <si>
    <t>Brøset Nord</t>
  </si>
  <si>
    <t>Brøset Sør</t>
  </si>
  <si>
    <t>Moholt Allé 1 m.fl.</t>
  </si>
  <si>
    <t>Bratsberg (Gnr/Bnr 121/2)</t>
  </si>
  <si>
    <t>Leirfossvegen 71 (Leirøya)</t>
  </si>
  <si>
    <t>Nardovegen 12 og 14 (SiT)</t>
  </si>
  <si>
    <t>Nardovegen 10</t>
  </si>
  <si>
    <t>Nardovegen 2 og 5</t>
  </si>
  <si>
    <t>Munkvollvegen 67</t>
  </si>
  <si>
    <t>Industriveien 13 (Adressa)</t>
  </si>
  <si>
    <t>Vestre Rosten 9</t>
  </si>
  <si>
    <t>Kattemskogen, felt A1-A2</t>
  </si>
  <si>
    <t>Kattemskogen, felt B-H</t>
  </si>
  <si>
    <t>Høiseth Lund vestre, B5, B10-B12</t>
  </si>
  <si>
    <t>Krokvegen 3 og 5 og Tanemsbruvegen 49</t>
  </si>
  <si>
    <t>Ulstadvegen 30</t>
  </si>
  <si>
    <t>Flatheimv. 27 og Brøttemsv. 494</t>
  </si>
  <si>
    <t>Nedre Frøsetløkkja</t>
  </si>
  <si>
    <t>Vollmarka (BNM 1)</t>
  </si>
  <si>
    <t>Brekktrøa (BNM 6)</t>
  </si>
  <si>
    <t>S1 - MelhusTorget</t>
  </si>
  <si>
    <t>S2 - MelhusTorget</t>
  </si>
  <si>
    <t>S3 - MelhusTorget</t>
  </si>
  <si>
    <t>S4 - MelhusTorget</t>
  </si>
  <si>
    <t>Detaljregulering Tambartun</t>
  </si>
  <si>
    <t>Detaljregulering Vassfjellvegen</t>
  </si>
  <si>
    <t>SLU 2 (Sentrum2 Lundamo)  i KPA</t>
  </si>
  <si>
    <t>Varegga III (BLU 1)</t>
  </si>
  <si>
    <t>BLU 3</t>
  </si>
  <si>
    <t>Detaljregulering Nyløkkja, gnr. 208, bnr. 17</t>
  </si>
  <si>
    <t>Gaudalen, Hovin</t>
  </si>
  <si>
    <t>Brekkåsen C (BNM 5)</t>
  </si>
  <si>
    <t>Brekkåsen A</t>
  </si>
  <si>
    <t>Brekkavegen 16 (KBA i KPA)</t>
  </si>
  <si>
    <t>Ølsholmlykkja</t>
  </si>
  <si>
    <t>Haugen (Ilhaugen - Snefugljordet Nord)</t>
  </si>
  <si>
    <t>Viggjahagen og Gammelveien, eneboliger</t>
  </si>
  <si>
    <t>Naustan (Børsa øst)</t>
  </si>
  <si>
    <t>Lauvstakken (Børsa vest)</t>
  </si>
  <si>
    <t>Elvebakken</t>
  </si>
  <si>
    <t>Børsa sentrum KBA</t>
  </si>
  <si>
    <t>Børsa B2-B3</t>
  </si>
  <si>
    <t>Børsa B4-B5, B7</t>
  </si>
  <si>
    <t>Børsa B24-B27</t>
  </si>
  <si>
    <t>Børsa B28-B29, B33</t>
  </si>
  <si>
    <t>Sakslund terrasse (B26)</t>
  </si>
  <si>
    <t>Hommelvik stasjonsby</t>
  </si>
  <si>
    <t>Øyavegen 2, 4, 6, 8 og 10</t>
  </si>
  <si>
    <t>Malvikvegen 1353 og 1355</t>
  </si>
  <si>
    <t>Sandfjæra B1</t>
  </si>
  <si>
    <t>Parkvegen Panorama</t>
  </si>
  <si>
    <t>Moksnes Park</t>
  </si>
  <si>
    <t>Hell sentrum Prix</t>
  </si>
  <si>
    <t>Høgåsmyra</t>
  </si>
  <si>
    <t>Holtan</t>
  </si>
  <si>
    <t>Krohaugen</t>
  </si>
  <si>
    <t>Høgte</t>
  </si>
  <si>
    <t>Idrettsplassen, Å</t>
  </si>
  <si>
    <t>Boligpotensial etter plansone og år.</t>
  </si>
  <si>
    <t>KNR</t>
  </si>
  <si>
    <t>Boligbygging i følge matrikkel</t>
  </si>
  <si>
    <t>Forutsatt boligbygging</t>
  </si>
  <si>
    <t>5001231 Charlottenlund 1 (Nedre)</t>
  </si>
  <si>
    <t>5001232 Charlottenlund 2 (Øvre)</t>
  </si>
  <si>
    <t>TR2022navn</t>
  </si>
  <si>
    <t>TR2022</t>
  </si>
  <si>
    <t>Søndre gate 7, 9 og 11, Krambugata 2 A, 2B og 4 og Petter Egges plass.</t>
  </si>
  <si>
    <t>Innherredsveien 12 og 14</t>
  </si>
  <si>
    <t>Ladebekken 56</t>
  </si>
  <si>
    <t>Håkon Magnussons gate 9</t>
  </si>
  <si>
    <t>Haakon VII's gate 4 (Autronica), nordre del</t>
  </si>
  <si>
    <t>Jørgen B. Lysholms vei 62</t>
  </si>
  <si>
    <t>Leangen senterområde, felt A5, A6, B4 og B7</t>
  </si>
  <si>
    <t>Øvre Rotvoll, B11 og B13</t>
  </si>
  <si>
    <t>Øvre Rotvoll, B12</t>
  </si>
  <si>
    <t>Øvre Rotvoll, B21</t>
  </si>
  <si>
    <t>Øvre Rotvoll, B14 Vest</t>
  </si>
  <si>
    <t>Øvre Rotvoll, B14 Øst</t>
  </si>
  <si>
    <t>Sæterbakken og Tjønlien, felt uten krav om bebyggelsesplan</t>
  </si>
  <si>
    <t>Sæterbakken og Tjønlien, felt B4abc</t>
  </si>
  <si>
    <t>Sæterbakken og Tjønlien, felt B3b</t>
  </si>
  <si>
    <t>Sæterbakken og Tjønlien, felt B3c</t>
  </si>
  <si>
    <t>Sæterbakken og Tjønlien, felt B3h</t>
  </si>
  <si>
    <t>Sæterbakken og Tjønlien, felt B2ab</t>
  </si>
  <si>
    <t>Sæterbakken og Tjønlien, felt B1c</t>
  </si>
  <si>
    <t>Sunnlandsskrenten 13 og Njardarvollen 26</t>
  </si>
  <si>
    <t>Bukkvollan 1, 3 og 7 og Gamle Oslovei 37</t>
  </si>
  <si>
    <t>Hallstein Gård, fase 1 og 2</t>
  </si>
  <si>
    <t>Hallstein Gård, fase 3 til 6</t>
  </si>
  <si>
    <t>Kongsvegen 27, 29 og 31</t>
  </si>
  <si>
    <t>Spongdalsvegen 803</t>
  </si>
  <si>
    <t>Brøttemsv. og Tanemsbruvegen (541/14)</t>
  </si>
  <si>
    <t>Veiskillet</t>
  </si>
  <si>
    <t>Havna Panorama</t>
  </si>
  <si>
    <t>Signaturhagen</t>
  </si>
  <si>
    <t>Dullumslia</t>
  </si>
  <si>
    <t>Områderegulering Rissa sentrum (B)</t>
  </si>
  <si>
    <t>Rømme Øvre SE1  (Rømmetunet)</t>
  </si>
  <si>
    <t>Stubban</t>
  </si>
  <si>
    <t>Tidligste tidspunkt for at den første boligen i boligfeltet blir tatt i bruk. Hvis boliger allerede er tatt i bruk i boligfeltet i foregående år, settes fra-år til inneværende år.</t>
  </si>
  <si>
    <t>Kjøpmannsgata, områdeplan</t>
  </si>
  <si>
    <t>Nordøstre kvadrant, bestemmeslsesområder 1-18</t>
  </si>
  <si>
    <t>Boligpotensial per plansone</t>
  </si>
  <si>
    <t>Boligbygging per plansone</t>
  </si>
  <si>
    <t>BOLIGBYGGEPROGRAM</t>
  </si>
  <si>
    <t>Innhold</t>
  </si>
  <si>
    <t>Boligpotensial per boligfelt</t>
  </si>
  <si>
    <t>Oppsumering  per plansone av boligpotensialet i boligfeltbasen i tabell 1.</t>
  </si>
  <si>
    <t>50011</t>
  </si>
  <si>
    <t>50012</t>
  </si>
  <si>
    <t>50013</t>
  </si>
  <si>
    <t>50014</t>
  </si>
  <si>
    <t>50015</t>
  </si>
  <si>
    <t>50271</t>
  </si>
  <si>
    <t>50272</t>
  </si>
  <si>
    <t>50273</t>
  </si>
  <si>
    <t>50274</t>
  </si>
  <si>
    <t>50275</t>
  </si>
  <si>
    <t>50281</t>
  </si>
  <si>
    <t>50282</t>
  </si>
  <si>
    <t>50283</t>
  </si>
  <si>
    <t>50284</t>
  </si>
  <si>
    <t>50285</t>
  </si>
  <si>
    <t>50291</t>
  </si>
  <si>
    <t>50292</t>
  </si>
  <si>
    <t>50293</t>
  </si>
  <si>
    <t>50294</t>
  </si>
  <si>
    <t>50295</t>
  </si>
  <si>
    <t>50311</t>
  </si>
  <si>
    <t>50312</t>
  </si>
  <si>
    <t>50313</t>
  </si>
  <si>
    <t>50314</t>
  </si>
  <si>
    <t>50315</t>
  </si>
  <si>
    <t>50351</t>
  </si>
  <si>
    <t>50352</t>
  </si>
  <si>
    <t>50353</t>
  </si>
  <si>
    <t>50354</t>
  </si>
  <si>
    <t>50355</t>
  </si>
  <si>
    <t>50541</t>
  </si>
  <si>
    <t>50542</t>
  </si>
  <si>
    <t>50543</t>
  </si>
  <si>
    <t>50544</t>
  </si>
  <si>
    <t>50545</t>
  </si>
  <si>
    <t>50591</t>
  </si>
  <si>
    <t>50592</t>
  </si>
  <si>
    <t>50593</t>
  </si>
  <si>
    <t>50594</t>
  </si>
  <si>
    <t>50595</t>
  </si>
  <si>
    <t/>
  </si>
  <si>
    <t>Oppsummering av alle boligfelt i boligfeltbasen fordelt etter plansone. I tillegg til boligfeltene er det forutsatt boligpotensial i tre kateogrier i hver plansone; "Utenfor boligfelt" omfatter allerede igangsatte boliger som er kartlagt fra matrikkelen, men som ikke er inkludert i noen av boligfeltene. "Uspesifisert fortetting" skal ta høyde for framtidige planer for fortetting som per i dag ikke er registrert i boligfeltbasen. "Spredt boligbygging" skal ta høyde for mindre boligprosjekt som er for små for å bli inkludert i boligfeltbasen. Boligfeltbasen inneholder kun prosjekter med 10 boliger eller mer. Tabellen inneholder boligtall, tidligst mulige utbyggingsperiode og forventet boligtypefordeling. Boligpotensialet for hvert felt er også fordelt på enkeltår tilsvarende tidligst mulige realisering.</t>
  </si>
  <si>
    <t>Bygningstype</t>
  </si>
  <si>
    <t>BT1: Frittliggende enebolig eller våningshus
BT2: Hus i kjede, rekkehus/terassehus, vertikaldelt tomannsbolig
BT3: Horisontaldelt tomannsbolig eller annet boligbygg med mindre enn 3 etasjer
BT4: Blokk, leiegård eller lignende
BT5: Studenthybler</t>
  </si>
  <si>
    <t>Boligbyggeprogram B01 til befolkningsprognose for Tronheimsregionen (TR2022M)</t>
  </si>
  <si>
    <t>Forutsatt boligbygging per plansone og bygningstype. Dette benyttes som boligbyggeprogram i befolkningsprognosen TR2023M.</t>
  </si>
  <si>
    <t>Utenfor boligfelt 000 5001000 Trondheim Uoppgitt</t>
  </si>
  <si>
    <t>Ila 1 (Ilsvika)</t>
  </si>
  <si>
    <t>Utenfor boligfelt 111 5001111 Ila 1 (Ilsvika)</t>
  </si>
  <si>
    <t>Uspesifisert 111 Ila 1 (Ilsvika)</t>
  </si>
  <si>
    <t>Spredt 111 Ila 1 (Ilsvika)</t>
  </si>
  <si>
    <t>Utenfor boligfelt 112 5001112 Ila 2</t>
  </si>
  <si>
    <t>Ila 3 (Rosenborg)</t>
  </si>
  <si>
    <t>Kongens g. 93 (Det borgerlige sykehus)</t>
  </si>
  <si>
    <t>Utenfor boligfelt 113 5001113 Ila 3 (Rosenborg)</t>
  </si>
  <si>
    <t>Uspesifisert 113 Ila 3 (Rosenborg)</t>
  </si>
  <si>
    <t>Spredt 113 Ila 3 (Rosenborg)</t>
  </si>
  <si>
    <t>Utenfor boligfelt 130 5001130 Bispehaugen</t>
  </si>
  <si>
    <t>KDP Nyhavna</t>
  </si>
  <si>
    <t>Transittkaia, Nyhavna</t>
  </si>
  <si>
    <t>Fridheimv. 1 og 3 og Jarlev. 12</t>
  </si>
  <si>
    <t>Innherredsv. 71 (YX Rosendal)</t>
  </si>
  <si>
    <t>Utenfor boligfelt 140 5001140 Lilleby</t>
  </si>
  <si>
    <t>Utenfor boligfelt 150 5001150 Singsaker</t>
  </si>
  <si>
    <t>Østmarka (413/111 m.m.)</t>
  </si>
  <si>
    <t>Utenfor boligfelt 170 5001170 Lade</t>
  </si>
  <si>
    <t>Ranheim 1 (Olderdalen)</t>
  </si>
  <si>
    <t>Utenfor boligfelt 211 5001211 Ranheim 1 (Olderdalen)</t>
  </si>
  <si>
    <t>Uspesifisert 211 Ranheim 1 (Olderdalen)</t>
  </si>
  <si>
    <t>Spredt 211 Ranheim 1 (Olderdalen)</t>
  </si>
  <si>
    <t>Ranheim 2 (Ranheim)</t>
  </si>
  <si>
    <t>Overvik B6 Øst</t>
  </si>
  <si>
    <t>Utenfor boligfelt 212 5001212 Ranheim 2 (Ranheim)</t>
  </si>
  <si>
    <t>Uspesifisert 212 Ranheim 2 (Ranheim)</t>
  </si>
  <si>
    <t>Spredt 212 Ranheim 2 (Ranheim)</t>
  </si>
  <si>
    <t>Utenfor boligfelt 213 5001213 Ranheim 3 (Grilstad)</t>
  </si>
  <si>
    <t>Strindheim 1 (Rosenborg)</t>
  </si>
  <si>
    <t>Utenfor boligfelt 221 5001221 Strindheim 1 (Rosenborg)</t>
  </si>
  <si>
    <t>Uspesifisert 221 Strindheim 1 (Rosenborg)</t>
  </si>
  <si>
    <t>Spredt 221 Strindheim 1 (Rosenborg)</t>
  </si>
  <si>
    <t>Strindheim 2 (Blussuvold)</t>
  </si>
  <si>
    <t>Leangen travbane B7-B8 og utv. KB</t>
  </si>
  <si>
    <t>Utenfor boligfelt 222 5001222 Strindheim 2 (Blussuvold)</t>
  </si>
  <si>
    <t>Uspesifisert 222 Strindheim 2 (Blussuvold)</t>
  </si>
  <si>
    <t>Spredt 222 Strindheim 2 (Blussuvold)</t>
  </si>
  <si>
    <t>Utenfor boligfelt 223 5001223 Strindheim 3 (Brøset)</t>
  </si>
  <si>
    <t>Utenfor boligfelt 231 5001231 Charlottenlund 1 (Nedre)</t>
  </si>
  <si>
    <t>Utenfor boligfelt 232 5001232 Charlottenlund 2 (Øvre)</t>
  </si>
  <si>
    <t>Utenfor boligfelt 240 5001240 Brundalen</t>
  </si>
  <si>
    <t>Utenfor boligfelt 250 5001250 Vikåsen</t>
  </si>
  <si>
    <t>Hansbakken</t>
  </si>
  <si>
    <t>Utenfor boligfelt 270 5001270 Hansbakken</t>
  </si>
  <si>
    <t>Uspesifisert 270 Hansbakken</t>
  </si>
  <si>
    <t>Spredt 270 Hansbakken</t>
  </si>
  <si>
    <t>Utenfor boligfelt 310 5001310 Solbakken</t>
  </si>
  <si>
    <t>Åsvang 1 (Blussuvold)</t>
  </si>
  <si>
    <t>Voll studentby B3</t>
  </si>
  <si>
    <t>Utenfor boligfelt 321 5001321 Åsvang 1 (Blussuvold)</t>
  </si>
  <si>
    <t>Uspesifisert 321 Åsvang 1 (Blussuvold)</t>
  </si>
  <si>
    <t>Spredt 321 Åsvang 1 (Blussuvold)</t>
  </si>
  <si>
    <t>Åsvang 2 (Granås)</t>
  </si>
  <si>
    <t>Utenfor boligfelt 322 5001322 Åsvang 2 (Granås)</t>
  </si>
  <si>
    <t>Uspesifisert 322 Åsvang 2 (Granås)</t>
  </si>
  <si>
    <t>Spredt 322 Åsvang 2 (Granås)</t>
  </si>
  <si>
    <t>Åsvang 3 (Hoeggen)</t>
  </si>
  <si>
    <t>Utenfor boligfelt 323 5001323 Åsvang 3 (Hoeggen)</t>
  </si>
  <si>
    <t>Uspesifisert 323 Åsvang 3 (Hoeggen)</t>
  </si>
  <si>
    <t>Spredt 323 Åsvang 3 (Hoeggen)</t>
  </si>
  <si>
    <t>Otto Nielsens v. 2 og 2B (NRK)</t>
  </si>
  <si>
    <t>Utenfor boligfelt 330 5001330 Berg</t>
  </si>
  <si>
    <t>Utenfor boligfelt 341 5001341 Eberg 1</t>
  </si>
  <si>
    <t>Brøsetekra 5, 7 og 13</t>
  </si>
  <si>
    <t>Utenfor boligfelt 342 5001342 Eberg 2 (Brøset)</t>
  </si>
  <si>
    <t>Utenfor boligfelt 350 5001350 Moholt</t>
  </si>
  <si>
    <t>Paul Røstads veg 36, 38 og 40</t>
  </si>
  <si>
    <t>Utenfor boligfelt 410 5001410 Bratsberg</t>
  </si>
  <si>
    <t>Bratsbergvegen 2</t>
  </si>
  <si>
    <t>Sorgenfriveien 16</t>
  </si>
  <si>
    <t>Utenfor boligfelt 420 5001420 Nidarvoll</t>
  </si>
  <si>
    <t>Nardovegen 4B (Røde Kors)</t>
  </si>
  <si>
    <t>Klæbuv. 159</t>
  </si>
  <si>
    <t>Utenfor boligfelt 431 5001431 Nardo 1</t>
  </si>
  <si>
    <t>Utenfor boligfelt 432 5001432 Nardo 2 (Tempe)</t>
  </si>
  <si>
    <t>Utenfor boligfelt 440 5001440 Utleira</t>
  </si>
  <si>
    <t>Utenfor boligfelt 450 5001450 Steindal</t>
  </si>
  <si>
    <t>Byåsen 1 (Selsbakk)</t>
  </si>
  <si>
    <t>Utenfor boligfelt 511 5001511 Byåsen 1 (Selsbakk)</t>
  </si>
  <si>
    <t>Uspesifisert 511 Byåsen 1 (Selsbakk)</t>
  </si>
  <si>
    <t>Spredt 511 Byåsen 1 (Selsbakk)</t>
  </si>
  <si>
    <t>Byåsen 2 (Ugla)</t>
  </si>
  <si>
    <t>Utenfor boligfelt 512 5001512 Byåsen 2 (Ugla)</t>
  </si>
  <si>
    <t>Uspesifisert 512 Byåsen 2 (Ugla)</t>
  </si>
  <si>
    <t>Spredt 512 Byåsen 2 (Ugla)</t>
  </si>
  <si>
    <t>Jakobstien 1, 7 og 9, Utsikten alle 1 og Gamle Åsvei 44 og 44A</t>
  </si>
  <si>
    <t>Utenfor boligfelt 520 5001520 Åsveien</t>
  </si>
  <si>
    <t>Utenfor boligfelt 530 5001530 Nyborg</t>
  </si>
  <si>
    <t>Utenfor boligfelt 540 5001540 Hallset</t>
  </si>
  <si>
    <t>Utenfor boligfelt 550 5001550 Stavset</t>
  </si>
  <si>
    <t>Dalgård 1 (Ugla)</t>
  </si>
  <si>
    <t>Utenfor boligfelt 571 5001571 Dalgård 1 (Ugla)</t>
  </si>
  <si>
    <t>Uspesifisert 571 Dalgård 1 (Ugla)</t>
  </si>
  <si>
    <t>Spredt 571 Dalgård 1 (Ugla)</t>
  </si>
  <si>
    <t>Dalgård 2 (Selsbakk)</t>
  </si>
  <si>
    <t>Utenfor boligfelt 572 5001572 Dalgård 2 (Selsbakk)</t>
  </si>
  <si>
    <t>Uspesifisert 572 Dalgård 2 (Selsbakk)</t>
  </si>
  <si>
    <t>Spredt 572 Dalgård 2 (Selsbakk)</t>
  </si>
  <si>
    <t>Utenfor boligfelt 610 5001610 Breidablikk</t>
  </si>
  <si>
    <t>Utenfor boligfelt 620 5001620 Sjetne</t>
  </si>
  <si>
    <t>Utenfor boligfelt 630 5001630 Tonstad</t>
  </si>
  <si>
    <t>Utenfor boligfelt 640 5001640 Rosten</t>
  </si>
  <si>
    <t>Utenfor boligfelt 650 5001650 Okstad</t>
  </si>
  <si>
    <t>Utenfor boligfelt 660 5001660 Hårstad</t>
  </si>
  <si>
    <t>Utenfor boligfelt 711 5001711 Åsheim 1</t>
  </si>
  <si>
    <t>Utenfor boligfelt 712 5001712 Åsheim 2 (Lundåsen)</t>
  </si>
  <si>
    <t>Utenfor boligfelt 730 5001730 Romulslia</t>
  </si>
  <si>
    <t>Utenfor boligfelt 740 5001740 Huseby</t>
  </si>
  <si>
    <t>Stabbursmoen 1 (Huseby)</t>
  </si>
  <si>
    <t>Søbstadvegen 19A</t>
  </si>
  <si>
    <t>Utenfor boligfelt 761 5001761 Stabbursmoen 1 (Huseby)</t>
  </si>
  <si>
    <t>Uspesifisert 761 Stabbursmoen 1 (Huseby)</t>
  </si>
  <si>
    <t>Spredt 761 Stabbursmoen 1 (Huseby)</t>
  </si>
  <si>
    <t>Stabbursmoen 2 (Åsheim)</t>
  </si>
  <si>
    <t>Utenfor boligfelt 762 5001762 Stabbursmoen 2 (Åsheim)</t>
  </si>
  <si>
    <t>Uspesifisert 762 Stabbursmoen 2 (Åsheim)</t>
  </si>
  <si>
    <t>Spredt 762 Stabbursmoen 2 (Åsheim)</t>
  </si>
  <si>
    <t>Utenfor boligfelt 770 5001770 Flatåsen</t>
  </si>
  <si>
    <t>Kattem Torg</t>
  </si>
  <si>
    <t>Utenfor boligfelt 780 5001780 Kattem</t>
  </si>
  <si>
    <t>Utenfor boligfelt 810 5001810 Spongdal</t>
  </si>
  <si>
    <t>Utenfor boligfelt 820 5001820 Rye</t>
  </si>
  <si>
    <t>Utenfor boligfelt 830 5001830 Nypvang</t>
  </si>
  <si>
    <t>Sørborgen 1 (Klæbu sentrum)</t>
  </si>
  <si>
    <t>Skomakervegen 3</t>
  </si>
  <si>
    <t>Utenfor boligfelt 911 5001911 Sørborgen 1 (Klæbu sentrum)</t>
  </si>
  <si>
    <t>Uspesifisert 911 Sørborgen 1 (Klæbu sentrum)</t>
  </si>
  <si>
    <t>Spredt 911 Sørborgen 1 (Klæbu sentrum)</t>
  </si>
  <si>
    <t>Sørborgen 2</t>
  </si>
  <si>
    <t>Skarpsnovegen B2.1</t>
  </si>
  <si>
    <t>Skarpsnovegen 532/2 m.fl.</t>
  </si>
  <si>
    <t>Utenfor boligfelt 912 5001912 Sørborgen 2</t>
  </si>
  <si>
    <t>Uspesifisert 912 Sørborgen 2</t>
  </si>
  <si>
    <t>Spredt 912 Sørborgen 2</t>
  </si>
  <si>
    <t>Tanem</t>
  </si>
  <si>
    <t>Utenfor boligfelt 920 5001920 Tanem</t>
  </si>
  <si>
    <t>Uspesifisert 920 Tanem</t>
  </si>
  <si>
    <t>Spredt 920 Tanem</t>
  </si>
  <si>
    <t>Korsen (SE3)</t>
  </si>
  <si>
    <t>Soknesjordet (B2)</t>
  </si>
  <si>
    <t>Frøset, utvidelse (B18)</t>
  </si>
  <si>
    <t>Soknes leir (B20)</t>
  </si>
  <si>
    <t>B_F3-F4 Støren Sør</t>
  </si>
  <si>
    <t>B_F1 - eneboliger</t>
  </si>
  <si>
    <t>B_F5 - terassehus</t>
  </si>
  <si>
    <t>B_F6 - terassehus</t>
  </si>
  <si>
    <t>SE2 - sentrumsformål</t>
  </si>
  <si>
    <t>SE5 - sentrumsformål</t>
  </si>
  <si>
    <t>Utenfor boligfelt 001 5027001 Støren</t>
  </si>
  <si>
    <t>Singsås sentrum 1_kommunalt boligelt (B16)</t>
  </si>
  <si>
    <t>Singsås_Nyheim (BF-F5)</t>
  </si>
  <si>
    <t>BF_F1 - enebolig</t>
  </si>
  <si>
    <t>BF_F2 - tomannsbolig</t>
  </si>
  <si>
    <t>BF_F4 - enebolig</t>
  </si>
  <si>
    <t>BF_F6 - enebolig</t>
  </si>
  <si>
    <t>KBA_F1</t>
  </si>
  <si>
    <t>KBA_F2 - omsorgsboliger</t>
  </si>
  <si>
    <t>Utenfor boligfelt 002 5027002 Singsås</t>
  </si>
  <si>
    <t>Enodd boligfelt sør</t>
  </si>
  <si>
    <t>KBA-F1 Øst for Enodd</t>
  </si>
  <si>
    <t>KBA-F2 Nylendet</t>
  </si>
  <si>
    <t>Utenfor boligfelt 003 5027003 Budal</t>
  </si>
  <si>
    <t>Soknedal (B22)</t>
  </si>
  <si>
    <t>Utenfor boligfelt 004 5027004 Soknedal</t>
  </si>
  <si>
    <t>Melhustunet sør</t>
  </si>
  <si>
    <t>Søreggen 1  (BT1)</t>
  </si>
  <si>
    <t>Utenfor boligfelt 001 5028001 Gimse</t>
  </si>
  <si>
    <t>Utenfor boligfelt 002 5028002 Rosmælen</t>
  </si>
  <si>
    <t>Utenfor boligfelt 003 5028003 Flå</t>
  </si>
  <si>
    <t>Utenfor boligfelt 004 5028004 Lundamo</t>
  </si>
  <si>
    <t>Utenfor boligfelt 005 5028005 Hovin</t>
  </si>
  <si>
    <t>Utenfor boligfelt 006 5028006 Gåsbakken</t>
  </si>
  <si>
    <t>Utenfor boligfelt 007 5028007 Eid</t>
  </si>
  <si>
    <t>Utenfor boligfelt 008 5028008 Høyeggen</t>
  </si>
  <si>
    <t>Utenfor boligfelt 009 5028009 Brekkåsen</t>
  </si>
  <si>
    <t xml:space="preserve">Del av Snefugl gård </t>
  </si>
  <si>
    <t>Utenfor boligfelt 001 5029001 Buvika</t>
  </si>
  <si>
    <t>Utenfor boligfelt 002 5029002 Venn</t>
  </si>
  <si>
    <t>Utenfor boligfelt 003 5029003 Jåren/Råbygda</t>
  </si>
  <si>
    <t>Utenfor boligfelt 004 5029004 Viggja</t>
  </si>
  <si>
    <t>Utenfor boligfelt 005 5029005 Børsa</t>
  </si>
  <si>
    <t>Utenfor boligfelt 001 5031001 Saksvik</t>
  </si>
  <si>
    <t>Sjøvegen 12</t>
  </si>
  <si>
    <t>Utenfor boligfelt 002 5031002 Vikhammer</t>
  </si>
  <si>
    <t>Utenfor boligfelt 003 5031003 Vikhammeråsen</t>
  </si>
  <si>
    <t>Utenfor boligfelt 004 5031004 Sveberg</t>
  </si>
  <si>
    <t>Utenfor boligfelt 005 5031005 Hommelvik</t>
  </si>
  <si>
    <t>Fagerhaug</t>
  </si>
  <si>
    <t>Utenfor boligfelt 001 5035001 Skatval</t>
  </si>
  <si>
    <t>Kvislatunet</t>
  </si>
  <si>
    <t>Utenfor boligfelt 004 5035004 Kvislabakken</t>
  </si>
  <si>
    <t>Hangartomta, Lillemoen (Ringbanen)</t>
  </si>
  <si>
    <t>Utenfor boligfelt 005 5035005 Halsen</t>
  </si>
  <si>
    <t>Utenfor boligfelt 006 5035006 Haraldreina</t>
  </si>
  <si>
    <t>Utenfor boligfelt 007 5035007 Lånke</t>
  </si>
  <si>
    <t>Utenfor boligfelt 008 5035008 Elvran</t>
  </si>
  <si>
    <t>Utenfor boligfelt 009 5035009 Hegra</t>
  </si>
  <si>
    <t>Utenfor boligfelt 010 5035010 Skjelstadmark</t>
  </si>
  <si>
    <t>Utenfor boligfelt 011 5035011 Forradal</t>
  </si>
  <si>
    <t>Utenfor boligfelt 013 5035013 Fosslia</t>
  </si>
  <si>
    <t>Småvikern</t>
  </si>
  <si>
    <t>Utenfor boligfelt 001 5054001 Stjørna (Råkvåg)</t>
  </si>
  <si>
    <t>Utenfor boligfelt 002 5054002 Hasselvika/Fevåg</t>
  </si>
  <si>
    <t>Utenfor boligfelt 003 5054003 Rissa sentrum</t>
  </si>
  <si>
    <t>Utenfor boligfelt 005 5054005 Stadsbygd</t>
  </si>
  <si>
    <t>Utenfor boligfelt 006 5054006 Leksvik</t>
  </si>
  <si>
    <t>Korpan (KDP Vanvikan, felt B4)</t>
  </si>
  <si>
    <t>Korpan</t>
  </si>
  <si>
    <t>Utenfor boligfelt 008 5054008 Vanvikan</t>
  </si>
  <si>
    <t>Utenfor boligfelt 001 5059001 Orkanger</t>
  </si>
  <si>
    <t>Utenfor boligfelt 002 5059002 Evjen</t>
  </si>
  <si>
    <t>Utenfor boligfelt 003 5059003 Grøtte</t>
  </si>
  <si>
    <t>Utenfor boligfelt 004 5059004 Gjølme</t>
  </si>
  <si>
    <t>Utenfor boligfelt 005 5059005 Årlivoll</t>
  </si>
  <si>
    <t>Utenfor boligfelt 006 5059006 Meldal</t>
  </si>
  <si>
    <t>Utenfor boligfelt 007 5059007 Lysheim</t>
  </si>
  <si>
    <t>Utenfor boligfelt 008 5059008 Lensvik</t>
  </si>
  <si>
    <t>Utenfor boligfelt 009 5059009 Snillfjord</t>
  </si>
  <si>
    <t>Kilde: Boligfeltbasen 22.8.2023. Konkurransemodell_TR2023_20230905</t>
  </si>
  <si>
    <t>Trondheim kommune, byplankontoret, Sveinung Eiksund8.9.2023</t>
  </si>
  <si>
    <t>5001111 Ila 1 (Ilsvika)</t>
  </si>
  <si>
    <t>5001113 Ila 3 (Rosenborg)</t>
  </si>
  <si>
    <t>5001211 Ranheim 1 (Olderdalen)</t>
  </si>
  <si>
    <t>5001212 Ranheim 2 (Ranheim)</t>
  </si>
  <si>
    <t>5001221 Strindheim 1 (Rosenborg)</t>
  </si>
  <si>
    <t>5001222 Strindheim 2 (Blussuvold)</t>
  </si>
  <si>
    <t>5001270 Hansbakken</t>
  </si>
  <si>
    <t>5001321 Åsvang 1 (Blussuvold)</t>
  </si>
  <si>
    <t>5001322 Åsvang 2 (Granås)</t>
  </si>
  <si>
    <t>5001323 Åsvang 3 (Hoeggen)</t>
  </si>
  <si>
    <t>5001511 Byåsen 1 (Selsbakk)</t>
  </si>
  <si>
    <t>5001512 Byåsen 2 (Ugla)</t>
  </si>
  <si>
    <t>5001571 Dalgård 1 (Ugla)</t>
  </si>
  <si>
    <t>5001572 Dalgård 2 (Selsbakk)</t>
  </si>
  <si>
    <t>5001761 Stabbursmoen 1 (Huseby)</t>
  </si>
  <si>
    <t>5001762 Stabbursmoen 2 (Åsheim)</t>
  </si>
  <si>
    <t>5001911 Sørborgen 1 (Klæbu sentrum)</t>
  </si>
  <si>
    <t>5001912 Sørborgen 2</t>
  </si>
  <si>
    <t>5001920 Tanem</t>
  </si>
  <si>
    <t>Kilde: Matrikkelen 15.6..2023. Boligfeltbasen 22.8.2023. Konkurransemodell_TR2023_20230905</t>
  </si>
  <si>
    <t>Trondheim kommune, byplankontoret, Sveinung Eiksund 8.9.2023</t>
  </si>
  <si>
    <t>Forutsatt boligbygging per plansone i befolkningsprognosen TR2023M. Her er boligbyggingen for hver kommune tilpasset forventet boligbyggebehov. Tabellen ineholder også boligbyggestatistikk for plansonene for perioden 2001-22.</t>
  </si>
  <si>
    <t>Boligpotensial og forutsatt boligbygging TR2023M</t>
  </si>
  <si>
    <t>Dette regnearket inneholder opplysninger om boligpotensial fra boligfeltbasen for kommunene i Trondheimsregionen per 22.8.2023 og boligbygging slik den er forutsatt i befolkningsprognosen TR2023M</t>
  </si>
  <si>
    <t>Forutsatt boligbygging i prognosen TR2022M etter plansoner og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</si>
</sst>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numFmt numFmtId="165" formatCode="0.0"/>
  </numFmts>
  <fonts count="1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sz val="10"/>
      <color rgb="FF000000"/>
      <name val="Arial"/>
      <family val="2"/>
    </font>
    <font>
      <b/>
      <sz val="10"/>
      <color rgb="FF000000"/>
      <name val="Arial"/>
      <family val="2"/>
    </font>
    <font>
      <b/>
      <sz val="16"/>
      <color rgb="FF000000"/>
      <name val="Arial"/>
      <family val="2"/>
    </font>
    <font>
      <b/>
      <sz val="8"/>
      <color rgb="FF000000"/>
      <name val="Arial"/>
      <family val="2"/>
    </font>
    <font>
      <b/>
      <sz val="8"/>
      <name val="Arial"/>
      <family val="2"/>
    </font>
    <font>
      <sz val="8"/>
      <color rgb="FF000000"/>
      <name val="Arial"/>
      <family val="2"/>
    </font>
    <font>
      <sz val="8"/>
      <color indexed="8"/>
      <name val="Arial"/>
      <family val="2"/>
    </font>
    <font>
      <sz val="11"/>
      <color indexed="8"/>
      <name val="Calibri"/>
      <family val="2"/>
      <scheme val="minor"/>
    </font>
    <font>
      <b/>
      <sz val="20"/>
      <color theme="1"/>
      <name val="Calibri"/>
      <family val="2"/>
      <scheme val="minor"/>
    </font>
    <font>
      <sz val="8"/>
      <color rgb="FFFF000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44">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s>
  <cellStyleXfs count="6">
    <xf numFmtId="0" fontId="0" fillId="0" borderId="0"/>
    <xf numFmtId="0" fontId="2" fillId="0" borderId="0"/>
    <xf numFmtId="0" fontId="1" fillId="0" borderId="0"/>
    <xf numFmtId="0" fontId="5" fillId="0" borderId="0"/>
    <xf numFmtId="0" fontId="1" fillId="0" borderId="0"/>
    <xf numFmtId="0" fontId="12" fillId="0" borderId="0"/>
  </cellStyleXfs>
  <cellXfs count="128">
    <xf numFmtId="0" fontId="0" fillId="0" borderId="0" xfId="0"/>
    <xf numFmtId="0" fontId="3" fillId="0" borderId="0" xfId="1" applyFont="1" applyBorder="1"/>
    <xf numFmtId="0" fontId="2" fillId="0" borderId="0" xfId="1" applyFont="1" applyBorder="1"/>
    <xf numFmtId="0" fontId="4" fillId="0" borderId="0" xfId="2" applyFont="1" applyFill="1" applyBorder="1"/>
    <xf numFmtId="0" fontId="2" fillId="0" borderId="0" xfId="2" applyFont="1" applyBorder="1"/>
    <xf numFmtId="0" fontId="2" fillId="0" borderId="0" xfId="2" applyFont="1" applyFill="1" applyBorder="1"/>
    <xf numFmtId="0" fontId="2" fillId="0" borderId="0" xfId="2" applyFont="1"/>
    <xf numFmtId="0" fontId="2" fillId="0" borderId="0" xfId="0" applyFont="1"/>
    <xf numFmtId="0" fontId="2" fillId="0" borderId="1" xfId="0" applyFont="1" applyBorder="1"/>
    <xf numFmtId="0" fontId="2" fillId="0" borderId="2" xfId="0" applyFont="1" applyBorder="1"/>
    <xf numFmtId="0" fontId="2" fillId="0" borderId="4" xfId="0" applyFont="1" applyBorder="1"/>
    <xf numFmtId="0" fontId="2" fillId="0" borderId="5" xfId="0" applyFont="1" applyBorder="1"/>
    <xf numFmtId="0" fontId="2" fillId="0" borderId="7" xfId="0" applyFont="1" applyBorder="1"/>
    <xf numFmtId="0" fontId="2" fillId="0" borderId="8" xfId="0" applyFont="1" applyBorder="1"/>
    <xf numFmtId="0" fontId="2" fillId="0" borderId="10" xfId="0" applyFont="1" applyBorder="1"/>
    <xf numFmtId="0" fontId="2" fillId="0" borderId="11" xfId="0" applyFont="1" applyBorder="1"/>
    <xf numFmtId="1" fontId="2" fillId="3" borderId="1" xfId="0" applyNumberFormat="1" applyFont="1" applyFill="1" applyBorder="1"/>
    <xf numFmtId="1" fontId="2" fillId="3" borderId="5" xfId="0" applyNumberFormat="1" applyFont="1" applyFill="1" applyBorder="1"/>
    <xf numFmtId="1" fontId="2" fillId="3" borderId="8" xfId="0" applyNumberFormat="1" applyFont="1" applyFill="1" applyBorder="1"/>
    <xf numFmtId="0" fontId="6" fillId="0" borderId="0" xfId="3" applyFont="1"/>
    <xf numFmtId="0" fontId="5" fillId="0" borderId="0" xfId="3"/>
    <xf numFmtId="0" fontId="7" fillId="0" borderId="13" xfId="3" applyFont="1" applyBorder="1"/>
    <xf numFmtId="0" fontId="5" fillId="0" borderId="14" xfId="3" applyBorder="1"/>
    <xf numFmtId="0" fontId="8" fillId="0" borderId="15" xfId="3" applyFont="1" applyBorder="1" applyAlignment="1">
      <alignment horizontal="left" vertical="top" wrapText="1"/>
    </xf>
    <xf numFmtId="0" fontId="8" fillId="0" borderId="16" xfId="3" applyFont="1" applyBorder="1" applyAlignment="1">
      <alignment horizontal="left" vertical="top" wrapText="1"/>
    </xf>
    <xf numFmtId="1" fontId="9" fillId="0" borderId="15" xfId="4" applyNumberFormat="1" applyFont="1" applyFill="1" applyBorder="1" applyAlignment="1">
      <alignment horizontal="left" vertical="top" wrapText="1"/>
    </xf>
    <xf numFmtId="0" fontId="10" fillId="0" borderId="16" xfId="3" applyFont="1" applyBorder="1" applyAlignment="1">
      <alignment horizontal="left" vertical="top" wrapText="1"/>
    </xf>
    <xf numFmtId="0" fontId="9" fillId="0" borderId="15" xfId="4" applyFont="1" applyFill="1" applyBorder="1" applyAlignment="1">
      <alignment horizontal="left" vertical="top" wrapText="1"/>
    </xf>
    <xf numFmtId="0" fontId="4" fillId="0" borderId="16" xfId="3" applyFont="1" applyFill="1" applyBorder="1" applyAlignment="1">
      <alignment horizontal="left" vertical="top" wrapText="1"/>
    </xf>
    <xf numFmtId="0" fontId="11" fillId="0" borderId="16" xfId="3" applyFont="1" applyFill="1" applyBorder="1" applyAlignment="1">
      <alignment horizontal="left" vertical="top" wrapText="1"/>
    </xf>
    <xf numFmtId="165" fontId="2" fillId="0" borderId="1" xfId="0" applyNumberFormat="1" applyFont="1" applyBorder="1"/>
    <xf numFmtId="0" fontId="2" fillId="0" borderId="17" xfId="0" applyFont="1" applyBorder="1"/>
    <xf numFmtId="0" fontId="2" fillId="0" borderId="18" xfId="0" applyFont="1" applyBorder="1"/>
    <xf numFmtId="0" fontId="2" fillId="0" borderId="19" xfId="0" applyFont="1" applyBorder="1"/>
    <xf numFmtId="165" fontId="2" fillId="0" borderId="3" xfId="0" applyNumberFormat="1" applyFont="1" applyBorder="1"/>
    <xf numFmtId="165" fontId="2" fillId="0" borderId="5" xfId="0" applyNumberFormat="1" applyFont="1" applyBorder="1"/>
    <xf numFmtId="165" fontId="2" fillId="0" borderId="6" xfId="0" applyNumberFormat="1" applyFont="1" applyBorder="1"/>
    <xf numFmtId="165" fontId="2" fillId="0" borderId="8" xfId="0" applyNumberFormat="1" applyFont="1" applyBorder="1"/>
    <xf numFmtId="165" fontId="2" fillId="0" borderId="9" xfId="0" applyNumberFormat="1" applyFont="1" applyBorder="1"/>
    <xf numFmtId="1" fontId="2" fillId="3" borderId="18" xfId="0" applyNumberFormat="1" applyFont="1" applyFill="1" applyBorder="1"/>
    <xf numFmtId="165" fontId="2" fillId="0" borderId="18" xfId="0" applyNumberFormat="1" applyFont="1" applyBorder="1"/>
    <xf numFmtId="165" fontId="2" fillId="0" borderId="19" xfId="0" applyNumberFormat="1" applyFont="1" applyBorder="1"/>
    <xf numFmtId="0" fontId="2" fillId="0" borderId="20" xfId="0" applyFont="1" applyBorder="1"/>
    <xf numFmtId="0" fontId="2" fillId="0" borderId="21" xfId="0" applyFont="1" applyBorder="1"/>
    <xf numFmtId="165" fontId="2" fillId="0" borderId="21" xfId="0" applyNumberFormat="1" applyFont="1" applyBorder="1"/>
    <xf numFmtId="165" fontId="2" fillId="0" borderId="22" xfId="0" applyNumberFormat="1" applyFont="1" applyBorder="1"/>
    <xf numFmtId="165" fontId="2" fillId="0" borderId="11" xfId="0" applyNumberFormat="1" applyFont="1" applyBorder="1"/>
    <xf numFmtId="165" fontId="2" fillId="0" borderId="12" xfId="0" applyNumberFormat="1" applyFont="1" applyBorder="1"/>
    <xf numFmtId="0" fontId="3" fillId="0" borderId="0" xfId="1" applyFont="1" applyFill="1" applyBorder="1"/>
    <xf numFmtId="0" fontId="2" fillId="0" borderId="0" xfId="1" applyFont="1" applyFill="1" applyBorder="1"/>
    <xf numFmtId="1" fontId="2" fillId="0" borderId="0" xfId="1" applyNumberFormat="1" applyFont="1" applyFill="1" applyBorder="1"/>
    <xf numFmtId="0" fontId="2" fillId="0" borderId="0" xfId="1" applyFont="1" applyFill="1" applyBorder="1" applyAlignment="1">
      <alignment horizontal="center"/>
    </xf>
    <xf numFmtId="1" fontId="2" fillId="0" borderId="0" xfId="2" applyNumberFormat="1" applyFont="1" applyFill="1" applyBorder="1"/>
    <xf numFmtId="0" fontId="2" fillId="0" borderId="26" xfId="2" applyFont="1" applyBorder="1"/>
    <xf numFmtId="1" fontId="2" fillId="0" borderId="27" xfId="2" applyNumberFormat="1" applyFont="1" applyBorder="1"/>
    <xf numFmtId="2" fontId="2" fillId="0" borderId="0" xfId="2" applyNumberFormat="1" applyFont="1" applyBorder="1"/>
    <xf numFmtId="1" fontId="2" fillId="0" borderId="0" xfId="2" applyNumberFormat="1" applyFont="1" applyBorder="1"/>
    <xf numFmtId="0" fontId="2" fillId="0" borderId="28" xfId="2" applyFont="1" applyBorder="1"/>
    <xf numFmtId="0" fontId="2" fillId="0" borderId="29" xfId="2" applyFont="1" applyBorder="1"/>
    <xf numFmtId="1" fontId="2" fillId="0" borderId="30" xfId="2" applyNumberFormat="1" applyFont="1" applyBorder="1"/>
    <xf numFmtId="2" fontId="2" fillId="0" borderId="29" xfId="2" applyNumberFormat="1" applyFont="1" applyBorder="1"/>
    <xf numFmtId="1" fontId="2" fillId="0" borderId="29" xfId="2" applyNumberFormat="1" applyFont="1" applyBorder="1"/>
    <xf numFmtId="0" fontId="2" fillId="0" borderId="31" xfId="2" applyFont="1" applyBorder="1"/>
    <xf numFmtId="1" fontId="2" fillId="0" borderId="33" xfId="2" applyNumberFormat="1" applyFont="1" applyBorder="1"/>
    <xf numFmtId="1" fontId="2" fillId="0" borderId="32" xfId="2" applyNumberFormat="1" applyFont="1" applyBorder="1"/>
    <xf numFmtId="0" fontId="2" fillId="0" borderId="23" xfId="2" applyFont="1" applyBorder="1"/>
    <xf numFmtId="0" fontId="2" fillId="0" borderId="24" xfId="2" applyFont="1" applyBorder="1"/>
    <xf numFmtId="0" fontId="2" fillId="0" borderId="25" xfId="2" applyFont="1" applyBorder="1"/>
    <xf numFmtId="0" fontId="2" fillId="0" borderId="34" xfId="2" applyFont="1" applyBorder="1"/>
    <xf numFmtId="0" fontId="2" fillId="0" borderId="35" xfId="2" applyFont="1" applyBorder="1"/>
    <xf numFmtId="0" fontId="2" fillId="0" borderId="36" xfId="2" applyFont="1" applyBorder="1"/>
    <xf numFmtId="0" fontId="2" fillId="0" borderId="37" xfId="2" applyFont="1" applyBorder="1"/>
    <xf numFmtId="1" fontId="2" fillId="0" borderId="24" xfId="2" applyNumberFormat="1" applyFont="1" applyBorder="1"/>
    <xf numFmtId="1" fontId="2" fillId="0" borderId="25" xfId="2" applyNumberFormat="1" applyFont="1" applyBorder="1"/>
    <xf numFmtId="0" fontId="13" fillId="0" borderId="0" xfId="0" applyFont="1"/>
    <xf numFmtId="0" fontId="0" fillId="0" borderId="28" xfId="0"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30" xfId="0" applyBorder="1" applyAlignment="1">
      <alignment vertical="top"/>
    </xf>
    <xf numFmtId="0" fontId="4" fillId="0" borderId="38" xfId="3" applyFont="1" applyFill="1" applyBorder="1" applyAlignment="1">
      <alignment horizontal="left" vertical="top" wrapText="1"/>
    </xf>
    <xf numFmtId="1" fontId="9" fillId="0" borderId="39" xfId="4" applyNumberFormat="1" applyFont="1" applyFill="1" applyBorder="1" applyAlignment="1">
      <alignment vertical="top" wrapText="1"/>
    </xf>
    <xf numFmtId="164" fontId="4" fillId="0" borderId="40" xfId="2" applyNumberFormat="1" applyFont="1" applyFill="1" applyBorder="1" applyAlignment="1">
      <alignment horizontal="left" vertical="top" wrapText="1"/>
    </xf>
    <xf numFmtId="0" fontId="2" fillId="0" borderId="25" xfId="2" applyFont="1" applyBorder="1" applyAlignment="1">
      <alignment horizontal="center" vertical="center"/>
    </xf>
    <xf numFmtId="1" fontId="4" fillId="0" borderId="23" xfId="2" applyNumberFormat="1" applyFont="1" applyFill="1" applyBorder="1" applyAlignment="1">
      <alignment horizontal="left"/>
    </xf>
    <xf numFmtId="1" fontId="4" fillId="0" borderId="24" xfId="2" applyNumberFormat="1" applyFont="1" applyFill="1" applyBorder="1" applyAlignment="1">
      <alignment horizontal="left"/>
    </xf>
    <xf numFmtId="0" fontId="4" fillId="0" borderId="24" xfId="2" applyFont="1" applyFill="1" applyBorder="1" applyAlignment="1">
      <alignment horizontal="left"/>
    </xf>
    <xf numFmtId="1" fontId="4" fillId="0" borderId="24" xfId="2" applyNumberFormat="1" applyFont="1" applyFill="1" applyBorder="1" applyAlignment="1">
      <alignment horizontal="left" textRotation="90"/>
    </xf>
    <xf numFmtId="1" fontId="4" fillId="0" borderId="24" xfId="2" applyNumberFormat="1" applyFont="1" applyFill="1" applyBorder="1" applyAlignment="1">
      <alignment horizontal="left" textRotation="90" wrapText="1"/>
    </xf>
    <xf numFmtId="164" fontId="4" fillId="0" borderId="24" xfId="2" applyNumberFormat="1" applyFont="1" applyFill="1" applyBorder="1" applyAlignment="1">
      <alignment horizontal="left" textRotation="90" wrapText="1"/>
    </xf>
    <xf numFmtId="0" fontId="2" fillId="0" borderId="24" xfId="2" applyFont="1" applyBorder="1" applyAlignment="1">
      <alignment horizontal="left" textRotation="90"/>
    </xf>
    <xf numFmtId="0" fontId="2" fillId="0" borderId="24" xfId="2" applyFont="1" applyBorder="1" applyAlignment="1">
      <alignment horizontal="center" vertical="center"/>
    </xf>
    <xf numFmtId="0" fontId="4" fillId="0" borderId="0" xfId="5" applyFont="1"/>
    <xf numFmtId="0" fontId="4" fillId="0" borderId="0" xfId="5" applyFont="1" applyFill="1"/>
    <xf numFmtId="0" fontId="14" fillId="0" borderId="0" xfId="2" applyFont="1"/>
    <xf numFmtId="0" fontId="4" fillId="0" borderId="24" xfId="2" applyFont="1" applyBorder="1"/>
    <xf numFmtId="0" fontId="4" fillId="0" borderId="25" xfId="2" applyFont="1" applyBorder="1"/>
    <xf numFmtId="0" fontId="4" fillId="0" borderId="0" xfId="2" applyFont="1" applyBorder="1"/>
    <xf numFmtId="1" fontId="4" fillId="0" borderId="27" xfId="2" applyNumberFormat="1" applyFont="1" applyBorder="1"/>
    <xf numFmtId="0" fontId="4" fillId="0" borderId="29" xfId="2" applyFont="1" applyBorder="1"/>
    <xf numFmtId="1" fontId="4" fillId="0" borderId="30" xfId="2" applyNumberFormat="1" applyFont="1" applyBorder="1"/>
    <xf numFmtId="0" fontId="4" fillId="0" borderId="32" xfId="2" applyFont="1" applyBorder="1"/>
    <xf numFmtId="1" fontId="4" fillId="0" borderId="33" xfId="2" applyNumberFormat="1" applyFont="1" applyBorder="1"/>
    <xf numFmtId="0" fontId="4" fillId="0" borderId="33" xfId="2" applyFont="1" applyBorder="1"/>
    <xf numFmtId="1" fontId="4" fillId="0" borderId="25" xfId="2" applyNumberFormat="1" applyFont="1" applyBorder="1"/>
    <xf numFmtId="1" fontId="2" fillId="2" borderId="1" xfId="0" applyNumberFormat="1" applyFont="1" applyFill="1" applyBorder="1"/>
    <xf numFmtId="1" fontId="2" fillId="2" borderId="3" xfId="0" applyNumberFormat="1" applyFont="1" applyFill="1" applyBorder="1"/>
    <xf numFmtId="0" fontId="2" fillId="0" borderId="41" xfId="0" applyFont="1" applyBorder="1"/>
    <xf numFmtId="0" fontId="2" fillId="0" borderId="42" xfId="0" applyFont="1" applyBorder="1"/>
    <xf numFmtId="1" fontId="2" fillId="4" borderId="42" xfId="0" applyNumberFormat="1" applyFont="1" applyFill="1" applyBorder="1"/>
    <xf numFmtId="1" fontId="2" fillId="4" borderId="43" xfId="0" applyNumberFormat="1" applyFont="1" applyFill="1" applyBorder="1"/>
    <xf numFmtId="1" fontId="2" fillId="2" borderId="5" xfId="0" applyNumberFormat="1" applyFont="1" applyFill="1" applyBorder="1"/>
    <xf numFmtId="1" fontId="2" fillId="2" borderId="6" xfId="0" applyNumberFormat="1" applyFont="1" applyFill="1" applyBorder="1"/>
    <xf numFmtId="1" fontId="2" fillId="2" borderId="8" xfId="0" applyNumberFormat="1" applyFont="1" applyFill="1" applyBorder="1"/>
    <xf numFmtId="1" fontId="2" fillId="2" borderId="9" xfId="0" applyNumberFormat="1" applyFont="1" applyFill="1" applyBorder="1"/>
    <xf numFmtId="1" fontId="2" fillId="2" borderId="11" xfId="0" applyNumberFormat="1" applyFont="1" applyFill="1" applyBorder="1"/>
    <xf numFmtId="1" fontId="2" fillId="2" borderId="12" xfId="0" applyNumberFormat="1" applyFont="1" applyFill="1" applyBorder="1"/>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wrapText="1"/>
    </xf>
    <xf numFmtId="0" fontId="0" fillId="0" borderId="30" xfId="0" applyBorder="1" applyAlignment="1">
      <alignment horizontal="left"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xf>
    <xf numFmtId="0" fontId="2" fillId="0" borderId="32" xfId="2" applyFont="1" applyBorder="1"/>
    <xf numFmtId="2" fontId="2" fillId="0" borderId="32" xfId="2" applyNumberFormat="1" applyFont="1" applyBorder="1"/>
  </cellXfs>
  <cellStyles count="6">
    <cellStyle name="Normal" xfId="0" builtinId="0"/>
    <cellStyle name="Normal 2" xfId="2"/>
    <cellStyle name="Normal 2 2" xfId="1"/>
    <cellStyle name="Normal 2 4" xfId="4"/>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workbookViewId="0"/>
  </sheetViews>
  <sheetFormatPr baseColWidth="10" defaultRowHeight="15" x14ac:dyDescent="0.25"/>
  <cols>
    <col min="1" max="1" width="2.5703125" customWidth="1"/>
    <col min="2" max="2" width="26" bestFit="1" customWidth="1"/>
  </cols>
  <sheetData>
    <row r="1" spans="1:8" ht="26.25" x14ac:dyDescent="0.4">
      <c r="A1" s="74" t="s">
        <v>1221</v>
      </c>
    </row>
    <row r="3" spans="1:8" ht="31.5" customHeight="1" x14ac:dyDescent="0.25">
      <c r="A3" s="116" t="s">
        <v>1222</v>
      </c>
      <c r="B3" s="117"/>
      <c r="C3" s="117"/>
      <c r="D3" s="117"/>
      <c r="E3" s="117"/>
      <c r="F3" s="117"/>
      <c r="G3" s="117"/>
      <c r="H3" s="118"/>
    </row>
    <row r="5" spans="1:8" x14ac:dyDescent="0.25">
      <c r="A5" s="125" t="s">
        <v>928</v>
      </c>
      <c r="B5" s="125"/>
      <c r="C5" s="125"/>
      <c r="D5" s="125"/>
      <c r="E5" s="125"/>
      <c r="F5" s="125"/>
      <c r="G5" s="125"/>
      <c r="H5" s="125"/>
    </row>
    <row r="6" spans="1:8" ht="173.25" customHeight="1" x14ac:dyDescent="0.25">
      <c r="A6" s="76">
        <v>1</v>
      </c>
      <c r="B6" s="77" t="s">
        <v>929</v>
      </c>
      <c r="C6" s="119" t="s">
        <v>972</v>
      </c>
      <c r="D6" s="119"/>
      <c r="E6" s="119"/>
      <c r="F6" s="119"/>
      <c r="G6" s="119"/>
      <c r="H6" s="120"/>
    </row>
    <row r="7" spans="1:8" ht="16.5" customHeight="1" x14ac:dyDescent="0.25">
      <c r="A7" s="75">
        <v>2</v>
      </c>
      <c r="B7" s="78" t="s">
        <v>925</v>
      </c>
      <c r="C7" s="121" t="s">
        <v>930</v>
      </c>
      <c r="D7" s="121"/>
      <c r="E7" s="121"/>
      <c r="F7" s="121"/>
      <c r="G7" s="121"/>
      <c r="H7" s="122"/>
    </row>
    <row r="8" spans="1:8" ht="65.25" customHeight="1" x14ac:dyDescent="0.25">
      <c r="A8" s="75">
        <v>3</v>
      </c>
      <c r="B8" s="78" t="s">
        <v>926</v>
      </c>
      <c r="C8" s="123" t="s">
        <v>1220</v>
      </c>
      <c r="D8" s="123"/>
      <c r="E8" s="123"/>
      <c r="F8" s="123"/>
      <c r="G8" s="123"/>
      <c r="H8" s="124"/>
    </row>
    <row r="9" spans="1:8" ht="29.25" customHeight="1" x14ac:dyDescent="0.25">
      <c r="A9" s="75">
        <v>4</v>
      </c>
      <c r="B9" s="78" t="s">
        <v>927</v>
      </c>
      <c r="C9" s="121" t="s">
        <v>976</v>
      </c>
      <c r="D9" s="121"/>
      <c r="E9" s="121"/>
      <c r="F9" s="121"/>
      <c r="G9" s="121"/>
      <c r="H9" s="122"/>
    </row>
  </sheetData>
  <mergeCells count="6">
    <mergeCell ref="A3:H3"/>
    <mergeCell ref="C6:H6"/>
    <mergeCell ref="C7:H7"/>
    <mergeCell ref="C8:H8"/>
    <mergeCell ref="C9:H9"/>
    <mergeCell ref="A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4" sqref="B14"/>
    </sheetView>
  </sheetViews>
  <sheetFormatPr baseColWidth="10" defaultColWidth="11.5703125" defaultRowHeight="12.75" x14ac:dyDescent="0.2"/>
  <cols>
    <col min="1" max="1" width="11.5703125" style="20"/>
    <col min="2" max="2" width="18.42578125" style="20" customWidth="1"/>
    <col min="3" max="3" width="56.28515625" style="20" customWidth="1"/>
    <col min="4" max="16384" width="11.5703125" style="20"/>
  </cols>
  <sheetData>
    <row r="1" spans="1:3" ht="13.5" thickBot="1" x14ac:dyDescent="0.25">
      <c r="A1" s="19"/>
    </row>
    <row r="2" spans="1:3" ht="24" customHeight="1" x14ac:dyDescent="0.3">
      <c r="B2" s="21" t="s">
        <v>695</v>
      </c>
      <c r="C2" s="22"/>
    </row>
    <row r="3" spans="1:3" x14ac:dyDescent="0.2">
      <c r="B3" s="23" t="s">
        <v>696</v>
      </c>
      <c r="C3" s="24" t="s">
        <v>697</v>
      </c>
    </row>
    <row r="4" spans="1:3" x14ac:dyDescent="0.2">
      <c r="B4" s="25" t="s">
        <v>97</v>
      </c>
      <c r="C4" s="26" t="s">
        <v>698</v>
      </c>
    </row>
    <row r="5" spans="1:3" x14ac:dyDescent="0.2">
      <c r="B5" s="25" t="s">
        <v>699</v>
      </c>
      <c r="C5" s="26" t="s">
        <v>700</v>
      </c>
    </row>
    <row r="6" spans="1:3" x14ac:dyDescent="0.2">
      <c r="B6" s="27" t="s">
        <v>701</v>
      </c>
      <c r="C6" s="26" t="s">
        <v>701</v>
      </c>
    </row>
    <row r="7" spans="1:3" x14ac:dyDescent="0.2">
      <c r="B7" s="25" t="s">
        <v>99</v>
      </c>
      <c r="C7" s="26" t="s">
        <v>702</v>
      </c>
    </row>
    <row r="8" spans="1:3" x14ac:dyDescent="0.2">
      <c r="B8" s="25" t="s">
        <v>100</v>
      </c>
      <c r="C8" s="26" t="s">
        <v>703</v>
      </c>
    </row>
    <row r="9" spans="1:3" ht="33.75" x14ac:dyDescent="0.2">
      <c r="B9" s="25" t="s">
        <v>101</v>
      </c>
      <c r="C9" s="26" t="s">
        <v>704</v>
      </c>
    </row>
    <row r="10" spans="1:3" ht="33.75" x14ac:dyDescent="0.2">
      <c r="B10" s="25" t="s">
        <v>102</v>
      </c>
      <c r="C10" s="26" t="s">
        <v>922</v>
      </c>
    </row>
    <row r="11" spans="1:3" ht="17.25" customHeight="1" x14ac:dyDescent="0.2">
      <c r="B11" s="25" t="s">
        <v>103</v>
      </c>
      <c r="C11" s="26" t="s">
        <v>705</v>
      </c>
    </row>
    <row r="12" spans="1:3" ht="84" customHeight="1" x14ac:dyDescent="0.2">
      <c r="B12" s="25" t="s">
        <v>104</v>
      </c>
      <c r="C12" s="28" t="s">
        <v>706</v>
      </c>
    </row>
    <row r="13" spans="1:3" ht="73.5" customHeight="1" x14ac:dyDescent="0.2">
      <c r="B13" s="25" t="s">
        <v>105</v>
      </c>
      <c r="C13" s="29" t="s">
        <v>707</v>
      </c>
    </row>
    <row r="14" spans="1:3" ht="150" customHeight="1" x14ac:dyDescent="0.2">
      <c r="B14" s="25" t="s">
        <v>106</v>
      </c>
      <c r="C14" s="79" t="s">
        <v>708</v>
      </c>
    </row>
    <row r="15" spans="1:3" ht="73.5" customHeight="1" thickBot="1" x14ac:dyDescent="0.25">
      <c r="B15" s="80" t="s">
        <v>973</v>
      </c>
      <c r="C15" s="81" t="s">
        <v>974</v>
      </c>
    </row>
  </sheetData>
  <pageMargins left="0.7" right="0.7" top="0.78740157499999996" bottom="0.78740157499999996"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892"/>
  <sheetViews>
    <sheetView zoomScaleNormal="100" workbookViewId="0">
      <pane xSplit="16" ySplit="5" topLeftCell="Q873" activePane="bottomRight" state="frozen"/>
      <selection activeCell="C8" sqref="C8:H8"/>
      <selection pane="topRight" activeCell="C8" sqref="C8:H8"/>
      <selection pane="bottomLeft" activeCell="C8" sqref="C8:H8"/>
      <selection pane="bottomRight" activeCell="A4" sqref="A4"/>
    </sheetView>
  </sheetViews>
  <sheetFormatPr baseColWidth="10" defaultRowHeight="11.25" x14ac:dyDescent="0.2"/>
  <cols>
    <col min="1" max="1" width="5.5703125" style="6" customWidth="1"/>
    <col min="2" max="2" width="8.28515625" style="6" customWidth="1"/>
    <col min="3" max="3" width="15.42578125" style="6" bestFit="1" customWidth="1"/>
    <col min="4" max="4" width="8.7109375" style="6" customWidth="1"/>
    <col min="5" max="5" width="25.7109375" style="6" customWidth="1"/>
    <col min="6" max="11" width="4.7109375" style="6" bestFit="1" customWidth="1"/>
    <col min="12" max="16" width="6.140625" style="6" customWidth="1"/>
    <col min="17" max="54" width="4.42578125" style="6" customWidth="1"/>
    <col min="55" max="243" width="11.42578125" style="6"/>
    <col min="244" max="250" width="7.5703125" style="6" bestFit="1" customWidth="1"/>
    <col min="251" max="251" width="6.140625" style="6" customWidth="1"/>
    <col min="252" max="252" width="8" style="6" customWidth="1"/>
    <col min="253" max="253" width="9.85546875" style="6" customWidth="1"/>
    <col min="254" max="254" width="5.5703125" style="6" customWidth="1"/>
    <col min="255" max="255" width="4.140625" style="6" customWidth="1"/>
    <col min="256" max="309" width="4.42578125" style="6" bestFit="1" customWidth="1"/>
    <col min="310" max="499" width="11.42578125" style="6"/>
    <col min="500" max="506" width="7.5703125" style="6" bestFit="1" customWidth="1"/>
    <col min="507" max="507" width="6.140625" style="6" customWidth="1"/>
    <col min="508" max="508" width="8" style="6" customWidth="1"/>
    <col min="509" max="509" width="9.85546875" style="6" customWidth="1"/>
    <col min="510" max="510" width="5.5703125" style="6" customWidth="1"/>
    <col min="511" max="511" width="4.140625" style="6" customWidth="1"/>
    <col min="512" max="565" width="4.42578125" style="6" bestFit="1" customWidth="1"/>
    <col min="566" max="755" width="11.42578125" style="6"/>
    <col min="756" max="762" width="7.5703125" style="6" bestFit="1" customWidth="1"/>
    <col min="763" max="763" width="6.140625" style="6" customWidth="1"/>
    <col min="764" max="764" width="8" style="6" customWidth="1"/>
    <col min="765" max="765" width="9.85546875" style="6" customWidth="1"/>
    <col min="766" max="766" width="5.5703125" style="6" customWidth="1"/>
    <col min="767" max="767" width="4.140625" style="6" customWidth="1"/>
    <col min="768" max="821" width="4.42578125" style="6" bestFit="1" customWidth="1"/>
    <col min="822" max="1011" width="11.42578125" style="6"/>
    <col min="1012" max="1018" width="7.5703125" style="6" bestFit="1" customWidth="1"/>
    <col min="1019" max="1019" width="6.140625" style="6" customWidth="1"/>
    <col min="1020" max="1020" width="8" style="6" customWidth="1"/>
    <col min="1021" max="1021" width="9.85546875" style="6" customWidth="1"/>
    <col min="1022" max="1022" width="5.5703125" style="6" customWidth="1"/>
    <col min="1023" max="1023" width="4.140625" style="6" customWidth="1"/>
    <col min="1024" max="1077" width="4.42578125" style="6" bestFit="1" customWidth="1"/>
    <col min="1078" max="1267" width="11.42578125" style="6"/>
    <col min="1268" max="1274" width="7.5703125" style="6" bestFit="1" customWidth="1"/>
    <col min="1275" max="1275" width="6.140625" style="6" customWidth="1"/>
    <col min="1276" max="1276" width="8" style="6" customWidth="1"/>
    <col min="1277" max="1277" width="9.85546875" style="6" customWidth="1"/>
    <col min="1278" max="1278" width="5.5703125" style="6" customWidth="1"/>
    <col min="1279" max="1279" width="4.140625" style="6" customWidth="1"/>
    <col min="1280" max="1333" width="4.42578125" style="6" bestFit="1" customWidth="1"/>
    <col min="1334" max="1523" width="11.42578125" style="6"/>
    <col min="1524" max="1530" width="7.5703125" style="6" bestFit="1" customWidth="1"/>
    <col min="1531" max="1531" width="6.140625" style="6" customWidth="1"/>
    <col min="1532" max="1532" width="8" style="6" customWidth="1"/>
    <col min="1533" max="1533" width="9.85546875" style="6" customWidth="1"/>
    <col min="1534" max="1534" width="5.5703125" style="6" customWidth="1"/>
    <col min="1535" max="1535" width="4.140625" style="6" customWidth="1"/>
    <col min="1536" max="1589" width="4.42578125" style="6" bestFit="1" customWidth="1"/>
    <col min="1590" max="1779" width="11.42578125" style="6"/>
    <col min="1780" max="1786" width="7.5703125" style="6" bestFit="1" customWidth="1"/>
    <col min="1787" max="1787" width="6.140625" style="6" customWidth="1"/>
    <col min="1788" max="1788" width="8" style="6" customWidth="1"/>
    <col min="1789" max="1789" width="9.85546875" style="6" customWidth="1"/>
    <col min="1790" max="1790" width="5.5703125" style="6" customWidth="1"/>
    <col min="1791" max="1791" width="4.140625" style="6" customWidth="1"/>
    <col min="1792" max="1845" width="4.42578125" style="6" bestFit="1" customWidth="1"/>
    <col min="1846" max="2035" width="11.42578125" style="6"/>
    <col min="2036" max="2042" width="7.5703125" style="6" bestFit="1" customWidth="1"/>
    <col min="2043" max="2043" width="6.140625" style="6" customWidth="1"/>
    <col min="2044" max="2044" width="8" style="6" customWidth="1"/>
    <col min="2045" max="2045" width="9.85546875" style="6" customWidth="1"/>
    <col min="2046" max="2046" width="5.5703125" style="6" customWidth="1"/>
    <col min="2047" max="2047" width="4.140625" style="6" customWidth="1"/>
    <col min="2048" max="2101" width="4.42578125" style="6" bestFit="1" customWidth="1"/>
    <col min="2102" max="2291" width="11.42578125" style="6"/>
    <col min="2292" max="2298" width="7.5703125" style="6" bestFit="1" customWidth="1"/>
    <col min="2299" max="2299" width="6.140625" style="6" customWidth="1"/>
    <col min="2300" max="2300" width="8" style="6" customWidth="1"/>
    <col min="2301" max="2301" width="9.85546875" style="6" customWidth="1"/>
    <col min="2302" max="2302" width="5.5703125" style="6" customWidth="1"/>
    <col min="2303" max="2303" width="4.140625" style="6" customWidth="1"/>
    <col min="2304" max="2357" width="4.42578125" style="6" bestFit="1" customWidth="1"/>
    <col min="2358" max="2547" width="11.42578125" style="6"/>
    <col min="2548" max="2554" width="7.5703125" style="6" bestFit="1" customWidth="1"/>
    <col min="2555" max="2555" width="6.140625" style="6" customWidth="1"/>
    <col min="2556" max="2556" width="8" style="6" customWidth="1"/>
    <col min="2557" max="2557" width="9.85546875" style="6" customWidth="1"/>
    <col min="2558" max="2558" width="5.5703125" style="6" customWidth="1"/>
    <col min="2559" max="2559" width="4.140625" style="6" customWidth="1"/>
    <col min="2560" max="2613" width="4.42578125" style="6" bestFit="1" customWidth="1"/>
    <col min="2614" max="2803" width="11.42578125" style="6"/>
    <col min="2804" max="2810" width="7.5703125" style="6" bestFit="1" customWidth="1"/>
    <col min="2811" max="2811" width="6.140625" style="6" customWidth="1"/>
    <col min="2812" max="2812" width="8" style="6" customWidth="1"/>
    <col min="2813" max="2813" width="9.85546875" style="6" customWidth="1"/>
    <col min="2814" max="2814" width="5.5703125" style="6" customWidth="1"/>
    <col min="2815" max="2815" width="4.140625" style="6" customWidth="1"/>
    <col min="2816" max="2869" width="4.42578125" style="6" bestFit="1" customWidth="1"/>
    <col min="2870" max="3059" width="11.42578125" style="6"/>
    <col min="3060" max="3066" width="7.5703125" style="6" bestFit="1" customWidth="1"/>
    <col min="3067" max="3067" width="6.140625" style="6" customWidth="1"/>
    <col min="3068" max="3068" width="8" style="6" customWidth="1"/>
    <col min="3069" max="3069" width="9.85546875" style="6" customWidth="1"/>
    <col min="3070" max="3070" width="5.5703125" style="6" customWidth="1"/>
    <col min="3071" max="3071" width="4.140625" style="6" customWidth="1"/>
    <col min="3072" max="3125" width="4.42578125" style="6" bestFit="1" customWidth="1"/>
    <col min="3126" max="3315" width="11.42578125" style="6"/>
    <col min="3316" max="3322" width="7.5703125" style="6" bestFit="1" customWidth="1"/>
    <col min="3323" max="3323" width="6.140625" style="6" customWidth="1"/>
    <col min="3324" max="3324" width="8" style="6" customWidth="1"/>
    <col min="3325" max="3325" width="9.85546875" style="6" customWidth="1"/>
    <col min="3326" max="3326" width="5.5703125" style="6" customWidth="1"/>
    <col min="3327" max="3327" width="4.140625" style="6" customWidth="1"/>
    <col min="3328" max="3381" width="4.42578125" style="6" bestFit="1" customWidth="1"/>
    <col min="3382" max="3571" width="11.42578125" style="6"/>
    <col min="3572" max="3578" width="7.5703125" style="6" bestFit="1" customWidth="1"/>
    <col min="3579" max="3579" width="6.140625" style="6" customWidth="1"/>
    <col min="3580" max="3580" width="8" style="6" customWidth="1"/>
    <col min="3581" max="3581" width="9.85546875" style="6" customWidth="1"/>
    <col min="3582" max="3582" width="5.5703125" style="6" customWidth="1"/>
    <col min="3583" max="3583" width="4.140625" style="6" customWidth="1"/>
    <col min="3584" max="3637" width="4.42578125" style="6" bestFit="1" customWidth="1"/>
    <col min="3638" max="3827" width="11.42578125" style="6"/>
    <col min="3828" max="3834" width="7.5703125" style="6" bestFit="1" customWidth="1"/>
    <col min="3835" max="3835" width="6.140625" style="6" customWidth="1"/>
    <col min="3836" max="3836" width="8" style="6" customWidth="1"/>
    <col min="3837" max="3837" width="9.85546875" style="6" customWidth="1"/>
    <col min="3838" max="3838" width="5.5703125" style="6" customWidth="1"/>
    <col min="3839" max="3839" width="4.140625" style="6" customWidth="1"/>
    <col min="3840" max="3893" width="4.42578125" style="6" bestFit="1" customWidth="1"/>
    <col min="3894" max="4083" width="11.42578125" style="6"/>
    <col min="4084" max="4090" width="7.5703125" style="6" bestFit="1" customWidth="1"/>
    <col min="4091" max="4091" width="6.140625" style="6" customWidth="1"/>
    <col min="4092" max="4092" width="8" style="6" customWidth="1"/>
    <col min="4093" max="4093" width="9.85546875" style="6" customWidth="1"/>
    <col min="4094" max="4094" width="5.5703125" style="6" customWidth="1"/>
    <col min="4095" max="4095" width="4.140625" style="6" customWidth="1"/>
    <col min="4096" max="4149" width="4.42578125" style="6" bestFit="1" customWidth="1"/>
    <col min="4150" max="4339" width="11.42578125" style="6"/>
    <col min="4340" max="4346" width="7.5703125" style="6" bestFit="1" customWidth="1"/>
    <col min="4347" max="4347" width="6.140625" style="6" customWidth="1"/>
    <col min="4348" max="4348" width="8" style="6" customWidth="1"/>
    <col min="4349" max="4349" width="9.85546875" style="6" customWidth="1"/>
    <col min="4350" max="4350" width="5.5703125" style="6" customWidth="1"/>
    <col min="4351" max="4351" width="4.140625" style="6" customWidth="1"/>
    <col min="4352" max="4405" width="4.42578125" style="6" bestFit="1" customWidth="1"/>
    <col min="4406" max="4595" width="11.42578125" style="6"/>
    <col min="4596" max="4602" width="7.5703125" style="6" bestFit="1" customWidth="1"/>
    <col min="4603" max="4603" width="6.140625" style="6" customWidth="1"/>
    <col min="4604" max="4604" width="8" style="6" customWidth="1"/>
    <col min="4605" max="4605" width="9.85546875" style="6" customWidth="1"/>
    <col min="4606" max="4606" width="5.5703125" style="6" customWidth="1"/>
    <col min="4607" max="4607" width="4.140625" style="6" customWidth="1"/>
    <col min="4608" max="4661" width="4.42578125" style="6" bestFit="1" customWidth="1"/>
    <col min="4662" max="4851" width="11.42578125" style="6"/>
    <col min="4852" max="4858" width="7.5703125" style="6" bestFit="1" customWidth="1"/>
    <col min="4859" max="4859" width="6.140625" style="6" customWidth="1"/>
    <col min="4860" max="4860" width="8" style="6" customWidth="1"/>
    <col min="4861" max="4861" width="9.85546875" style="6" customWidth="1"/>
    <col min="4862" max="4862" width="5.5703125" style="6" customWidth="1"/>
    <col min="4863" max="4863" width="4.140625" style="6" customWidth="1"/>
    <col min="4864" max="4917" width="4.42578125" style="6" bestFit="1" customWidth="1"/>
    <col min="4918" max="5107" width="11.42578125" style="6"/>
    <col min="5108" max="5114" width="7.5703125" style="6" bestFit="1" customWidth="1"/>
    <col min="5115" max="5115" width="6.140625" style="6" customWidth="1"/>
    <col min="5116" max="5116" width="8" style="6" customWidth="1"/>
    <col min="5117" max="5117" width="9.85546875" style="6" customWidth="1"/>
    <col min="5118" max="5118" width="5.5703125" style="6" customWidth="1"/>
    <col min="5119" max="5119" width="4.140625" style="6" customWidth="1"/>
    <col min="5120" max="5173" width="4.42578125" style="6" bestFit="1" customWidth="1"/>
    <col min="5174" max="5363" width="11.42578125" style="6"/>
    <col min="5364" max="5370" width="7.5703125" style="6" bestFit="1" customWidth="1"/>
    <col min="5371" max="5371" width="6.140625" style="6" customWidth="1"/>
    <col min="5372" max="5372" width="8" style="6" customWidth="1"/>
    <col min="5373" max="5373" width="9.85546875" style="6" customWidth="1"/>
    <col min="5374" max="5374" width="5.5703125" style="6" customWidth="1"/>
    <col min="5375" max="5375" width="4.140625" style="6" customWidth="1"/>
    <col min="5376" max="5429" width="4.42578125" style="6" bestFit="1" customWidth="1"/>
    <col min="5430" max="5619" width="11.42578125" style="6"/>
    <col min="5620" max="5626" width="7.5703125" style="6" bestFit="1" customWidth="1"/>
    <col min="5627" max="5627" width="6.140625" style="6" customWidth="1"/>
    <col min="5628" max="5628" width="8" style="6" customWidth="1"/>
    <col min="5629" max="5629" width="9.85546875" style="6" customWidth="1"/>
    <col min="5630" max="5630" width="5.5703125" style="6" customWidth="1"/>
    <col min="5631" max="5631" width="4.140625" style="6" customWidth="1"/>
    <col min="5632" max="5685" width="4.42578125" style="6" bestFit="1" customWidth="1"/>
    <col min="5686" max="5875" width="11.42578125" style="6"/>
    <col min="5876" max="5882" width="7.5703125" style="6" bestFit="1" customWidth="1"/>
    <col min="5883" max="5883" width="6.140625" style="6" customWidth="1"/>
    <col min="5884" max="5884" width="8" style="6" customWidth="1"/>
    <col min="5885" max="5885" width="9.85546875" style="6" customWidth="1"/>
    <col min="5886" max="5886" width="5.5703125" style="6" customWidth="1"/>
    <col min="5887" max="5887" width="4.140625" style="6" customWidth="1"/>
    <col min="5888" max="5941" width="4.42578125" style="6" bestFit="1" customWidth="1"/>
    <col min="5942" max="6131" width="11.42578125" style="6"/>
    <col min="6132" max="6138" width="7.5703125" style="6" bestFit="1" customWidth="1"/>
    <col min="6139" max="6139" width="6.140625" style="6" customWidth="1"/>
    <col min="6140" max="6140" width="8" style="6" customWidth="1"/>
    <col min="6141" max="6141" width="9.85546875" style="6" customWidth="1"/>
    <col min="6142" max="6142" width="5.5703125" style="6" customWidth="1"/>
    <col min="6143" max="6143" width="4.140625" style="6" customWidth="1"/>
    <col min="6144" max="6197" width="4.42578125" style="6" bestFit="1" customWidth="1"/>
    <col min="6198" max="6387" width="11.42578125" style="6"/>
    <col min="6388" max="6394" width="7.5703125" style="6" bestFit="1" customWidth="1"/>
    <col min="6395" max="6395" width="6.140625" style="6" customWidth="1"/>
    <col min="6396" max="6396" width="8" style="6" customWidth="1"/>
    <col min="6397" max="6397" width="9.85546875" style="6" customWidth="1"/>
    <col min="6398" max="6398" width="5.5703125" style="6" customWidth="1"/>
    <col min="6399" max="6399" width="4.140625" style="6" customWidth="1"/>
    <col min="6400" max="6453" width="4.42578125" style="6" bestFit="1" customWidth="1"/>
    <col min="6454" max="6643" width="11.42578125" style="6"/>
    <col min="6644" max="6650" width="7.5703125" style="6" bestFit="1" customWidth="1"/>
    <col min="6651" max="6651" width="6.140625" style="6" customWidth="1"/>
    <col min="6652" max="6652" width="8" style="6" customWidth="1"/>
    <col min="6653" max="6653" width="9.85546875" style="6" customWidth="1"/>
    <col min="6654" max="6654" width="5.5703125" style="6" customWidth="1"/>
    <col min="6655" max="6655" width="4.140625" style="6" customWidth="1"/>
    <col min="6656" max="6709" width="4.42578125" style="6" bestFit="1" customWidth="1"/>
    <col min="6710" max="6899" width="11.42578125" style="6"/>
    <col min="6900" max="6906" width="7.5703125" style="6" bestFit="1" customWidth="1"/>
    <col min="6907" max="6907" width="6.140625" style="6" customWidth="1"/>
    <col min="6908" max="6908" width="8" style="6" customWidth="1"/>
    <col min="6909" max="6909" width="9.85546875" style="6" customWidth="1"/>
    <col min="6910" max="6910" width="5.5703125" style="6" customWidth="1"/>
    <col min="6911" max="6911" width="4.140625" style="6" customWidth="1"/>
    <col min="6912" max="6965" width="4.42578125" style="6" bestFit="1" customWidth="1"/>
    <col min="6966" max="7155" width="11.42578125" style="6"/>
    <col min="7156" max="7162" width="7.5703125" style="6" bestFit="1" customWidth="1"/>
    <col min="7163" max="7163" width="6.140625" style="6" customWidth="1"/>
    <col min="7164" max="7164" width="8" style="6" customWidth="1"/>
    <col min="7165" max="7165" width="9.85546875" style="6" customWidth="1"/>
    <col min="7166" max="7166" width="5.5703125" style="6" customWidth="1"/>
    <col min="7167" max="7167" width="4.140625" style="6" customWidth="1"/>
    <col min="7168" max="7221" width="4.42578125" style="6" bestFit="1" customWidth="1"/>
    <col min="7222" max="7411" width="11.42578125" style="6"/>
    <col min="7412" max="7418" width="7.5703125" style="6" bestFit="1" customWidth="1"/>
    <col min="7419" max="7419" width="6.140625" style="6" customWidth="1"/>
    <col min="7420" max="7420" width="8" style="6" customWidth="1"/>
    <col min="7421" max="7421" width="9.85546875" style="6" customWidth="1"/>
    <col min="7422" max="7422" width="5.5703125" style="6" customWidth="1"/>
    <col min="7423" max="7423" width="4.140625" style="6" customWidth="1"/>
    <col min="7424" max="7477" width="4.42578125" style="6" bestFit="1" customWidth="1"/>
    <col min="7478" max="7667" width="11.42578125" style="6"/>
    <col min="7668" max="7674" width="7.5703125" style="6" bestFit="1" customWidth="1"/>
    <col min="7675" max="7675" width="6.140625" style="6" customWidth="1"/>
    <col min="7676" max="7676" width="8" style="6" customWidth="1"/>
    <col min="7677" max="7677" width="9.85546875" style="6" customWidth="1"/>
    <col min="7678" max="7678" width="5.5703125" style="6" customWidth="1"/>
    <col min="7679" max="7679" width="4.140625" style="6" customWidth="1"/>
    <col min="7680" max="7733" width="4.42578125" style="6" bestFit="1" customWidth="1"/>
    <col min="7734" max="7923" width="11.42578125" style="6"/>
    <col min="7924" max="7930" width="7.5703125" style="6" bestFit="1" customWidth="1"/>
    <col min="7931" max="7931" width="6.140625" style="6" customWidth="1"/>
    <col min="7932" max="7932" width="8" style="6" customWidth="1"/>
    <col min="7933" max="7933" width="9.85546875" style="6" customWidth="1"/>
    <col min="7934" max="7934" width="5.5703125" style="6" customWidth="1"/>
    <col min="7935" max="7935" width="4.140625" style="6" customWidth="1"/>
    <col min="7936" max="7989" width="4.42578125" style="6" bestFit="1" customWidth="1"/>
    <col min="7990" max="8179" width="11.42578125" style="6"/>
    <col min="8180" max="8186" width="7.5703125" style="6" bestFit="1" customWidth="1"/>
    <col min="8187" max="8187" width="6.140625" style="6" customWidth="1"/>
    <col min="8188" max="8188" width="8" style="6" customWidth="1"/>
    <col min="8189" max="8189" width="9.85546875" style="6" customWidth="1"/>
    <col min="8190" max="8190" width="5.5703125" style="6" customWidth="1"/>
    <col min="8191" max="8191" width="4.140625" style="6" customWidth="1"/>
    <col min="8192" max="8245" width="4.42578125" style="6" bestFit="1" customWidth="1"/>
    <col min="8246" max="8435" width="11.42578125" style="6"/>
    <col min="8436" max="8442" width="7.5703125" style="6" bestFit="1" customWidth="1"/>
    <col min="8443" max="8443" width="6.140625" style="6" customWidth="1"/>
    <col min="8444" max="8444" width="8" style="6" customWidth="1"/>
    <col min="8445" max="8445" width="9.85546875" style="6" customWidth="1"/>
    <col min="8446" max="8446" width="5.5703125" style="6" customWidth="1"/>
    <col min="8447" max="8447" width="4.140625" style="6" customWidth="1"/>
    <col min="8448" max="8501" width="4.42578125" style="6" bestFit="1" customWidth="1"/>
    <col min="8502" max="8691" width="11.42578125" style="6"/>
    <col min="8692" max="8698" width="7.5703125" style="6" bestFit="1" customWidth="1"/>
    <col min="8699" max="8699" width="6.140625" style="6" customWidth="1"/>
    <col min="8700" max="8700" width="8" style="6" customWidth="1"/>
    <col min="8701" max="8701" width="9.85546875" style="6" customWidth="1"/>
    <col min="8702" max="8702" width="5.5703125" style="6" customWidth="1"/>
    <col min="8703" max="8703" width="4.140625" style="6" customWidth="1"/>
    <col min="8704" max="8757" width="4.42578125" style="6" bestFit="1" customWidth="1"/>
    <col min="8758" max="8947" width="11.42578125" style="6"/>
    <col min="8948" max="8954" width="7.5703125" style="6" bestFit="1" customWidth="1"/>
    <col min="8955" max="8955" width="6.140625" style="6" customWidth="1"/>
    <col min="8956" max="8956" width="8" style="6" customWidth="1"/>
    <col min="8957" max="8957" width="9.85546875" style="6" customWidth="1"/>
    <col min="8958" max="8958" width="5.5703125" style="6" customWidth="1"/>
    <col min="8959" max="8959" width="4.140625" style="6" customWidth="1"/>
    <col min="8960" max="9013" width="4.42578125" style="6" bestFit="1" customWidth="1"/>
    <col min="9014" max="9203" width="11.42578125" style="6"/>
    <col min="9204" max="9210" width="7.5703125" style="6" bestFit="1" customWidth="1"/>
    <col min="9211" max="9211" width="6.140625" style="6" customWidth="1"/>
    <col min="9212" max="9212" width="8" style="6" customWidth="1"/>
    <col min="9213" max="9213" width="9.85546875" style="6" customWidth="1"/>
    <col min="9214" max="9214" width="5.5703125" style="6" customWidth="1"/>
    <col min="9215" max="9215" width="4.140625" style="6" customWidth="1"/>
    <col min="9216" max="9269" width="4.42578125" style="6" bestFit="1" customWidth="1"/>
    <col min="9270" max="9459" width="11.42578125" style="6"/>
    <col min="9460" max="9466" width="7.5703125" style="6" bestFit="1" customWidth="1"/>
    <col min="9467" max="9467" width="6.140625" style="6" customWidth="1"/>
    <col min="9468" max="9468" width="8" style="6" customWidth="1"/>
    <col min="9469" max="9469" width="9.85546875" style="6" customWidth="1"/>
    <col min="9470" max="9470" width="5.5703125" style="6" customWidth="1"/>
    <col min="9471" max="9471" width="4.140625" style="6" customWidth="1"/>
    <col min="9472" max="9525" width="4.42578125" style="6" bestFit="1" customWidth="1"/>
    <col min="9526" max="9715" width="11.42578125" style="6"/>
    <col min="9716" max="9722" width="7.5703125" style="6" bestFit="1" customWidth="1"/>
    <col min="9723" max="9723" width="6.140625" style="6" customWidth="1"/>
    <col min="9724" max="9724" width="8" style="6" customWidth="1"/>
    <col min="9725" max="9725" width="9.85546875" style="6" customWidth="1"/>
    <col min="9726" max="9726" width="5.5703125" style="6" customWidth="1"/>
    <col min="9727" max="9727" width="4.140625" style="6" customWidth="1"/>
    <col min="9728" max="9781" width="4.42578125" style="6" bestFit="1" customWidth="1"/>
    <col min="9782" max="9971" width="11.42578125" style="6"/>
    <col min="9972" max="9978" width="7.5703125" style="6" bestFit="1" customWidth="1"/>
    <col min="9979" max="9979" width="6.140625" style="6" customWidth="1"/>
    <col min="9980" max="9980" width="8" style="6" customWidth="1"/>
    <col min="9981" max="9981" width="9.85546875" style="6" customWidth="1"/>
    <col min="9982" max="9982" width="5.5703125" style="6" customWidth="1"/>
    <col min="9983" max="9983" width="4.140625" style="6" customWidth="1"/>
    <col min="9984" max="10037" width="4.42578125" style="6" bestFit="1" customWidth="1"/>
    <col min="10038" max="10227" width="11.42578125" style="6"/>
    <col min="10228" max="10234" width="7.5703125" style="6" bestFit="1" customWidth="1"/>
    <col min="10235" max="10235" width="6.140625" style="6" customWidth="1"/>
    <col min="10236" max="10236" width="8" style="6" customWidth="1"/>
    <col min="10237" max="10237" width="9.85546875" style="6" customWidth="1"/>
    <col min="10238" max="10238" width="5.5703125" style="6" customWidth="1"/>
    <col min="10239" max="10239" width="4.140625" style="6" customWidth="1"/>
    <col min="10240" max="10293" width="4.42578125" style="6" bestFit="1" customWidth="1"/>
    <col min="10294" max="10483" width="11.42578125" style="6"/>
    <col min="10484" max="10490" width="7.5703125" style="6" bestFit="1" customWidth="1"/>
    <col min="10491" max="10491" width="6.140625" style="6" customWidth="1"/>
    <col min="10492" max="10492" width="8" style="6" customWidth="1"/>
    <col min="10493" max="10493" width="9.85546875" style="6" customWidth="1"/>
    <col min="10494" max="10494" width="5.5703125" style="6" customWidth="1"/>
    <col min="10495" max="10495" width="4.140625" style="6" customWidth="1"/>
    <col min="10496" max="10549" width="4.42578125" style="6" bestFit="1" customWidth="1"/>
    <col min="10550" max="10739" width="11.42578125" style="6"/>
    <col min="10740" max="10746" width="7.5703125" style="6" bestFit="1" customWidth="1"/>
    <col min="10747" max="10747" width="6.140625" style="6" customWidth="1"/>
    <col min="10748" max="10748" width="8" style="6" customWidth="1"/>
    <col min="10749" max="10749" width="9.85546875" style="6" customWidth="1"/>
    <col min="10750" max="10750" width="5.5703125" style="6" customWidth="1"/>
    <col min="10751" max="10751" width="4.140625" style="6" customWidth="1"/>
    <col min="10752" max="10805" width="4.42578125" style="6" bestFit="1" customWidth="1"/>
    <col min="10806" max="10995" width="11.42578125" style="6"/>
    <col min="10996" max="11002" width="7.5703125" style="6" bestFit="1" customWidth="1"/>
    <col min="11003" max="11003" width="6.140625" style="6" customWidth="1"/>
    <col min="11004" max="11004" width="8" style="6" customWidth="1"/>
    <col min="11005" max="11005" width="9.85546875" style="6" customWidth="1"/>
    <col min="11006" max="11006" width="5.5703125" style="6" customWidth="1"/>
    <col min="11007" max="11007" width="4.140625" style="6" customWidth="1"/>
    <col min="11008" max="11061" width="4.42578125" style="6" bestFit="1" customWidth="1"/>
    <col min="11062" max="11251" width="11.42578125" style="6"/>
    <col min="11252" max="11258" width="7.5703125" style="6" bestFit="1" customWidth="1"/>
    <col min="11259" max="11259" width="6.140625" style="6" customWidth="1"/>
    <col min="11260" max="11260" width="8" style="6" customWidth="1"/>
    <col min="11261" max="11261" width="9.85546875" style="6" customWidth="1"/>
    <col min="11262" max="11262" width="5.5703125" style="6" customWidth="1"/>
    <col min="11263" max="11263" width="4.140625" style="6" customWidth="1"/>
    <col min="11264" max="11317" width="4.42578125" style="6" bestFit="1" customWidth="1"/>
    <col min="11318" max="11507" width="11.42578125" style="6"/>
    <col min="11508" max="11514" width="7.5703125" style="6" bestFit="1" customWidth="1"/>
    <col min="11515" max="11515" width="6.140625" style="6" customWidth="1"/>
    <col min="11516" max="11516" width="8" style="6" customWidth="1"/>
    <col min="11517" max="11517" width="9.85546875" style="6" customWidth="1"/>
    <col min="11518" max="11518" width="5.5703125" style="6" customWidth="1"/>
    <col min="11519" max="11519" width="4.140625" style="6" customWidth="1"/>
    <col min="11520" max="11573" width="4.42578125" style="6" bestFit="1" customWidth="1"/>
    <col min="11574" max="11763" width="11.42578125" style="6"/>
    <col min="11764" max="11770" width="7.5703125" style="6" bestFit="1" customWidth="1"/>
    <col min="11771" max="11771" width="6.140625" style="6" customWidth="1"/>
    <col min="11772" max="11772" width="8" style="6" customWidth="1"/>
    <col min="11773" max="11773" width="9.85546875" style="6" customWidth="1"/>
    <col min="11774" max="11774" width="5.5703125" style="6" customWidth="1"/>
    <col min="11775" max="11775" width="4.140625" style="6" customWidth="1"/>
    <col min="11776" max="11829" width="4.42578125" style="6" bestFit="1" customWidth="1"/>
    <col min="11830" max="12019" width="11.42578125" style="6"/>
    <col min="12020" max="12026" width="7.5703125" style="6" bestFit="1" customWidth="1"/>
    <col min="12027" max="12027" width="6.140625" style="6" customWidth="1"/>
    <col min="12028" max="12028" width="8" style="6" customWidth="1"/>
    <col min="12029" max="12029" width="9.85546875" style="6" customWidth="1"/>
    <col min="12030" max="12030" width="5.5703125" style="6" customWidth="1"/>
    <col min="12031" max="12031" width="4.140625" style="6" customWidth="1"/>
    <col min="12032" max="12085" width="4.42578125" style="6" bestFit="1" customWidth="1"/>
    <col min="12086" max="12275" width="11.42578125" style="6"/>
    <col min="12276" max="12282" width="7.5703125" style="6" bestFit="1" customWidth="1"/>
    <col min="12283" max="12283" width="6.140625" style="6" customWidth="1"/>
    <col min="12284" max="12284" width="8" style="6" customWidth="1"/>
    <col min="12285" max="12285" width="9.85546875" style="6" customWidth="1"/>
    <col min="12286" max="12286" width="5.5703125" style="6" customWidth="1"/>
    <col min="12287" max="12287" width="4.140625" style="6" customWidth="1"/>
    <col min="12288" max="12341" width="4.42578125" style="6" bestFit="1" customWidth="1"/>
    <col min="12342" max="12531" width="11.42578125" style="6"/>
    <col min="12532" max="12538" width="7.5703125" style="6" bestFit="1" customWidth="1"/>
    <col min="12539" max="12539" width="6.140625" style="6" customWidth="1"/>
    <col min="12540" max="12540" width="8" style="6" customWidth="1"/>
    <col min="12541" max="12541" width="9.85546875" style="6" customWidth="1"/>
    <col min="12542" max="12542" width="5.5703125" style="6" customWidth="1"/>
    <col min="12543" max="12543" width="4.140625" style="6" customWidth="1"/>
    <col min="12544" max="12597" width="4.42578125" style="6" bestFit="1" customWidth="1"/>
    <col min="12598" max="12787" width="11.42578125" style="6"/>
    <col min="12788" max="12794" width="7.5703125" style="6" bestFit="1" customWidth="1"/>
    <col min="12795" max="12795" width="6.140625" style="6" customWidth="1"/>
    <col min="12796" max="12796" width="8" style="6" customWidth="1"/>
    <col min="12797" max="12797" width="9.85546875" style="6" customWidth="1"/>
    <col min="12798" max="12798" width="5.5703125" style="6" customWidth="1"/>
    <col min="12799" max="12799" width="4.140625" style="6" customWidth="1"/>
    <col min="12800" max="12853" width="4.42578125" style="6" bestFit="1" customWidth="1"/>
    <col min="12854" max="13043" width="11.42578125" style="6"/>
    <col min="13044" max="13050" width="7.5703125" style="6" bestFit="1" customWidth="1"/>
    <col min="13051" max="13051" width="6.140625" style="6" customWidth="1"/>
    <col min="13052" max="13052" width="8" style="6" customWidth="1"/>
    <col min="13053" max="13053" width="9.85546875" style="6" customWidth="1"/>
    <col min="13054" max="13054" width="5.5703125" style="6" customWidth="1"/>
    <col min="13055" max="13055" width="4.140625" style="6" customWidth="1"/>
    <col min="13056" max="13109" width="4.42578125" style="6" bestFit="1" customWidth="1"/>
    <col min="13110" max="13299" width="11.42578125" style="6"/>
    <col min="13300" max="13306" width="7.5703125" style="6" bestFit="1" customWidth="1"/>
    <col min="13307" max="13307" width="6.140625" style="6" customWidth="1"/>
    <col min="13308" max="13308" width="8" style="6" customWidth="1"/>
    <col min="13309" max="13309" width="9.85546875" style="6" customWidth="1"/>
    <col min="13310" max="13310" width="5.5703125" style="6" customWidth="1"/>
    <col min="13311" max="13311" width="4.140625" style="6" customWidth="1"/>
    <col min="13312" max="13365" width="4.42578125" style="6" bestFit="1" customWidth="1"/>
    <col min="13366" max="13555" width="11.42578125" style="6"/>
    <col min="13556" max="13562" width="7.5703125" style="6" bestFit="1" customWidth="1"/>
    <col min="13563" max="13563" width="6.140625" style="6" customWidth="1"/>
    <col min="13564" max="13564" width="8" style="6" customWidth="1"/>
    <col min="13565" max="13565" width="9.85546875" style="6" customWidth="1"/>
    <col min="13566" max="13566" width="5.5703125" style="6" customWidth="1"/>
    <col min="13567" max="13567" width="4.140625" style="6" customWidth="1"/>
    <col min="13568" max="13621" width="4.42578125" style="6" bestFit="1" customWidth="1"/>
    <col min="13622" max="13811" width="11.42578125" style="6"/>
    <col min="13812" max="13818" width="7.5703125" style="6" bestFit="1" customWidth="1"/>
    <col min="13819" max="13819" width="6.140625" style="6" customWidth="1"/>
    <col min="13820" max="13820" width="8" style="6" customWidth="1"/>
    <col min="13821" max="13821" width="9.85546875" style="6" customWidth="1"/>
    <col min="13822" max="13822" width="5.5703125" style="6" customWidth="1"/>
    <col min="13823" max="13823" width="4.140625" style="6" customWidth="1"/>
    <col min="13824" max="13877" width="4.42578125" style="6" bestFit="1" customWidth="1"/>
    <col min="13878" max="14067" width="11.42578125" style="6"/>
    <col min="14068" max="14074" width="7.5703125" style="6" bestFit="1" customWidth="1"/>
    <col min="14075" max="14075" width="6.140625" style="6" customWidth="1"/>
    <col min="14076" max="14076" width="8" style="6" customWidth="1"/>
    <col min="14077" max="14077" width="9.85546875" style="6" customWidth="1"/>
    <col min="14078" max="14078" width="5.5703125" style="6" customWidth="1"/>
    <col min="14079" max="14079" width="4.140625" style="6" customWidth="1"/>
    <col min="14080" max="14133" width="4.42578125" style="6" bestFit="1" customWidth="1"/>
    <col min="14134" max="14323" width="11.42578125" style="6"/>
    <col min="14324" max="14330" width="7.5703125" style="6" bestFit="1" customWidth="1"/>
    <col min="14331" max="14331" width="6.140625" style="6" customWidth="1"/>
    <col min="14332" max="14332" width="8" style="6" customWidth="1"/>
    <col min="14333" max="14333" width="9.85546875" style="6" customWidth="1"/>
    <col min="14334" max="14334" width="5.5703125" style="6" customWidth="1"/>
    <col min="14335" max="14335" width="4.140625" style="6" customWidth="1"/>
    <col min="14336" max="14389" width="4.42578125" style="6" bestFit="1" customWidth="1"/>
    <col min="14390" max="14579" width="11.42578125" style="6"/>
    <col min="14580" max="14586" width="7.5703125" style="6" bestFit="1" customWidth="1"/>
    <col min="14587" max="14587" width="6.140625" style="6" customWidth="1"/>
    <col min="14588" max="14588" width="8" style="6" customWidth="1"/>
    <col min="14589" max="14589" width="9.85546875" style="6" customWidth="1"/>
    <col min="14590" max="14590" width="5.5703125" style="6" customWidth="1"/>
    <col min="14591" max="14591" width="4.140625" style="6" customWidth="1"/>
    <col min="14592" max="14645" width="4.42578125" style="6" bestFit="1" customWidth="1"/>
    <col min="14646" max="14835" width="11.42578125" style="6"/>
    <col min="14836" max="14842" width="7.5703125" style="6" bestFit="1" customWidth="1"/>
    <col min="14843" max="14843" width="6.140625" style="6" customWidth="1"/>
    <col min="14844" max="14844" width="8" style="6" customWidth="1"/>
    <col min="14845" max="14845" width="9.85546875" style="6" customWidth="1"/>
    <col min="14846" max="14846" width="5.5703125" style="6" customWidth="1"/>
    <col min="14847" max="14847" width="4.140625" style="6" customWidth="1"/>
    <col min="14848" max="14901" width="4.42578125" style="6" bestFit="1" customWidth="1"/>
    <col min="14902" max="15091" width="11.42578125" style="6"/>
    <col min="15092" max="15098" width="7.5703125" style="6" bestFit="1" customWidth="1"/>
    <col min="15099" max="15099" width="6.140625" style="6" customWidth="1"/>
    <col min="15100" max="15100" width="8" style="6" customWidth="1"/>
    <col min="15101" max="15101" width="9.85546875" style="6" customWidth="1"/>
    <col min="15102" max="15102" width="5.5703125" style="6" customWidth="1"/>
    <col min="15103" max="15103" width="4.140625" style="6" customWidth="1"/>
    <col min="15104" max="15157" width="4.42578125" style="6" bestFit="1" customWidth="1"/>
    <col min="15158" max="15347" width="11.42578125" style="6"/>
    <col min="15348" max="15354" width="7.5703125" style="6" bestFit="1" customWidth="1"/>
    <col min="15355" max="15355" width="6.140625" style="6" customWidth="1"/>
    <col min="15356" max="15356" width="8" style="6" customWidth="1"/>
    <col min="15357" max="15357" width="9.85546875" style="6" customWidth="1"/>
    <col min="15358" max="15358" width="5.5703125" style="6" customWidth="1"/>
    <col min="15359" max="15359" width="4.140625" style="6" customWidth="1"/>
    <col min="15360" max="15413" width="4.42578125" style="6" bestFit="1" customWidth="1"/>
    <col min="15414" max="15603" width="11.42578125" style="6"/>
    <col min="15604" max="15610" width="7.5703125" style="6" bestFit="1" customWidth="1"/>
    <col min="15611" max="15611" width="6.140625" style="6" customWidth="1"/>
    <col min="15612" max="15612" width="8" style="6" customWidth="1"/>
    <col min="15613" max="15613" width="9.85546875" style="6" customWidth="1"/>
    <col min="15614" max="15614" width="5.5703125" style="6" customWidth="1"/>
    <col min="15615" max="15615" width="4.140625" style="6" customWidth="1"/>
    <col min="15616" max="15669" width="4.42578125" style="6" bestFit="1" customWidth="1"/>
    <col min="15670" max="15859" width="11.42578125" style="6"/>
    <col min="15860" max="15866" width="7.5703125" style="6" bestFit="1" customWidth="1"/>
    <col min="15867" max="15867" width="6.140625" style="6" customWidth="1"/>
    <col min="15868" max="15868" width="8" style="6" customWidth="1"/>
    <col min="15869" max="15869" width="9.85546875" style="6" customWidth="1"/>
    <col min="15870" max="15870" width="5.5703125" style="6" customWidth="1"/>
    <col min="15871" max="15871" width="4.140625" style="6" customWidth="1"/>
    <col min="15872" max="15925" width="4.42578125" style="6" bestFit="1" customWidth="1"/>
    <col min="15926" max="16115" width="11.42578125" style="6"/>
    <col min="16116" max="16122" width="7.5703125" style="6" bestFit="1" customWidth="1"/>
    <col min="16123" max="16123" width="6.140625" style="6" customWidth="1"/>
    <col min="16124" max="16124" width="8" style="6" customWidth="1"/>
    <col min="16125" max="16125" width="9.85546875" style="6" customWidth="1"/>
    <col min="16126" max="16126" width="5.5703125" style="6" customWidth="1"/>
    <col min="16127" max="16127" width="4.140625" style="6" customWidth="1"/>
    <col min="16128" max="16181" width="4.42578125" style="6" bestFit="1" customWidth="1"/>
    <col min="16182" max="16366" width="11.42578125" style="6"/>
    <col min="16367" max="16367" width="11.42578125" style="6" customWidth="1"/>
    <col min="16368" max="16384" width="11.42578125" style="6"/>
  </cols>
  <sheetData>
    <row r="1" spans="1:54" s="49" customFormat="1" x14ac:dyDescent="0.2">
      <c r="A1" s="48" t="s">
        <v>799</v>
      </c>
      <c r="B1" s="48"/>
      <c r="C1" s="48"/>
      <c r="F1" s="50"/>
      <c r="AN1" s="51"/>
    </row>
    <row r="2" spans="1:54" s="5" customFormat="1" x14ac:dyDescent="0.2">
      <c r="A2" s="3" t="s">
        <v>1197</v>
      </c>
      <c r="B2" s="3"/>
      <c r="C2" s="3"/>
      <c r="F2" s="52"/>
    </row>
    <row r="3" spans="1:54" s="5" customFormat="1" x14ac:dyDescent="0.2">
      <c r="A3" s="5" t="s">
        <v>1219</v>
      </c>
      <c r="F3" s="52"/>
    </row>
    <row r="4" spans="1:54" s="5" customFormat="1" x14ac:dyDescent="0.2">
      <c r="F4" s="52"/>
    </row>
    <row r="5" spans="1:54" s="4" customFormat="1" ht="101.25" customHeight="1" x14ac:dyDescent="0.2">
      <c r="A5" s="83" t="s">
        <v>97</v>
      </c>
      <c r="B5" s="84" t="s">
        <v>98</v>
      </c>
      <c r="C5" s="85" t="s">
        <v>96</v>
      </c>
      <c r="D5" s="84" t="s">
        <v>99</v>
      </c>
      <c r="E5" s="84" t="s">
        <v>100</v>
      </c>
      <c r="F5" s="86" t="s">
        <v>101</v>
      </c>
      <c r="G5" s="86" t="s">
        <v>102</v>
      </c>
      <c r="H5" s="86" t="s">
        <v>103</v>
      </c>
      <c r="I5" s="87" t="s">
        <v>104</v>
      </c>
      <c r="J5" s="87" t="s">
        <v>105</v>
      </c>
      <c r="K5" s="87" t="s">
        <v>106</v>
      </c>
      <c r="L5" s="88" t="s">
        <v>107</v>
      </c>
      <c r="M5" s="88" t="s">
        <v>108</v>
      </c>
      <c r="N5" s="88" t="s">
        <v>109</v>
      </c>
      <c r="O5" s="88" t="s">
        <v>110</v>
      </c>
      <c r="P5" s="89" t="s">
        <v>111</v>
      </c>
      <c r="Q5" s="90">
        <v>2023</v>
      </c>
      <c r="R5" s="90">
        <v>2024</v>
      </c>
      <c r="S5" s="90">
        <v>2025</v>
      </c>
      <c r="T5" s="90">
        <v>2026</v>
      </c>
      <c r="U5" s="90">
        <v>2027</v>
      </c>
      <c r="V5" s="90">
        <v>2028</v>
      </c>
      <c r="W5" s="90">
        <v>2029</v>
      </c>
      <c r="X5" s="90">
        <v>2030</v>
      </c>
      <c r="Y5" s="90">
        <v>2031</v>
      </c>
      <c r="Z5" s="90">
        <v>2032</v>
      </c>
      <c r="AA5" s="90">
        <v>2033</v>
      </c>
      <c r="AB5" s="90">
        <v>2034</v>
      </c>
      <c r="AC5" s="90">
        <v>2035</v>
      </c>
      <c r="AD5" s="90">
        <v>2036</v>
      </c>
      <c r="AE5" s="90">
        <v>2037</v>
      </c>
      <c r="AF5" s="90">
        <v>2038</v>
      </c>
      <c r="AG5" s="90">
        <v>2039</v>
      </c>
      <c r="AH5" s="90">
        <v>2040</v>
      </c>
      <c r="AI5" s="90">
        <v>2041</v>
      </c>
      <c r="AJ5" s="90">
        <v>2042</v>
      </c>
      <c r="AK5" s="90">
        <v>2043</v>
      </c>
      <c r="AL5" s="90">
        <v>2044</v>
      </c>
      <c r="AM5" s="90">
        <v>2045</v>
      </c>
      <c r="AN5" s="90">
        <v>2046</v>
      </c>
      <c r="AO5" s="90">
        <v>2047</v>
      </c>
      <c r="AP5" s="90">
        <v>2048</v>
      </c>
      <c r="AQ5" s="90">
        <v>2049</v>
      </c>
      <c r="AR5" s="90">
        <v>2050</v>
      </c>
      <c r="AS5" s="90">
        <v>2051</v>
      </c>
      <c r="AT5" s="90">
        <v>2052</v>
      </c>
      <c r="AU5" s="90">
        <v>2053</v>
      </c>
      <c r="AV5" s="90">
        <v>2054</v>
      </c>
      <c r="AW5" s="90">
        <v>2055</v>
      </c>
      <c r="AX5" s="90">
        <v>2056</v>
      </c>
      <c r="AY5" s="90">
        <v>2057</v>
      </c>
      <c r="AZ5" s="90">
        <v>2058</v>
      </c>
      <c r="BA5" s="90">
        <v>2059</v>
      </c>
      <c r="BB5" s="82">
        <v>2060</v>
      </c>
    </row>
    <row r="6" spans="1:54" s="4" customFormat="1" x14ac:dyDescent="0.2">
      <c r="A6" s="53">
        <v>5001</v>
      </c>
      <c r="B6" s="4">
        <v>5001000</v>
      </c>
      <c r="C6" s="4" t="s">
        <v>0</v>
      </c>
      <c r="D6" s="4">
        <v>500170000</v>
      </c>
      <c r="E6" s="4" t="s">
        <v>977</v>
      </c>
      <c r="F6" s="56">
        <v>0</v>
      </c>
      <c r="G6" s="4">
        <v>2023</v>
      </c>
      <c r="H6" s="4">
        <v>2024</v>
      </c>
      <c r="I6" s="4">
        <v>70</v>
      </c>
      <c r="J6" s="4">
        <v>0</v>
      </c>
      <c r="K6" s="4" t="s">
        <v>515</v>
      </c>
      <c r="L6" s="55">
        <v>0</v>
      </c>
      <c r="M6" s="55">
        <v>0</v>
      </c>
      <c r="N6" s="55">
        <v>0</v>
      </c>
      <c r="O6" s="55">
        <v>0</v>
      </c>
      <c r="P6" s="55">
        <v>0</v>
      </c>
      <c r="Q6" s="56">
        <v>0</v>
      </c>
      <c r="R6" s="56">
        <v>0</v>
      </c>
      <c r="S6" s="56">
        <v>0</v>
      </c>
      <c r="T6" s="56">
        <v>0</v>
      </c>
      <c r="U6" s="56">
        <v>0</v>
      </c>
      <c r="V6" s="56">
        <v>0</v>
      </c>
      <c r="W6" s="56">
        <v>0</v>
      </c>
      <c r="X6" s="56">
        <v>0</v>
      </c>
      <c r="Y6" s="56">
        <v>0</v>
      </c>
      <c r="Z6" s="56">
        <v>0</v>
      </c>
      <c r="AA6" s="56">
        <v>0</v>
      </c>
      <c r="AB6" s="56">
        <v>0</v>
      </c>
      <c r="AC6" s="56">
        <v>0</v>
      </c>
      <c r="AD6" s="56">
        <v>0</v>
      </c>
      <c r="AE6" s="56">
        <v>0</v>
      </c>
      <c r="AF6" s="56">
        <v>0</v>
      </c>
      <c r="AG6" s="56">
        <v>0</v>
      </c>
      <c r="AH6" s="56">
        <v>0</v>
      </c>
      <c r="AI6" s="56">
        <v>0</v>
      </c>
      <c r="AJ6" s="56">
        <v>0</v>
      </c>
      <c r="AK6" s="56">
        <v>0</v>
      </c>
      <c r="AL6" s="56">
        <v>0</v>
      </c>
      <c r="AM6" s="56">
        <v>0</v>
      </c>
      <c r="AN6" s="56">
        <v>0</v>
      </c>
      <c r="AO6" s="56">
        <v>0</v>
      </c>
      <c r="AP6" s="56">
        <v>0</v>
      </c>
      <c r="AQ6" s="56">
        <v>0</v>
      </c>
      <c r="AR6" s="56">
        <v>0</v>
      </c>
      <c r="AS6" s="56">
        <v>0</v>
      </c>
      <c r="AT6" s="56">
        <v>0</v>
      </c>
      <c r="AU6" s="56">
        <v>0</v>
      </c>
      <c r="AV6" s="56">
        <v>0</v>
      </c>
      <c r="AW6" s="56">
        <v>0</v>
      </c>
      <c r="AX6" s="56">
        <v>0</v>
      </c>
      <c r="AY6" s="56">
        <v>0</v>
      </c>
      <c r="AZ6" s="56">
        <v>0</v>
      </c>
      <c r="BA6" s="56">
        <v>0</v>
      </c>
      <c r="BB6" s="54">
        <v>0</v>
      </c>
    </row>
    <row r="7" spans="1:54" s="4" customFormat="1" x14ac:dyDescent="0.2">
      <c r="A7" s="53">
        <v>5001</v>
      </c>
      <c r="B7" s="4">
        <v>5001000</v>
      </c>
      <c r="C7" s="4" t="s">
        <v>0</v>
      </c>
      <c r="D7" s="4">
        <v>500180000</v>
      </c>
      <c r="E7" s="4" t="s">
        <v>516</v>
      </c>
      <c r="F7" s="56">
        <v>0</v>
      </c>
      <c r="G7" s="4">
        <v>0</v>
      </c>
      <c r="H7" s="4">
        <v>0</v>
      </c>
      <c r="I7" s="4">
        <v>80</v>
      </c>
      <c r="J7" s="4">
        <v>0</v>
      </c>
      <c r="K7" s="4" t="s">
        <v>517</v>
      </c>
      <c r="L7" s="55">
        <v>0</v>
      </c>
      <c r="M7" s="55">
        <v>0</v>
      </c>
      <c r="N7" s="55">
        <v>0</v>
      </c>
      <c r="O7" s="55">
        <v>1</v>
      </c>
      <c r="P7" s="55">
        <v>0</v>
      </c>
      <c r="Q7" s="56">
        <v>0</v>
      </c>
      <c r="R7" s="56">
        <v>0</v>
      </c>
      <c r="S7" s="56">
        <v>0</v>
      </c>
      <c r="T7" s="56">
        <v>0</v>
      </c>
      <c r="U7" s="56">
        <v>0</v>
      </c>
      <c r="V7" s="56">
        <v>0</v>
      </c>
      <c r="W7" s="56">
        <v>0</v>
      </c>
      <c r="X7" s="56">
        <v>0</v>
      </c>
      <c r="Y7" s="56">
        <v>0</v>
      </c>
      <c r="Z7" s="56">
        <v>0</v>
      </c>
      <c r="AA7" s="56">
        <v>0</v>
      </c>
      <c r="AB7" s="56">
        <v>0</v>
      </c>
      <c r="AC7" s="56">
        <v>0</v>
      </c>
      <c r="AD7" s="56">
        <v>0</v>
      </c>
      <c r="AE7" s="56">
        <v>0</v>
      </c>
      <c r="AF7" s="56">
        <v>0</v>
      </c>
      <c r="AG7" s="56">
        <v>0</v>
      </c>
      <c r="AH7" s="56">
        <v>0</v>
      </c>
      <c r="AI7" s="56">
        <v>0</v>
      </c>
      <c r="AJ7" s="56">
        <v>0</v>
      </c>
      <c r="AK7" s="56">
        <v>0</v>
      </c>
      <c r="AL7" s="56">
        <v>0</v>
      </c>
      <c r="AM7" s="56">
        <v>0</v>
      </c>
      <c r="AN7" s="56">
        <v>0</v>
      </c>
      <c r="AO7" s="56">
        <v>0</v>
      </c>
      <c r="AP7" s="56">
        <v>0</v>
      </c>
      <c r="AQ7" s="56">
        <v>0</v>
      </c>
      <c r="AR7" s="56">
        <v>0</v>
      </c>
      <c r="AS7" s="56">
        <v>0</v>
      </c>
      <c r="AT7" s="56">
        <v>0</v>
      </c>
      <c r="AU7" s="56">
        <v>0</v>
      </c>
      <c r="AV7" s="56">
        <v>0</v>
      </c>
      <c r="AW7" s="56">
        <v>0</v>
      </c>
      <c r="AX7" s="56">
        <v>0</v>
      </c>
      <c r="AY7" s="56">
        <v>0</v>
      </c>
      <c r="AZ7" s="56">
        <v>0</v>
      </c>
      <c r="BA7" s="56">
        <v>0</v>
      </c>
      <c r="BB7" s="54">
        <v>0</v>
      </c>
    </row>
    <row r="8" spans="1:54" s="4" customFormat="1" x14ac:dyDescent="0.2">
      <c r="A8" s="57">
        <v>5001</v>
      </c>
      <c r="B8" s="58">
        <v>5001000</v>
      </c>
      <c r="C8" s="58" t="s">
        <v>0</v>
      </c>
      <c r="D8" s="58">
        <v>500190000</v>
      </c>
      <c r="E8" s="58" t="s">
        <v>605</v>
      </c>
      <c r="F8" s="61">
        <v>0</v>
      </c>
      <c r="G8" s="58">
        <v>0</v>
      </c>
      <c r="H8" s="58">
        <v>0</v>
      </c>
      <c r="I8" s="58">
        <v>90</v>
      </c>
      <c r="J8" s="58">
        <v>0</v>
      </c>
      <c r="K8" s="58" t="s">
        <v>606</v>
      </c>
      <c r="L8" s="60">
        <v>0</v>
      </c>
      <c r="M8" s="60">
        <v>0</v>
      </c>
      <c r="N8" s="60">
        <v>0</v>
      </c>
      <c r="O8" s="60">
        <v>0</v>
      </c>
      <c r="P8" s="60">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61">
        <v>0</v>
      </c>
      <c r="BA8" s="61">
        <v>0</v>
      </c>
      <c r="BB8" s="59">
        <v>0</v>
      </c>
    </row>
    <row r="9" spans="1:54" s="4" customFormat="1" x14ac:dyDescent="0.2">
      <c r="A9" s="53">
        <v>5001</v>
      </c>
      <c r="B9" s="4">
        <v>5001111</v>
      </c>
      <c r="C9" s="4" t="s">
        <v>978</v>
      </c>
      <c r="D9" s="4">
        <v>50010139</v>
      </c>
      <c r="E9" s="4" t="s">
        <v>195</v>
      </c>
      <c r="F9" s="56">
        <v>69</v>
      </c>
      <c r="G9" s="4">
        <v>2023</v>
      </c>
      <c r="H9" s="4">
        <v>2024</v>
      </c>
      <c r="I9" s="4">
        <v>3</v>
      </c>
      <c r="J9" s="4">
        <v>4</v>
      </c>
      <c r="K9" s="4" t="s">
        <v>118</v>
      </c>
      <c r="L9" s="55">
        <v>0</v>
      </c>
      <c r="M9" s="55">
        <v>0</v>
      </c>
      <c r="N9" s="55">
        <v>0</v>
      </c>
      <c r="O9" s="55">
        <v>1</v>
      </c>
      <c r="P9" s="55">
        <v>0</v>
      </c>
      <c r="Q9" s="56">
        <v>34.5</v>
      </c>
      <c r="R9" s="56">
        <v>34.5</v>
      </c>
      <c r="S9" s="56">
        <v>9.9999999999999995E-7</v>
      </c>
      <c r="T9" s="56">
        <v>9.9999999999999995E-7</v>
      </c>
      <c r="U9" s="56">
        <v>9.9999999999999995E-7</v>
      </c>
      <c r="V9" s="56">
        <v>9.9999999999999995E-7</v>
      </c>
      <c r="W9" s="56">
        <v>9.9999999999999995E-7</v>
      </c>
      <c r="X9" s="56">
        <v>9.9999999999999995E-7</v>
      </c>
      <c r="Y9" s="56">
        <v>9.9999999999999995E-7</v>
      </c>
      <c r="Z9" s="56">
        <v>9.9999999999999995E-7</v>
      </c>
      <c r="AA9" s="56">
        <v>9.9999999999999995E-7</v>
      </c>
      <c r="AB9" s="56">
        <v>9.9999999999999995E-7</v>
      </c>
      <c r="AC9" s="56">
        <v>9.9999999999999995E-7</v>
      </c>
      <c r="AD9" s="56">
        <v>9.9999999999999995E-7</v>
      </c>
      <c r="AE9" s="56">
        <v>9.9999999999999995E-7</v>
      </c>
      <c r="AF9" s="56">
        <v>9.9999999999999995E-7</v>
      </c>
      <c r="AG9" s="56">
        <v>9.9999999999999995E-7</v>
      </c>
      <c r="AH9" s="56">
        <v>9.9999999999999995E-7</v>
      </c>
      <c r="AI9" s="56">
        <v>9.9999999999999995E-7</v>
      </c>
      <c r="AJ9" s="56">
        <v>9.9999999999999995E-7</v>
      </c>
      <c r="AK9" s="56">
        <v>9.9999999999999995E-7</v>
      </c>
      <c r="AL9" s="56">
        <v>9.9999999999999995E-7</v>
      </c>
      <c r="AM9" s="56">
        <v>9.9999999999999995E-7</v>
      </c>
      <c r="AN9" s="56">
        <v>9.9999999999999995E-7</v>
      </c>
      <c r="AO9" s="56">
        <v>9.9999999999999995E-7</v>
      </c>
      <c r="AP9" s="56">
        <v>9.9999999999999995E-7</v>
      </c>
      <c r="AQ9" s="56">
        <v>9.9999999999999995E-7</v>
      </c>
      <c r="AR9" s="56">
        <v>9.9999999999999995E-7</v>
      </c>
      <c r="AS9" s="56">
        <v>9.9999999999999995E-7</v>
      </c>
      <c r="AT9" s="56">
        <v>9.9999999999999995E-7</v>
      </c>
      <c r="AU9" s="56">
        <v>9.9999999999999995E-7</v>
      </c>
      <c r="AV9" s="56">
        <v>9.9999999999999995E-7</v>
      </c>
      <c r="AW9" s="56">
        <v>9.9999999999999995E-7</v>
      </c>
      <c r="AX9" s="56">
        <v>9.9999999999999995E-7</v>
      </c>
      <c r="AY9" s="56">
        <v>9.9999999999999995E-7</v>
      </c>
      <c r="AZ9" s="56">
        <v>9.9999999999999995E-7</v>
      </c>
      <c r="BA9" s="56">
        <v>9.9999999999999995E-7</v>
      </c>
      <c r="BB9" s="54">
        <v>9.9999999999999995E-7</v>
      </c>
    </row>
    <row r="10" spans="1:54" s="4" customFormat="1" x14ac:dyDescent="0.2">
      <c r="A10" s="53">
        <v>5001</v>
      </c>
      <c r="B10" s="4">
        <v>5001111</v>
      </c>
      <c r="C10" s="4" t="s">
        <v>978</v>
      </c>
      <c r="D10" s="4">
        <v>50010273</v>
      </c>
      <c r="E10" s="4" t="s">
        <v>800</v>
      </c>
      <c r="F10" s="56">
        <v>25</v>
      </c>
      <c r="G10" s="4">
        <v>2026</v>
      </c>
      <c r="H10" s="4">
        <v>2026</v>
      </c>
      <c r="I10" s="4">
        <v>3</v>
      </c>
      <c r="J10" s="4">
        <v>2</v>
      </c>
      <c r="K10" s="4" t="s">
        <v>118</v>
      </c>
      <c r="L10" s="55">
        <v>0</v>
      </c>
      <c r="M10" s="55">
        <v>0</v>
      </c>
      <c r="N10" s="55">
        <v>0</v>
      </c>
      <c r="O10" s="55">
        <v>1</v>
      </c>
      <c r="P10" s="55">
        <v>0</v>
      </c>
      <c r="Q10" s="56">
        <v>9.9999999999999995E-7</v>
      </c>
      <c r="R10" s="56">
        <v>9.9999999999999995E-7</v>
      </c>
      <c r="S10" s="56">
        <v>9.9999999999999995E-7</v>
      </c>
      <c r="T10" s="56">
        <v>25</v>
      </c>
      <c r="U10" s="56">
        <v>9.9999999999999995E-7</v>
      </c>
      <c r="V10" s="56">
        <v>9.9999999999999995E-7</v>
      </c>
      <c r="W10" s="56">
        <v>9.9999999999999995E-7</v>
      </c>
      <c r="X10" s="56">
        <v>9.9999999999999995E-7</v>
      </c>
      <c r="Y10" s="56">
        <v>9.9999999999999995E-7</v>
      </c>
      <c r="Z10" s="56">
        <v>9.9999999999999995E-7</v>
      </c>
      <c r="AA10" s="56">
        <v>9.9999999999999995E-7</v>
      </c>
      <c r="AB10" s="56">
        <v>9.9999999999999995E-7</v>
      </c>
      <c r="AC10" s="56">
        <v>9.9999999999999995E-7</v>
      </c>
      <c r="AD10" s="56">
        <v>9.9999999999999995E-7</v>
      </c>
      <c r="AE10" s="56">
        <v>9.9999999999999995E-7</v>
      </c>
      <c r="AF10" s="56">
        <v>9.9999999999999995E-7</v>
      </c>
      <c r="AG10" s="56">
        <v>9.9999999999999995E-7</v>
      </c>
      <c r="AH10" s="56">
        <v>9.9999999999999995E-7</v>
      </c>
      <c r="AI10" s="56">
        <v>9.9999999999999995E-7</v>
      </c>
      <c r="AJ10" s="56">
        <v>9.9999999999999995E-7</v>
      </c>
      <c r="AK10" s="56">
        <v>9.9999999999999995E-7</v>
      </c>
      <c r="AL10" s="56">
        <v>9.9999999999999995E-7</v>
      </c>
      <c r="AM10" s="56">
        <v>9.9999999999999995E-7</v>
      </c>
      <c r="AN10" s="56">
        <v>9.9999999999999995E-7</v>
      </c>
      <c r="AO10" s="56">
        <v>9.9999999999999995E-7</v>
      </c>
      <c r="AP10" s="56">
        <v>9.9999999999999995E-7</v>
      </c>
      <c r="AQ10" s="56">
        <v>9.9999999999999995E-7</v>
      </c>
      <c r="AR10" s="56">
        <v>9.9999999999999995E-7</v>
      </c>
      <c r="AS10" s="56">
        <v>9.9999999999999995E-7</v>
      </c>
      <c r="AT10" s="56">
        <v>9.9999999999999995E-7</v>
      </c>
      <c r="AU10" s="56">
        <v>9.9999999999999995E-7</v>
      </c>
      <c r="AV10" s="56">
        <v>9.9999999999999995E-7</v>
      </c>
      <c r="AW10" s="56">
        <v>9.9999999999999995E-7</v>
      </c>
      <c r="AX10" s="56">
        <v>9.9999999999999995E-7</v>
      </c>
      <c r="AY10" s="56">
        <v>9.9999999999999995E-7</v>
      </c>
      <c r="AZ10" s="56">
        <v>9.9999999999999995E-7</v>
      </c>
      <c r="BA10" s="56">
        <v>9.9999999999999995E-7</v>
      </c>
      <c r="BB10" s="54">
        <v>9.9999999999999995E-7</v>
      </c>
    </row>
    <row r="11" spans="1:54" s="4" customFormat="1" x14ac:dyDescent="0.2">
      <c r="A11" s="53">
        <v>5001</v>
      </c>
      <c r="B11" s="4">
        <v>5001111</v>
      </c>
      <c r="C11" s="4" t="s">
        <v>978</v>
      </c>
      <c r="D11" s="4">
        <v>500170111</v>
      </c>
      <c r="E11" s="4" t="s">
        <v>979</v>
      </c>
      <c r="F11" s="56">
        <v>0</v>
      </c>
      <c r="G11" s="4">
        <v>2023</v>
      </c>
      <c r="H11" s="4">
        <v>2024</v>
      </c>
      <c r="I11" s="4">
        <v>70</v>
      </c>
      <c r="J11" s="4">
        <v>0</v>
      </c>
      <c r="K11" s="4" t="s">
        <v>515</v>
      </c>
      <c r="L11" s="55">
        <v>0</v>
      </c>
      <c r="M11" s="55">
        <v>0.1111111111111111</v>
      </c>
      <c r="N11" s="55">
        <v>0.1111111111111111</v>
      </c>
      <c r="O11" s="55">
        <v>0.77777777777777768</v>
      </c>
      <c r="P11" s="55">
        <v>0</v>
      </c>
      <c r="Q11" s="56">
        <v>4.5</v>
      </c>
      <c r="R11" s="56">
        <v>4.5</v>
      </c>
      <c r="S11" s="56">
        <v>0</v>
      </c>
      <c r="T11" s="56">
        <v>0</v>
      </c>
      <c r="U11" s="56">
        <v>0</v>
      </c>
      <c r="V11" s="56">
        <v>0</v>
      </c>
      <c r="W11" s="56">
        <v>0</v>
      </c>
      <c r="X11" s="56">
        <v>0</v>
      </c>
      <c r="Y11" s="56">
        <v>0</v>
      </c>
      <c r="Z11" s="56">
        <v>0</v>
      </c>
      <c r="AA11" s="56">
        <v>0</v>
      </c>
      <c r="AB11" s="56">
        <v>0</v>
      </c>
      <c r="AC11" s="56">
        <v>0</v>
      </c>
      <c r="AD11" s="56">
        <v>0</v>
      </c>
      <c r="AE11" s="56">
        <v>0</v>
      </c>
      <c r="AF11" s="56">
        <v>0</v>
      </c>
      <c r="AG11" s="56">
        <v>0</v>
      </c>
      <c r="AH11" s="56">
        <v>0</v>
      </c>
      <c r="AI11" s="56">
        <v>0</v>
      </c>
      <c r="AJ11" s="56">
        <v>0</v>
      </c>
      <c r="AK11" s="56">
        <v>0</v>
      </c>
      <c r="AL11" s="56">
        <v>0</v>
      </c>
      <c r="AM11" s="56">
        <v>0</v>
      </c>
      <c r="AN11" s="56">
        <v>0</v>
      </c>
      <c r="AO11" s="56">
        <v>0</v>
      </c>
      <c r="AP11" s="56">
        <v>0</v>
      </c>
      <c r="AQ11" s="56">
        <v>0</v>
      </c>
      <c r="AR11" s="56">
        <v>0</v>
      </c>
      <c r="AS11" s="56">
        <v>0</v>
      </c>
      <c r="AT11" s="56">
        <v>0</v>
      </c>
      <c r="AU11" s="56">
        <v>0</v>
      </c>
      <c r="AV11" s="56">
        <v>0</v>
      </c>
      <c r="AW11" s="56">
        <v>0</v>
      </c>
      <c r="AX11" s="56">
        <v>0</v>
      </c>
      <c r="AY11" s="56">
        <v>0</v>
      </c>
      <c r="AZ11" s="56">
        <v>0</v>
      </c>
      <c r="BA11" s="56">
        <v>0</v>
      </c>
      <c r="BB11" s="54">
        <v>0</v>
      </c>
    </row>
    <row r="12" spans="1:54" s="4" customFormat="1" x14ac:dyDescent="0.2">
      <c r="A12" s="53">
        <v>5001</v>
      </c>
      <c r="B12" s="4">
        <v>5001111</v>
      </c>
      <c r="C12" s="4" t="s">
        <v>978</v>
      </c>
      <c r="D12" s="4">
        <v>500180111</v>
      </c>
      <c r="E12" s="4" t="s">
        <v>980</v>
      </c>
      <c r="F12" s="56">
        <v>0</v>
      </c>
      <c r="G12" s="4">
        <v>0</v>
      </c>
      <c r="H12" s="4">
        <v>0</v>
      </c>
      <c r="I12" s="4">
        <v>80</v>
      </c>
      <c r="J12" s="4">
        <v>0</v>
      </c>
      <c r="K12" s="4" t="s">
        <v>517</v>
      </c>
      <c r="L12" s="55">
        <v>0</v>
      </c>
      <c r="M12" s="55">
        <v>0</v>
      </c>
      <c r="N12" s="55">
        <v>0</v>
      </c>
      <c r="O12" s="55">
        <v>1</v>
      </c>
      <c r="P12" s="55">
        <v>0</v>
      </c>
      <c r="Q12" s="56">
        <v>0</v>
      </c>
      <c r="R12" s="56">
        <v>0</v>
      </c>
      <c r="S12" s="56">
        <v>0</v>
      </c>
      <c r="T12" s="56">
        <v>0.82641234447778444</v>
      </c>
      <c r="U12" s="56">
        <v>1.2396185167166767</v>
      </c>
      <c r="V12" s="56">
        <v>1.6528246889555689</v>
      </c>
      <c r="W12" s="56">
        <v>2.0660308611944611</v>
      </c>
      <c r="X12" s="56">
        <v>2.0660308611944611</v>
      </c>
      <c r="Y12" s="56">
        <v>2.0660308611944611</v>
      </c>
      <c r="Z12" s="56">
        <v>2.0660308611944611</v>
      </c>
      <c r="AA12" s="56">
        <v>2.0660308611944611</v>
      </c>
      <c r="AB12" s="56">
        <v>2.0660308611944611</v>
      </c>
      <c r="AC12" s="56">
        <v>2.0660308611944611</v>
      </c>
      <c r="AD12" s="56">
        <v>2.0660308611944611</v>
      </c>
      <c r="AE12" s="56">
        <v>2.0660308611944611</v>
      </c>
      <c r="AF12" s="56">
        <v>2.0660308611944611</v>
      </c>
      <c r="AG12" s="56">
        <v>2.0660308611944611</v>
      </c>
      <c r="AH12" s="56">
        <v>2.0660308611944611</v>
      </c>
      <c r="AI12" s="56">
        <v>2.0660308611944611</v>
      </c>
      <c r="AJ12" s="56">
        <v>2.0660308611944611</v>
      </c>
      <c r="AK12" s="56">
        <v>2.0660308611944611</v>
      </c>
      <c r="AL12" s="56">
        <v>2.0660308611944611</v>
      </c>
      <c r="AM12" s="56">
        <v>2.0660308611944611</v>
      </c>
      <c r="AN12" s="56">
        <v>2.0660308611944611</v>
      </c>
      <c r="AO12" s="56">
        <v>2.0660308611944611</v>
      </c>
      <c r="AP12" s="56">
        <v>2.0660308611944611</v>
      </c>
      <c r="AQ12" s="56">
        <v>2.0660308611944611</v>
      </c>
      <c r="AR12" s="56">
        <v>2.0660308611944611</v>
      </c>
      <c r="AS12" s="56">
        <v>2.0660308611944611</v>
      </c>
      <c r="AT12" s="56">
        <v>2.0660308611944611</v>
      </c>
      <c r="AU12" s="56">
        <v>2.0660308611944611</v>
      </c>
      <c r="AV12" s="56">
        <v>2.0660308611944611</v>
      </c>
      <c r="AW12" s="56">
        <v>2.0660308611944611</v>
      </c>
      <c r="AX12" s="56">
        <v>2.0660308611944611</v>
      </c>
      <c r="AY12" s="56">
        <v>2.0660308611944611</v>
      </c>
      <c r="AZ12" s="56">
        <v>2.0660308611944611</v>
      </c>
      <c r="BA12" s="56">
        <v>2.0660308611944611</v>
      </c>
      <c r="BB12" s="54">
        <v>2.0660308611944611</v>
      </c>
    </row>
    <row r="13" spans="1:54" s="4" customFormat="1" x14ac:dyDescent="0.2">
      <c r="A13" s="57">
        <v>5001</v>
      </c>
      <c r="B13" s="58">
        <v>5001111</v>
      </c>
      <c r="C13" s="58" t="s">
        <v>978</v>
      </c>
      <c r="D13" s="58">
        <v>500190111</v>
      </c>
      <c r="E13" s="58" t="s">
        <v>981</v>
      </c>
      <c r="F13" s="61">
        <v>0</v>
      </c>
      <c r="G13" s="58">
        <v>0</v>
      </c>
      <c r="H13" s="58">
        <v>0</v>
      </c>
      <c r="I13" s="58">
        <v>90</v>
      </c>
      <c r="J13" s="58">
        <v>0</v>
      </c>
      <c r="K13" s="58" t="s">
        <v>606</v>
      </c>
      <c r="L13" s="60">
        <v>0.2745098039215686</v>
      </c>
      <c r="M13" s="60">
        <v>0.11111111111111109</v>
      </c>
      <c r="N13" s="60">
        <v>0.18300653594771238</v>
      </c>
      <c r="O13" s="60">
        <v>0.43137254901960775</v>
      </c>
      <c r="P13" s="60">
        <v>0</v>
      </c>
      <c r="Q13" s="61">
        <v>0</v>
      </c>
      <c r="R13" s="61">
        <v>0</v>
      </c>
      <c r="S13" s="61">
        <v>0.68437249719790783</v>
      </c>
      <c r="T13" s="61">
        <v>0.65511124920320551</v>
      </c>
      <c r="U13" s="61">
        <v>0.62820158397734838</v>
      </c>
      <c r="V13" s="61">
        <v>0.60766075448084955</v>
      </c>
      <c r="W13" s="61">
        <v>0.58642839565424654</v>
      </c>
      <c r="X13" s="61">
        <v>0.57720288024993349</v>
      </c>
      <c r="Y13" s="61">
        <v>0.56458700321703637</v>
      </c>
      <c r="Z13" s="61">
        <v>0.55223406237407713</v>
      </c>
      <c r="AA13" s="61">
        <v>0.53797413697230922</v>
      </c>
      <c r="AB13" s="61">
        <v>0.52250658915406956</v>
      </c>
      <c r="AC13" s="61">
        <v>0.5075136148458449</v>
      </c>
      <c r="AD13" s="61">
        <v>0.49535614875925993</v>
      </c>
      <c r="AE13" s="61">
        <v>0.48436709438692216</v>
      </c>
      <c r="AF13" s="61">
        <v>0.47320295323722927</v>
      </c>
      <c r="AG13" s="61">
        <v>0.45173261267411652</v>
      </c>
      <c r="AH13" s="61">
        <v>0.43176071762368484</v>
      </c>
      <c r="AI13" s="61">
        <v>0.4169329376696847</v>
      </c>
      <c r="AJ13" s="61">
        <v>0.40422481343246464</v>
      </c>
      <c r="AK13" s="61">
        <v>0.393227569505254</v>
      </c>
      <c r="AL13" s="61">
        <v>0.38149893933819179</v>
      </c>
      <c r="AM13" s="61">
        <v>0.37061694528820976</v>
      </c>
      <c r="AN13" s="61">
        <v>0.3603509677474056</v>
      </c>
      <c r="AO13" s="61">
        <v>0.35203673220389498</v>
      </c>
      <c r="AP13" s="61">
        <v>0.34355240002484688</v>
      </c>
      <c r="AQ13" s="61">
        <v>0.33636555744091318</v>
      </c>
      <c r="AR13" s="61">
        <v>0.33006328606846053</v>
      </c>
      <c r="AS13" s="61">
        <v>0.3138132573826185</v>
      </c>
      <c r="AT13" s="61">
        <v>0.29803440076882248</v>
      </c>
      <c r="AU13" s="61">
        <v>0.28305024820567937</v>
      </c>
      <c r="AV13" s="61">
        <v>0.268676499912613</v>
      </c>
      <c r="AW13" s="61">
        <v>0.25488804233166912</v>
      </c>
      <c r="AX13" s="61">
        <v>0.24173599144387717</v>
      </c>
      <c r="AY13" s="61">
        <v>0.22874642335278275</v>
      </c>
      <c r="AZ13" s="61">
        <v>0.2159688951677555</v>
      </c>
      <c r="BA13" s="61">
        <v>0.20375913257331085</v>
      </c>
      <c r="BB13" s="59">
        <v>0.20375913257331085</v>
      </c>
    </row>
    <row r="14" spans="1:54" s="4" customFormat="1" x14ac:dyDescent="0.2">
      <c r="A14" s="53">
        <v>5001</v>
      </c>
      <c r="B14" s="4">
        <v>5001112</v>
      </c>
      <c r="C14" s="4" t="s">
        <v>1</v>
      </c>
      <c r="D14" s="4">
        <v>50010041</v>
      </c>
      <c r="E14" s="4" t="s">
        <v>143</v>
      </c>
      <c r="F14" s="56">
        <v>53</v>
      </c>
      <c r="G14" s="4">
        <v>2025</v>
      </c>
      <c r="H14" s="4">
        <v>2026</v>
      </c>
      <c r="I14" s="4">
        <v>1</v>
      </c>
      <c r="J14" s="4">
        <v>3</v>
      </c>
      <c r="K14" s="4" t="s">
        <v>118</v>
      </c>
      <c r="L14" s="55">
        <v>5.7692307692307696E-2</v>
      </c>
      <c r="M14" s="55">
        <v>0.17307692307692307</v>
      </c>
      <c r="N14" s="55">
        <v>0</v>
      </c>
      <c r="O14" s="55">
        <v>0.76923076923076927</v>
      </c>
      <c r="P14" s="55">
        <v>0</v>
      </c>
      <c r="Q14" s="56">
        <v>9.9999999999999995E-7</v>
      </c>
      <c r="R14" s="56">
        <v>9.9999999999999995E-7</v>
      </c>
      <c r="S14" s="56">
        <v>26.5</v>
      </c>
      <c r="T14" s="56">
        <v>26.5</v>
      </c>
      <c r="U14" s="56">
        <v>9.9999999999999995E-7</v>
      </c>
      <c r="V14" s="56">
        <v>9.9999999999999995E-7</v>
      </c>
      <c r="W14" s="56">
        <v>9.9999999999999995E-7</v>
      </c>
      <c r="X14" s="56">
        <v>9.9999999999999995E-7</v>
      </c>
      <c r="Y14" s="56">
        <v>9.9999999999999995E-7</v>
      </c>
      <c r="Z14" s="56">
        <v>9.9999999999999995E-7</v>
      </c>
      <c r="AA14" s="56">
        <v>9.9999999999999995E-7</v>
      </c>
      <c r="AB14" s="56">
        <v>9.9999999999999995E-7</v>
      </c>
      <c r="AC14" s="56">
        <v>9.9999999999999995E-7</v>
      </c>
      <c r="AD14" s="56">
        <v>9.9999999999999995E-7</v>
      </c>
      <c r="AE14" s="56">
        <v>9.9999999999999995E-7</v>
      </c>
      <c r="AF14" s="56">
        <v>9.9999999999999995E-7</v>
      </c>
      <c r="AG14" s="56">
        <v>9.9999999999999995E-7</v>
      </c>
      <c r="AH14" s="56">
        <v>9.9999999999999995E-7</v>
      </c>
      <c r="AI14" s="56">
        <v>9.9999999999999995E-7</v>
      </c>
      <c r="AJ14" s="56">
        <v>9.9999999999999995E-7</v>
      </c>
      <c r="AK14" s="56">
        <v>9.9999999999999995E-7</v>
      </c>
      <c r="AL14" s="56">
        <v>9.9999999999999995E-7</v>
      </c>
      <c r="AM14" s="56">
        <v>9.9999999999999995E-7</v>
      </c>
      <c r="AN14" s="56">
        <v>9.9999999999999995E-7</v>
      </c>
      <c r="AO14" s="56">
        <v>9.9999999999999995E-7</v>
      </c>
      <c r="AP14" s="56">
        <v>9.9999999999999995E-7</v>
      </c>
      <c r="AQ14" s="56">
        <v>9.9999999999999995E-7</v>
      </c>
      <c r="AR14" s="56">
        <v>9.9999999999999995E-7</v>
      </c>
      <c r="AS14" s="56">
        <v>9.9999999999999995E-7</v>
      </c>
      <c r="AT14" s="56">
        <v>9.9999999999999995E-7</v>
      </c>
      <c r="AU14" s="56">
        <v>9.9999999999999995E-7</v>
      </c>
      <c r="AV14" s="56">
        <v>9.9999999999999995E-7</v>
      </c>
      <c r="AW14" s="56">
        <v>9.9999999999999995E-7</v>
      </c>
      <c r="AX14" s="56">
        <v>9.9999999999999995E-7</v>
      </c>
      <c r="AY14" s="56">
        <v>9.9999999999999995E-7</v>
      </c>
      <c r="AZ14" s="56">
        <v>9.9999999999999995E-7</v>
      </c>
      <c r="BA14" s="56">
        <v>9.9999999999999995E-7</v>
      </c>
      <c r="BB14" s="54">
        <v>9.9999999999999995E-7</v>
      </c>
    </row>
    <row r="15" spans="1:54" s="4" customFormat="1" x14ac:dyDescent="0.2">
      <c r="A15" s="53">
        <v>5001</v>
      </c>
      <c r="B15" s="4">
        <v>5001112</v>
      </c>
      <c r="C15" s="4" t="s">
        <v>1</v>
      </c>
      <c r="D15" s="4">
        <v>50010053</v>
      </c>
      <c r="E15" s="4" t="s">
        <v>149</v>
      </c>
      <c r="F15" s="56">
        <v>156</v>
      </c>
      <c r="G15" s="4">
        <v>2025</v>
      </c>
      <c r="H15" s="4">
        <v>2027</v>
      </c>
      <c r="I15" s="4">
        <v>3</v>
      </c>
      <c r="J15" s="4">
        <v>4</v>
      </c>
      <c r="K15" s="4" t="s">
        <v>118</v>
      </c>
      <c r="L15" s="55">
        <v>0</v>
      </c>
      <c r="M15" s="55">
        <v>0</v>
      </c>
      <c r="N15" s="55">
        <v>0</v>
      </c>
      <c r="O15" s="55">
        <v>1</v>
      </c>
      <c r="P15" s="55">
        <v>0</v>
      </c>
      <c r="Q15" s="56">
        <v>9.9999999999999995E-7</v>
      </c>
      <c r="R15" s="56">
        <v>9.9999999999999995E-7</v>
      </c>
      <c r="S15" s="56">
        <v>52</v>
      </c>
      <c r="T15" s="56">
        <v>52</v>
      </c>
      <c r="U15" s="56">
        <v>52</v>
      </c>
      <c r="V15" s="56">
        <v>9.9999999999999995E-7</v>
      </c>
      <c r="W15" s="56">
        <v>9.9999999999999995E-7</v>
      </c>
      <c r="X15" s="56">
        <v>9.9999999999999995E-7</v>
      </c>
      <c r="Y15" s="56">
        <v>9.9999999999999995E-7</v>
      </c>
      <c r="Z15" s="56">
        <v>9.9999999999999995E-7</v>
      </c>
      <c r="AA15" s="56">
        <v>9.9999999999999995E-7</v>
      </c>
      <c r="AB15" s="56">
        <v>9.9999999999999995E-7</v>
      </c>
      <c r="AC15" s="56">
        <v>9.9999999999999995E-7</v>
      </c>
      <c r="AD15" s="56">
        <v>9.9999999999999995E-7</v>
      </c>
      <c r="AE15" s="56">
        <v>9.9999999999999995E-7</v>
      </c>
      <c r="AF15" s="56">
        <v>9.9999999999999995E-7</v>
      </c>
      <c r="AG15" s="56">
        <v>9.9999999999999995E-7</v>
      </c>
      <c r="AH15" s="56">
        <v>9.9999999999999995E-7</v>
      </c>
      <c r="AI15" s="56">
        <v>9.9999999999999995E-7</v>
      </c>
      <c r="AJ15" s="56">
        <v>9.9999999999999995E-7</v>
      </c>
      <c r="AK15" s="56">
        <v>9.9999999999999995E-7</v>
      </c>
      <c r="AL15" s="56">
        <v>9.9999999999999995E-7</v>
      </c>
      <c r="AM15" s="56">
        <v>9.9999999999999995E-7</v>
      </c>
      <c r="AN15" s="56">
        <v>9.9999999999999995E-7</v>
      </c>
      <c r="AO15" s="56">
        <v>9.9999999999999995E-7</v>
      </c>
      <c r="AP15" s="56">
        <v>9.9999999999999995E-7</v>
      </c>
      <c r="AQ15" s="56">
        <v>9.9999999999999995E-7</v>
      </c>
      <c r="AR15" s="56">
        <v>9.9999999999999995E-7</v>
      </c>
      <c r="AS15" s="56">
        <v>9.9999999999999995E-7</v>
      </c>
      <c r="AT15" s="56">
        <v>9.9999999999999995E-7</v>
      </c>
      <c r="AU15" s="56">
        <v>9.9999999999999995E-7</v>
      </c>
      <c r="AV15" s="56">
        <v>9.9999999999999995E-7</v>
      </c>
      <c r="AW15" s="56">
        <v>9.9999999999999995E-7</v>
      </c>
      <c r="AX15" s="56">
        <v>9.9999999999999995E-7</v>
      </c>
      <c r="AY15" s="56">
        <v>9.9999999999999995E-7</v>
      </c>
      <c r="AZ15" s="56">
        <v>9.9999999999999995E-7</v>
      </c>
      <c r="BA15" s="56">
        <v>9.9999999999999995E-7</v>
      </c>
      <c r="BB15" s="54">
        <v>9.9999999999999995E-7</v>
      </c>
    </row>
    <row r="16" spans="1:54" s="4" customFormat="1" x14ac:dyDescent="0.2">
      <c r="A16" s="53">
        <v>5001</v>
      </c>
      <c r="B16" s="4">
        <v>5001112</v>
      </c>
      <c r="C16" s="4" t="s">
        <v>1</v>
      </c>
      <c r="D16" s="4">
        <v>50010127</v>
      </c>
      <c r="E16" s="4" t="s">
        <v>191</v>
      </c>
      <c r="F16" s="56">
        <v>24</v>
      </c>
      <c r="G16" s="4">
        <v>2024</v>
      </c>
      <c r="H16" s="4">
        <v>2024</v>
      </c>
      <c r="I16" s="4">
        <v>1</v>
      </c>
      <c r="J16" s="4">
        <v>4</v>
      </c>
      <c r="K16" s="4" t="s">
        <v>118</v>
      </c>
      <c r="L16" s="55">
        <v>0</v>
      </c>
      <c r="M16" s="55">
        <v>0</v>
      </c>
      <c r="N16" s="55">
        <v>0</v>
      </c>
      <c r="O16" s="55">
        <v>1</v>
      </c>
      <c r="P16" s="55">
        <v>0</v>
      </c>
      <c r="Q16" s="56">
        <v>9.9999999999999995E-7</v>
      </c>
      <c r="R16" s="56">
        <v>24</v>
      </c>
      <c r="S16" s="56">
        <v>9.9999999999999995E-7</v>
      </c>
      <c r="T16" s="56">
        <v>9.9999999999999995E-7</v>
      </c>
      <c r="U16" s="56">
        <v>9.9999999999999995E-7</v>
      </c>
      <c r="V16" s="56">
        <v>9.9999999999999995E-7</v>
      </c>
      <c r="W16" s="56">
        <v>9.9999999999999995E-7</v>
      </c>
      <c r="X16" s="56">
        <v>9.9999999999999995E-7</v>
      </c>
      <c r="Y16" s="56">
        <v>9.9999999999999995E-7</v>
      </c>
      <c r="Z16" s="56">
        <v>9.9999999999999995E-7</v>
      </c>
      <c r="AA16" s="56">
        <v>9.9999999999999995E-7</v>
      </c>
      <c r="AB16" s="56">
        <v>9.9999999999999995E-7</v>
      </c>
      <c r="AC16" s="56">
        <v>9.9999999999999995E-7</v>
      </c>
      <c r="AD16" s="56">
        <v>9.9999999999999995E-7</v>
      </c>
      <c r="AE16" s="56">
        <v>9.9999999999999995E-7</v>
      </c>
      <c r="AF16" s="56">
        <v>9.9999999999999995E-7</v>
      </c>
      <c r="AG16" s="56">
        <v>9.9999999999999995E-7</v>
      </c>
      <c r="AH16" s="56">
        <v>9.9999999999999995E-7</v>
      </c>
      <c r="AI16" s="56">
        <v>9.9999999999999995E-7</v>
      </c>
      <c r="AJ16" s="56">
        <v>9.9999999999999995E-7</v>
      </c>
      <c r="AK16" s="56">
        <v>9.9999999999999995E-7</v>
      </c>
      <c r="AL16" s="56">
        <v>9.9999999999999995E-7</v>
      </c>
      <c r="AM16" s="56">
        <v>9.9999999999999995E-7</v>
      </c>
      <c r="AN16" s="56">
        <v>9.9999999999999995E-7</v>
      </c>
      <c r="AO16" s="56">
        <v>9.9999999999999995E-7</v>
      </c>
      <c r="AP16" s="56">
        <v>9.9999999999999995E-7</v>
      </c>
      <c r="AQ16" s="56">
        <v>9.9999999999999995E-7</v>
      </c>
      <c r="AR16" s="56">
        <v>9.9999999999999995E-7</v>
      </c>
      <c r="AS16" s="56">
        <v>9.9999999999999995E-7</v>
      </c>
      <c r="AT16" s="56">
        <v>9.9999999999999995E-7</v>
      </c>
      <c r="AU16" s="56">
        <v>9.9999999999999995E-7</v>
      </c>
      <c r="AV16" s="56">
        <v>9.9999999999999995E-7</v>
      </c>
      <c r="AW16" s="56">
        <v>9.9999999999999995E-7</v>
      </c>
      <c r="AX16" s="56">
        <v>9.9999999999999995E-7</v>
      </c>
      <c r="AY16" s="56">
        <v>9.9999999999999995E-7</v>
      </c>
      <c r="AZ16" s="56">
        <v>9.9999999999999995E-7</v>
      </c>
      <c r="BA16" s="56">
        <v>9.9999999999999995E-7</v>
      </c>
      <c r="BB16" s="54">
        <v>9.9999999999999995E-7</v>
      </c>
    </row>
    <row r="17" spans="1:54" s="4" customFormat="1" x14ac:dyDescent="0.2">
      <c r="A17" s="53">
        <v>5001</v>
      </c>
      <c r="B17" s="4">
        <v>5001112</v>
      </c>
      <c r="C17" s="4" t="s">
        <v>1</v>
      </c>
      <c r="D17" s="4">
        <v>50010192</v>
      </c>
      <c r="E17" s="4" t="s">
        <v>229</v>
      </c>
      <c r="F17" s="56">
        <v>12</v>
      </c>
      <c r="G17" s="4">
        <v>2023</v>
      </c>
      <c r="H17" s="4">
        <v>2025</v>
      </c>
      <c r="I17" s="4">
        <v>1</v>
      </c>
      <c r="J17" s="4">
        <v>4</v>
      </c>
      <c r="K17" s="4" t="s">
        <v>118</v>
      </c>
      <c r="L17" s="55">
        <v>0</v>
      </c>
      <c r="M17" s="55">
        <v>1</v>
      </c>
      <c r="N17" s="55">
        <v>0</v>
      </c>
      <c r="O17" s="55">
        <v>0</v>
      </c>
      <c r="P17" s="55">
        <v>0</v>
      </c>
      <c r="Q17" s="56">
        <v>4</v>
      </c>
      <c r="R17" s="56">
        <v>4</v>
      </c>
      <c r="S17" s="56">
        <v>4</v>
      </c>
      <c r="T17" s="56">
        <v>9.9999999999999995E-7</v>
      </c>
      <c r="U17" s="56">
        <v>9.9999999999999995E-7</v>
      </c>
      <c r="V17" s="56">
        <v>9.9999999999999995E-7</v>
      </c>
      <c r="W17" s="56">
        <v>9.9999999999999995E-7</v>
      </c>
      <c r="X17" s="56">
        <v>9.9999999999999995E-7</v>
      </c>
      <c r="Y17" s="56">
        <v>9.9999999999999995E-7</v>
      </c>
      <c r="Z17" s="56">
        <v>9.9999999999999995E-7</v>
      </c>
      <c r="AA17" s="56">
        <v>9.9999999999999995E-7</v>
      </c>
      <c r="AB17" s="56">
        <v>9.9999999999999995E-7</v>
      </c>
      <c r="AC17" s="56">
        <v>9.9999999999999995E-7</v>
      </c>
      <c r="AD17" s="56">
        <v>9.9999999999999995E-7</v>
      </c>
      <c r="AE17" s="56">
        <v>9.9999999999999995E-7</v>
      </c>
      <c r="AF17" s="56">
        <v>9.9999999999999995E-7</v>
      </c>
      <c r="AG17" s="56">
        <v>9.9999999999999995E-7</v>
      </c>
      <c r="AH17" s="56">
        <v>9.9999999999999995E-7</v>
      </c>
      <c r="AI17" s="56">
        <v>9.9999999999999995E-7</v>
      </c>
      <c r="AJ17" s="56">
        <v>9.9999999999999995E-7</v>
      </c>
      <c r="AK17" s="56">
        <v>9.9999999999999995E-7</v>
      </c>
      <c r="AL17" s="56">
        <v>9.9999999999999995E-7</v>
      </c>
      <c r="AM17" s="56">
        <v>9.9999999999999995E-7</v>
      </c>
      <c r="AN17" s="56">
        <v>9.9999999999999995E-7</v>
      </c>
      <c r="AO17" s="56">
        <v>9.9999999999999995E-7</v>
      </c>
      <c r="AP17" s="56">
        <v>9.9999999999999995E-7</v>
      </c>
      <c r="AQ17" s="56">
        <v>9.9999999999999995E-7</v>
      </c>
      <c r="AR17" s="56">
        <v>9.9999999999999995E-7</v>
      </c>
      <c r="AS17" s="56">
        <v>9.9999999999999995E-7</v>
      </c>
      <c r="AT17" s="56">
        <v>9.9999999999999995E-7</v>
      </c>
      <c r="AU17" s="56">
        <v>9.9999999999999995E-7</v>
      </c>
      <c r="AV17" s="56">
        <v>9.9999999999999995E-7</v>
      </c>
      <c r="AW17" s="56">
        <v>9.9999999999999995E-7</v>
      </c>
      <c r="AX17" s="56">
        <v>9.9999999999999995E-7</v>
      </c>
      <c r="AY17" s="56">
        <v>9.9999999999999995E-7</v>
      </c>
      <c r="AZ17" s="56">
        <v>9.9999999999999995E-7</v>
      </c>
      <c r="BA17" s="56">
        <v>9.9999999999999995E-7</v>
      </c>
      <c r="BB17" s="54">
        <v>9.9999999999999995E-7</v>
      </c>
    </row>
    <row r="18" spans="1:54" s="4" customFormat="1" x14ac:dyDescent="0.2">
      <c r="A18" s="53">
        <v>5001</v>
      </c>
      <c r="B18" s="4">
        <v>5001112</v>
      </c>
      <c r="C18" s="4" t="s">
        <v>1</v>
      </c>
      <c r="D18" s="4">
        <v>500170112</v>
      </c>
      <c r="E18" s="4" t="s">
        <v>982</v>
      </c>
      <c r="F18" s="56">
        <v>0</v>
      </c>
      <c r="G18" s="4">
        <v>2023</v>
      </c>
      <c r="H18" s="4">
        <v>2024</v>
      </c>
      <c r="I18" s="4">
        <v>70</v>
      </c>
      <c r="J18" s="4">
        <v>0</v>
      </c>
      <c r="K18" s="4" t="s">
        <v>515</v>
      </c>
      <c r="L18" s="55">
        <v>0.47058823529411753</v>
      </c>
      <c r="M18" s="55">
        <v>0.23529411764705876</v>
      </c>
      <c r="N18" s="55">
        <v>0.29411764705882348</v>
      </c>
      <c r="O18" s="55">
        <v>0</v>
      </c>
      <c r="P18" s="55">
        <v>0</v>
      </c>
      <c r="Q18" s="56">
        <v>8.5000000000000018</v>
      </c>
      <c r="R18" s="56">
        <v>8.5000000000000018</v>
      </c>
      <c r="S18" s="56">
        <v>0</v>
      </c>
      <c r="T18" s="56">
        <v>0</v>
      </c>
      <c r="U18" s="56">
        <v>0</v>
      </c>
      <c r="V18" s="56">
        <v>0</v>
      </c>
      <c r="W18" s="56">
        <v>0</v>
      </c>
      <c r="X18" s="56">
        <v>0</v>
      </c>
      <c r="Y18" s="56">
        <v>0</v>
      </c>
      <c r="Z18" s="56">
        <v>0</v>
      </c>
      <c r="AA18" s="56">
        <v>0</v>
      </c>
      <c r="AB18" s="56">
        <v>0</v>
      </c>
      <c r="AC18" s="56">
        <v>0</v>
      </c>
      <c r="AD18" s="56">
        <v>0</v>
      </c>
      <c r="AE18" s="56">
        <v>0</v>
      </c>
      <c r="AF18" s="56">
        <v>0</v>
      </c>
      <c r="AG18" s="56">
        <v>0</v>
      </c>
      <c r="AH18" s="56">
        <v>0</v>
      </c>
      <c r="AI18" s="56">
        <v>0</v>
      </c>
      <c r="AJ18" s="56">
        <v>0</v>
      </c>
      <c r="AK18" s="56">
        <v>0</v>
      </c>
      <c r="AL18" s="56">
        <v>0</v>
      </c>
      <c r="AM18" s="56">
        <v>0</v>
      </c>
      <c r="AN18" s="56">
        <v>0</v>
      </c>
      <c r="AO18" s="56">
        <v>0</v>
      </c>
      <c r="AP18" s="56">
        <v>0</v>
      </c>
      <c r="AQ18" s="56">
        <v>0</v>
      </c>
      <c r="AR18" s="56">
        <v>0</v>
      </c>
      <c r="AS18" s="56">
        <v>0</v>
      </c>
      <c r="AT18" s="56">
        <v>0</v>
      </c>
      <c r="AU18" s="56">
        <v>0</v>
      </c>
      <c r="AV18" s="56">
        <v>0</v>
      </c>
      <c r="AW18" s="56">
        <v>0</v>
      </c>
      <c r="AX18" s="56">
        <v>0</v>
      </c>
      <c r="AY18" s="56">
        <v>0</v>
      </c>
      <c r="AZ18" s="56">
        <v>0</v>
      </c>
      <c r="BA18" s="56">
        <v>0</v>
      </c>
      <c r="BB18" s="54">
        <v>0</v>
      </c>
    </row>
    <row r="19" spans="1:54" s="4" customFormat="1" x14ac:dyDescent="0.2">
      <c r="A19" s="53">
        <v>5001</v>
      </c>
      <c r="B19" s="4">
        <v>5001112</v>
      </c>
      <c r="C19" s="4" t="s">
        <v>1</v>
      </c>
      <c r="D19" s="4">
        <v>500180112</v>
      </c>
      <c r="E19" s="4" t="s">
        <v>518</v>
      </c>
      <c r="F19" s="56">
        <v>0</v>
      </c>
      <c r="G19" s="4">
        <v>0</v>
      </c>
      <c r="H19" s="4">
        <v>0</v>
      </c>
      <c r="I19" s="4">
        <v>80</v>
      </c>
      <c r="J19" s="4">
        <v>0</v>
      </c>
      <c r="K19" s="4" t="s">
        <v>517</v>
      </c>
      <c r="L19" s="55">
        <v>0</v>
      </c>
      <c r="M19" s="55">
        <v>0</v>
      </c>
      <c r="N19" s="55">
        <v>0</v>
      </c>
      <c r="O19" s="55">
        <v>1</v>
      </c>
      <c r="P19" s="55">
        <v>0</v>
      </c>
      <c r="Q19" s="56">
        <v>0</v>
      </c>
      <c r="R19" s="56">
        <v>0</v>
      </c>
      <c r="S19" s="56">
        <v>0</v>
      </c>
      <c r="T19" s="56">
        <v>0.94465197291640768</v>
      </c>
      <c r="U19" s="56">
        <v>1.4169779593746115</v>
      </c>
      <c r="V19" s="56">
        <v>1.8893039458328154</v>
      </c>
      <c r="W19" s="56">
        <v>2.3616299322910193</v>
      </c>
      <c r="X19" s="56">
        <v>2.3616299322910193</v>
      </c>
      <c r="Y19" s="56">
        <v>2.3616299322910193</v>
      </c>
      <c r="Z19" s="56">
        <v>2.3616299322910193</v>
      </c>
      <c r="AA19" s="56">
        <v>2.3616299322910193</v>
      </c>
      <c r="AB19" s="56">
        <v>2.3616299322910193</v>
      </c>
      <c r="AC19" s="56">
        <v>2.3616299322910193</v>
      </c>
      <c r="AD19" s="56">
        <v>2.3616299322910193</v>
      </c>
      <c r="AE19" s="56">
        <v>2.3616299322910193</v>
      </c>
      <c r="AF19" s="56">
        <v>2.3616299322910193</v>
      </c>
      <c r="AG19" s="56">
        <v>2.3616299322910193</v>
      </c>
      <c r="AH19" s="56">
        <v>2.3616299322910193</v>
      </c>
      <c r="AI19" s="56">
        <v>2.3616299322910193</v>
      </c>
      <c r="AJ19" s="56">
        <v>2.3616299322910193</v>
      </c>
      <c r="AK19" s="56">
        <v>2.3616299322910193</v>
      </c>
      <c r="AL19" s="56">
        <v>2.3616299322910193</v>
      </c>
      <c r="AM19" s="56">
        <v>2.3616299322910193</v>
      </c>
      <c r="AN19" s="56">
        <v>2.3616299322910193</v>
      </c>
      <c r="AO19" s="56">
        <v>2.3616299322910193</v>
      </c>
      <c r="AP19" s="56">
        <v>2.3616299322910193</v>
      </c>
      <c r="AQ19" s="56">
        <v>2.3616299322910193</v>
      </c>
      <c r="AR19" s="56">
        <v>2.3616299322910193</v>
      </c>
      <c r="AS19" s="56">
        <v>2.3616299322910193</v>
      </c>
      <c r="AT19" s="56">
        <v>2.3616299322910193</v>
      </c>
      <c r="AU19" s="56">
        <v>2.3616299322910193</v>
      </c>
      <c r="AV19" s="56">
        <v>2.3616299322910193</v>
      </c>
      <c r="AW19" s="56">
        <v>2.3616299322910193</v>
      </c>
      <c r="AX19" s="56">
        <v>2.3616299322910193</v>
      </c>
      <c r="AY19" s="56">
        <v>2.3616299322910193</v>
      </c>
      <c r="AZ19" s="56">
        <v>2.3616299322910193</v>
      </c>
      <c r="BA19" s="56">
        <v>2.3616299322910193</v>
      </c>
      <c r="BB19" s="54">
        <v>2.3616299322910193</v>
      </c>
    </row>
    <row r="20" spans="1:54" s="4" customFormat="1" x14ac:dyDescent="0.2">
      <c r="A20" s="57">
        <v>5001</v>
      </c>
      <c r="B20" s="58">
        <v>5001112</v>
      </c>
      <c r="C20" s="58" t="s">
        <v>1</v>
      </c>
      <c r="D20" s="58">
        <v>500190112</v>
      </c>
      <c r="E20" s="58" t="s">
        <v>607</v>
      </c>
      <c r="F20" s="61">
        <v>0</v>
      </c>
      <c r="G20" s="58">
        <v>0</v>
      </c>
      <c r="H20" s="58">
        <v>0</v>
      </c>
      <c r="I20" s="58">
        <v>90</v>
      </c>
      <c r="J20" s="58">
        <v>0</v>
      </c>
      <c r="K20" s="58" t="s">
        <v>606</v>
      </c>
      <c r="L20" s="60">
        <v>0.2745098039215686</v>
      </c>
      <c r="M20" s="60">
        <v>0.11111111111111109</v>
      </c>
      <c r="N20" s="60">
        <v>0.18300653594771238</v>
      </c>
      <c r="O20" s="60">
        <v>0.43137254901960775</v>
      </c>
      <c r="P20" s="60">
        <v>0</v>
      </c>
      <c r="Q20" s="61">
        <v>0</v>
      </c>
      <c r="R20" s="61">
        <v>0</v>
      </c>
      <c r="S20" s="61">
        <v>3.0485683966088617</v>
      </c>
      <c r="T20" s="61">
        <v>2.9182228373597341</v>
      </c>
      <c r="U20" s="61">
        <v>2.7983525104445515</v>
      </c>
      <c r="V20" s="61">
        <v>2.7068524517783299</v>
      </c>
      <c r="W20" s="61">
        <v>2.6122719442780071</v>
      </c>
      <c r="X20" s="61">
        <v>2.5711764665678851</v>
      </c>
      <c r="Y20" s="61">
        <v>2.5149784688758894</v>
      </c>
      <c r="Z20" s="61">
        <v>2.4599517323936162</v>
      </c>
      <c r="AA20" s="61">
        <v>2.3964302465130136</v>
      </c>
      <c r="AB20" s="61">
        <v>2.32752935168631</v>
      </c>
      <c r="AC20" s="61">
        <v>2.2607424661314908</v>
      </c>
      <c r="AD20" s="61">
        <v>2.2065864808367035</v>
      </c>
      <c r="AE20" s="61">
        <v>2.1576352386326532</v>
      </c>
      <c r="AF20" s="61">
        <v>2.107904064420385</v>
      </c>
      <c r="AG20" s="61">
        <v>2.0122634564574282</v>
      </c>
      <c r="AH20" s="61">
        <v>1.9232977421418689</v>
      </c>
      <c r="AI20" s="61">
        <v>1.8572467223467772</v>
      </c>
      <c r="AJ20" s="61">
        <v>1.8006378052900698</v>
      </c>
      <c r="AK20" s="61">
        <v>1.7516500823415861</v>
      </c>
      <c r="AL20" s="61">
        <v>1.6994043661428544</v>
      </c>
      <c r="AM20" s="61">
        <v>1.6509300290111162</v>
      </c>
      <c r="AN20" s="61">
        <v>1.6051997654202614</v>
      </c>
      <c r="AO20" s="61">
        <v>1.5681636252718958</v>
      </c>
      <c r="AP20" s="61">
        <v>1.5303697819288635</v>
      </c>
      <c r="AQ20" s="61">
        <v>1.4983556649640679</v>
      </c>
      <c r="AR20" s="61">
        <v>1.4702819106685969</v>
      </c>
      <c r="AS20" s="61">
        <v>1.3978954192498461</v>
      </c>
      <c r="AT20" s="61">
        <v>1.3276077852429364</v>
      </c>
      <c r="AU20" s="61">
        <v>1.2608601965525716</v>
      </c>
      <c r="AV20" s="61">
        <v>1.1968316814289126</v>
      </c>
      <c r="AW20" s="61">
        <v>1.1354103703865261</v>
      </c>
      <c r="AX20" s="61">
        <v>1.076823961886362</v>
      </c>
      <c r="AY20" s="61">
        <v>1.0189613403896687</v>
      </c>
      <c r="AZ20" s="61">
        <v>0.96204326029272902</v>
      </c>
      <c r="BA20" s="61">
        <v>0.90765431782656647</v>
      </c>
      <c r="BB20" s="59">
        <v>0.90765431782656647</v>
      </c>
    </row>
    <row r="21" spans="1:54" s="4" customFormat="1" x14ac:dyDescent="0.2">
      <c r="A21" s="53">
        <v>5001</v>
      </c>
      <c r="B21" s="4">
        <v>5001113</v>
      </c>
      <c r="C21" s="4" t="s">
        <v>983</v>
      </c>
      <c r="D21" s="4">
        <v>50010024</v>
      </c>
      <c r="E21" s="4" t="s">
        <v>128</v>
      </c>
      <c r="F21" s="56">
        <v>13</v>
      </c>
      <c r="G21" s="4">
        <v>2023</v>
      </c>
      <c r="H21" s="4">
        <v>2023</v>
      </c>
      <c r="I21" s="4">
        <v>3</v>
      </c>
      <c r="J21" s="4">
        <v>4</v>
      </c>
      <c r="K21" s="4" t="s">
        <v>118</v>
      </c>
      <c r="L21" s="55">
        <v>0</v>
      </c>
      <c r="M21" s="55">
        <v>0</v>
      </c>
      <c r="N21" s="55">
        <v>0</v>
      </c>
      <c r="O21" s="55">
        <v>1</v>
      </c>
      <c r="P21" s="55">
        <v>0</v>
      </c>
      <c r="Q21" s="56">
        <v>13</v>
      </c>
      <c r="R21" s="56">
        <v>9.9999999999999995E-7</v>
      </c>
      <c r="S21" s="56">
        <v>9.9999999999999995E-7</v>
      </c>
      <c r="T21" s="56">
        <v>9.9999999999999995E-7</v>
      </c>
      <c r="U21" s="56">
        <v>9.9999999999999995E-7</v>
      </c>
      <c r="V21" s="56">
        <v>9.9999999999999995E-7</v>
      </c>
      <c r="W21" s="56">
        <v>9.9999999999999995E-7</v>
      </c>
      <c r="X21" s="56">
        <v>9.9999999999999995E-7</v>
      </c>
      <c r="Y21" s="56">
        <v>9.9999999999999995E-7</v>
      </c>
      <c r="Z21" s="56">
        <v>9.9999999999999995E-7</v>
      </c>
      <c r="AA21" s="56">
        <v>9.9999999999999995E-7</v>
      </c>
      <c r="AB21" s="56">
        <v>9.9999999999999995E-7</v>
      </c>
      <c r="AC21" s="56">
        <v>9.9999999999999995E-7</v>
      </c>
      <c r="AD21" s="56">
        <v>9.9999999999999995E-7</v>
      </c>
      <c r="AE21" s="56">
        <v>9.9999999999999995E-7</v>
      </c>
      <c r="AF21" s="56">
        <v>9.9999999999999995E-7</v>
      </c>
      <c r="AG21" s="56">
        <v>9.9999999999999995E-7</v>
      </c>
      <c r="AH21" s="56">
        <v>9.9999999999999995E-7</v>
      </c>
      <c r="AI21" s="56">
        <v>9.9999999999999995E-7</v>
      </c>
      <c r="AJ21" s="56">
        <v>9.9999999999999995E-7</v>
      </c>
      <c r="AK21" s="56">
        <v>9.9999999999999995E-7</v>
      </c>
      <c r="AL21" s="56">
        <v>9.9999999999999995E-7</v>
      </c>
      <c r="AM21" s="56">
        <v>9.9999999999999995E-7</v>
      </c>
      <c r="AN21" s="56">
        <v>9.9999999999999995E-7</v>
      </c>
      <c r="AO21" s="56">
        <v>9.9999999999999995E-7</v>
      </c>
      <c r="AP21" s="56">
        <v>9.9999999999999995E-7</v>
      </c>
      <c r="AQ21" s="56">
        <v>9.9999999999999995E-7</v>
      </c>
      <c r="AR21" s="56">
        <v>9.9999999999999995E-7</v>
      </c>
      <c r="AS21" s="56">
        <v>9.9999999999999995E-7</v>
      </c>
      <c r="AT21" s="56">
        <v>9.9999999999999995E-7</v>
      </c>
      <c r="AU21" s="56">
        <v>9.9999999999999995E-7</v>
      </c>
      <c r="AV21" s="56">
        <v>9.9999999999999995E-7</v>
      </c>
      <c r="AW21" s="56">
        <v>9.9999999999999995E-7</v>
      </c>
      <c r="AX21" s="56">
        <v>9.9999999999999995E-7</v>
      </c>
      <c r="AY21" s="56">
        <v>9.9999999999999995E-7</v>
      </c>
      <c r="AZ21" s="56">
        <v>9.9999999999999995E-7</v>
      </c>
      <c r="BA21" s="56">
        <v>9.9999999999999995E-7</v>
      </c>
      <c r="BB21" s="54">
        <v>9.9999999999999995E-7</v>
      </c>
    </row>
    <row r="22" spans="1:54" s="4" customFormat="1" x14ac:dyDescent="0.2">
      <c r="A22" s="53">
        <v>5001</v>
      </c>
      <c r="B22" s="4">
        <v>5001113</v>
      </c>
      <c r="C22" s="4" t="s">
        <v>983</v>
      </c>
      <c r="D22" s="4">
        <v>50010030</v>
      </c>
      <c r="E22" s="4" t="s">
        <v>133</v>
      </c>
      <c r="F22" s="56">
        <v>45</v>
      </c>
      <c r="G22" s="4">
        <v>2024</v>
      </c>
      <c r="H22" s="4">
        <v>2025</v>
      </c>
      <c r="I22" s="4">
        <v>3</v>
      </c>
      <c r="J22" s="4">
        <v>4</v>
      </c>
      <c r="K22" s="4" t="s">
        <v>118</v>
      </c>
      <c r="L22" s="55">
        <v>0</v>
      </c>
      <c r="M22" s="55">
        <v>0</v>
      </c>
      <c r="N22" s="55">
        <v>0</v>
      </c>
      <c r="O22" s="55">
        <v>0</v>
      </c>
      <c r="P22" s="55">
        <v>1</v>
      </c>
      <c r="Q22" s="56">
        <v>9.9999999999999995E-7</v>
      </c>
      <c r="R22" s="56">
        <v>22.5</v>
      </c>
      <c r="S22" s="56">
        <v>22.5</v>
      </c>
      <c r="T22" s="56">
        <v>9.9999999999999995E-7</v>
      </c>
      <c r="U22" s="56">
        <v>9.9999999999999995E-7</v>
      </c>
      <c r="V22" s="56">
        <v>9.9999999999999995E-7</v>
      </c>
      <c r="W22" s="56">
        <v>9.9999999999999995E-7</v>
      </c>
      <c r="X22" s="56">
        <v>9.9999999999999995E-7</v>
      </c>
      <c r="Y22" s="56">
        <v>9.9999999999999995E-7</v>
      </c>
      <c r="Z22" s="56">
        <v>9.9999999999999995E-7</v>
      </c>
      <c r="AA22" s="56">
        <v>9.9999999999999995E-7</v>
      </c>
      <c r="AB22" s="56">
        <v>9.9999999999999995E-7</v>
      </c>
      <c r="AC22" s="56">
        <v>9.9999999999999995E-7</v>
      </c>
      <c r="AD22" s="56">
        <v>9.9999999999999995E-7</v>
      </c>
      <c r="AE22" s="56">
        <v>9.9999999999999995E-7</v>
      </c>
      <c r="AF22" s="56">
        <v>9.9999999999999995E-7</v>
      </c>
      <c r="AG22" s="56">
        <v>9.9999999999999995E-7</v>
      </c>
      <c r="AH22" s="56">
        <v>9.9999999999999995E-7</v>
      </c>
      <c r="AI22" s="56">
        <v>9.9999999999999995E-7</v>
      </c>
      <c r="AJ22" s="56">
        <v>9.9999999999999995E-7</v>
      </c>
      <c r="AK22" s="56">
        <v>9.9999999999999995E-7</v>
      </c>
      <c r="AL22" s="56">
        <v>9.9999999999999995E-7</v>
      </c>
      <c r="AM22" s="56">
        <v>9.9999999999999995E-7</v>
      </c>
      <c r="AN22" s="56">
        <v>9.9999999999999995E-7</v>
      </c>
      <c r="AO22" s="56">
        <v>9.9999999999999995E-7</v>
      </c>
      <c r="AP22" s="56">
        <v>9.9999999999999995E-7</v>
      </c>
      <c r="AQ22" s="56">
        <v>9.9999999999999995E-7</v>
      </c>
      <c r="AR22" s="56">
        <v>9.9999999999999995E-7</v>
      </c>
      <c r="AS22" s="56">
        <v>9.9999999999999995E-7</v>
      </c>
      <c r="AT22" s="56">
        <v>9.9999999999999995E-7</v>
      </c>
      <c r="AU22" s="56">
        <v>9.9999999999999995E-7</v>
      </c>
      <c r="AV22" s="56">
        <v>9.9999999999999995E-7</v>
      </c>
      <c r="AW22" s="56">
        <v>9.9999999999999995E-7</v>
      </c>
      <c r="AX22" s="56">
        <v>9.9999999999999995E-7</v>
      </c>
      <c r="AY22" s="56">
        <v>9.9999999999999995E-7</v>
      </c>
      <c r="AZ22" s="56">
        <v>9.9999999999999995E-7</v>
      </c>
      <c r="BA22" s="56">
        <v>9.9999999999999995E-7</v>
      </c>
      <c r="BB22" s="54">
        <v>9.9999999999999995E-7</v>
      </c>
    </row>
    <row r="23" spans="1:54" s="4" customFormat="1" x14ac:dyDescent="0.2">
      <c r="A23" s="53">
        <v>5001</v>
      </c>
      <c r="B23" s="4">
        <v>5001113</v>
      </c>
      <c r="C23" s="4" t="s">
        <v>983</v>
      </c>
      <c r="D23" s="4">
        <v>50010073</v>
      </c>
      <c r="E23" s="4" t="s">
        <v>161</v>
      </c>
      <c r="F23" s="56">
        <v>52</v>
      </c>
      <c r="G23" s="4">
        <v>2023</v>
      </c>
      <c r="H23" s="4">
        <v>2023</v>
      </c>
      <c r="I23" s="4">
        <v>3</v>
      </c>
      <c r="J23" s="4">
        <v>4</v>
      </c>
      <c r="K23" s="4" t="s">
        <v>118</v>
      </c>
      <c r="L23" s="55">
        <v>0</v>
      </c>
      <c r="M23" s="55">
        <v>0</v>
      </c>
      <c r="N23" s="55">
        <v>0</v>
      </c>
      <c r="O23" s="55">
        <v>1</v>
      </c>
      <c r="P23" s="55">
        <v>0</v>
      </c>
      <c r="Q23" s="56">
        <v>52</v>
      </c>
      <c r="R23" s="56">
        <v>9.9999999999999995E-7</v>
      </c>
      <c r="S23" s="56">
        <v>9.9999999999999995E-7</v>
      </c>
      <c r="T23" s="56">
        <v>9.9999999999999995E-7</v>
      </c>
      <c r="U23" s="56">
        <v>9.9999999999999995E-7</v>
      </c>
      <c r="V23" s="56">
        <v>9.9999999999999995E-7</v>
      </c>
      <c r="W23" s="56">
        <v>9.9999999999999995E-7</v>
      </c>
      <c r="X23" s="56">
        <v>9.9999999999999995E-7</v>
      </c>
      <c r="Y23" s="56">
        <v>9.9999999999999995E-7</v>
      </c>
      <c r="Z23" s="56">
        <v>9.9999999999999995E-7</v>
      </c>
      <c r="AA23" s="56">
        <v>9.9999999999999995E-7</v>
      </c>
      <c r="AB23" s="56">
        <v>9.9999999999999995E-7</v>
      </c>
      <c r="AC23" s="56">
        <v>9.9999999999999995E-7</v>
      </c>
      <c r="AD23" s="56">
        <v>9.9999999999999995E-7</v>
      </c>
      <c r="AE23" s="56">
        <v>9.9999999999999995E-7</v>
      </c>
      <c r="AF23" s="56">
        <v>9.9999999999999995E-7</v>
      </c>
      <c r="AG23" s="56">
        <v>9.9999999999999995E-7</v>
      </c>
      <c r="AH23" s="56">
        <v>9.9999999999999995E-7</v>
      </c>
      <c r="AI23" s="56">
        <v>9.9999999999999995E-7</v>
      </c>
      <c r="AJ23" s="56">
        <v>9.9999999999999995E-7</v>
      </c>
      <c r="AK23" s="56">
        <v>9.9999999999999995E-7</v>
      </c>
      <c r="AL23" s="56">
        <v>9.9999999999999995E-7</v>
      </c>
      <c r="AM23" s="56">
        <v>9.9999999999999995E-7</v>
      </c>
      <c r="AN23" s="56">
        <v>9.9999999999999995E-7</v>
      </c>
      <c r="AO23" s="56">
        <v>9.9999999999999995E-7</v>
      </c>
      <c r="AP23" s="56">
        <v>9.9999999999999995E-7</v>
      </c>
      <c r="AQ23" s="56">
        <v>9.9999999999999995E-7</v>
      </c>
      <c r="AR23" s="56">
        <v>9.9999999999999995E-7</v>
      </c>
      <c r="AS23" s="56">
        <v>9.9999999999999995E-7</v>
      </c>
      <c r="AT23" s="56">
        <v>9.9999999999999995E-7</v>
      </c>
      <c r="AU23" s="56">
        <v>9.9999999999999995E-7</v>
      </c>
      <c r="AV23" s="56">
        <v>9.9999999999999995E-7</v>
      </c>
      <c r="AW23" s="56">
        <v>9.9999999999999995E-7</v>
      </c>
      <c r="AX23" s="56">
        <v>9.9999999999999995E-7</v>
      </c>
      <c r="AY23" s="56">
        <v>9.9999999999999995E-7</v>
      </c>
      <c r="AZ23" s="56">
        <v>9.9999999999999995E-7</v>
      </c>
      <c r="BA23" s="56">
        <v>9.9999999999999995E-7</v>
      </c>
      <c r="BB23" s="54">
        <v>9.9999999999999995E-7</v>
      </c>
    </row>
    <row r="24" spans="1:54" s="4" customFormat="1" x14ac:dyDescent="0.2">
      <c r="A24" s="53">
        <v>5001</v>
      </c>
      <c r="B24" s="4">
        <v>5001113</v>
      </c>
      <c r="C24" s="4" t="s">
        <v>983</v>
      </c>
      <c r="D24" s="4">
        <v>50010115</v>
      </c>
      <c r="E24" s="4" t="s">
        <v>184</v>
      </c>
      <c r="F24" s="56">
        <v>30</v>
      </c>
      <c r="G24" s="4">
        <v>2024</v>
      </c>
      <c r="H24" s="4">
        <v>2025</v>
      </c>
      <c r="I24" s="4">
        <v>3</v>
      </c>
      <c r="J24" s="4">
        <v>4</v>
      </c>
      <c r="K24" s="4" t="s">
        <v>118</v>
      </c>
      <c r="L24" s="55">
        <v>0</v>
      </c>
      <c r="M24" s="55">
        <v>0</v>
      </c>
      <c r="N24" s="55">
        <v>0</v>
      </c>
      <c r="O24" s="55">
        <v>1</v>
      </c>
      <c r="P24" s="55">
        <v>0</v>
      </c>
      <c r="Q24" s="56">
        <v>9.9999999999999995E-7</v>
      </c>
      <c r="R24" s="56">
        <v>15</v>
      </c>
      <c r="S24" s="56">
        <v>15</v>
      </c>
      <c r="T24" s="56">
        <v>9.9999999999999995E-7</v>
      </c>
      <c r="U24" s="56">
        <v>9.9999999999999995E-7</v>
      </c>
      <c r="V24" s="56">
        <v>9.9999999999999995E-7</v>
      </c>
      <c r="W24" s="56">
        <v>9.9999999999999995E-7</v>
      </c>
      <c r="X24" s="56">
        <v>9.9999999999999995E-7</v>
      </c>
      <c r="Y24" s="56">
        <v>9.9999999999999995E-7</v>
      </c>
      <c r="Z24" s="56">
        <v>9.9999999999999995E-7</v>
      </c>
      <c r="AA24" s="56">
        <v>9.9999999999999995E-7</v>
      </c>
      <c r="AB24" s="56">
        <v>9.9999999999999995E-7</v>
      </c>
      <c r="AC24" s="56">
        <v>9.9999999999999995E-7</v>
      </c>
      <c r="AD24" s="56">
        <v>9.9999999999999995E-7</v>
      </c>
      <c r="AE24" s="56">
        <v>9.9999999999999995E-7</v>
      </c>
      <c r="AF24" s="56">
        <v>9.9999999999999995E-7</v>
      </c>
      <c r="AG24" s="56">
        <v>9.9999999999999995E-7</v>
      </c>
      <c r="AH24" s="56">
        <v>9.9999999999999995E-7</v>
      </c>
      <c r="AI24" s="56">
        <v>9.9999999999999995E-7</v>
      </c>
      <c r="AJ24" s="56">
        <v>9.9999999999999995E-7</v>
      </c>
      <c r="AK24" s="56">
        <v>9.9999999999999995E-7</v>
      </c>
      <c r="AL24" s="56">
        <v>9.9999999999999995E-7</v>
      </c>
      <c r="AM24" s="56">
        <v>9.9999999999999995E-7</v>
      </c>
      <c r="AN24" s="56">
        <v>9.9999999999999995E-7</v>
      </c>
      <c r="AO24" s="56">
        <v>9.9999999999999995E-7</v>
      </c>
      <c r="AP24" s="56">
        <v>9.9999999999999995E-7</v>
      </c>
      <c r="AQ24" s="56">
        <v>9.9999999999999995E-7</v>
      </c>
      <c r="AR24" s="56">
        <v>9.9999999999999995E-7</v>
      </c>
      <c r="AS24" s="56">
        <v>9.9999999999999995E-7</v>
      </c>
      <c r="AT24" s="56">
        <v>9.9999999999999995E-7</v>
      </c>
      <c r="AU24" s="56">
        <v>9.9999999999999995E-7</v>
      </c>
      <c r="AV24" s="56">
        <v>9.9999999999999995E-7</v>
      </c>
      <c r="AW24" s="56">
        <v>9.9999999999999995E-7</v>
      </c>
      <c r="AX24" s="56">
        <v>9.9999999999999995E-7</v>
      </c>
      <c r="AY24" s="56">
        <v>9.9999999999999995E-7</v>
      </c>
      <c r="AZ24" s="56">
        <v>9.9999999999999995E-7</v>
      </c>
      <c r="BA24" s="56">
        <v>9.9999999999999995E-7</v>
      </c>
      <c r="BB24" s="54">
        <v>9.9999999999999995E-7</v>
      </c>
    </row>
    <row r="25" spans="1:54" s="4" customFormat="1" x14ac:dyDescent="0.2">
      <c r="A25" s="53">
        <v>5001</v>
      </c>
      <c r="B25" s="4">
        <v>5001113</v>
      </c>
      <c r="C25" s="4" t="s">
        <v>983</v>
      </c>
      <c r="D25" s="4">
        <v>50010118</v>
      </c>
      <c r="E25" s="4" t="s">
        <v>187</v>
      </c>
      <c r="F25" s="56">
        <v>15</v>
      </c>
      <c r="G25" s="4">
        <v>2024</v>
      </c>
      <c r="H25" s="4">
        <v>2024</v>
      </c>
      <c r="I25" s="4">
        <v>3</v>
      </c>
      <c r="J25" s="4">
        <v>4</v>
      </c>
      <c r="K25" s="4" t="s">
        <v>118</v>
      </c>
      <c r="L25" s="55">
        <v>0</v>
      </c>
      <c r="M25" s="55">
        <v>0</v>
      </c>
      <c r="N25" s="55">
        <v>0</v>
      </c>
      <c r="O25" s="55">
        <v>0</v>
      </c>
      <c r="P25" s="55">
        <v>1</v>
      </c>
      <c r="Q25" s="56">
        <v>9.9999999999999995E-7</v>
      </c>
      <c r="R25" s="56">
        <v>15</v>
      </c>
      <c r="S25" s="56">
        <v>9.9999999999999995E-7</v>
      </c>
      <c r="T25" s="56">
        <v>9.9999999999999995E-7</v>
      </c>
      <c r="U25" s="56">
        <v>9.9999999999999995E-7</v>
      </c>
      <c r="V25" s="56">
        <v>9.9999999999999995E-7</v>
      </c>
      <c r="W25" s="56">
        <v>9.9999999999999995E-7</v>
      </c>
      <c r="X25" s="56">
        <v>9.9999999999999995E-7</v>
      </c>
      <c r="Y25" s="56">
        <v>9.9999999999999995E-7</v>
      </c>
      <c r="Z25" s="56">
        <v>9.9999999999999995E-7</v>
      </c>
      <c r="AA25" s="56">
        <v>9.9999999999999995E-7</v>
      </c>
      <c r="AB25" s="56">
        <v>9.9999999999999995E-7</v>
      </c>
      <c r="AC25" s="56">
        <v>9.9999999999999995E-7</v>
      </c>
      <c r="AD25" s="56">
        <v>9.9999999999999995E-7</v>
      </c>
      <c r="AE25" s="56">
        <v>9.9999999999999995E-7</v>
      </c>
      <c r="AF25" s="56">
        <v>9.9999999999999995E-7</v>
      </c>
      <c r="AG25" s="56">
        <v>9.9999999999999995E-7</v>
      </c>
      <c r="AH25" s="56">
        <v>9.9999999999999995E-7</v>
      </c>
      <c r="AI25" s="56">
        <v>9.9999999999999995E-7</v>
      </c>
      <c r="AJ25" s="56">
        <v>9.9999999999999995E-7</v>
      </c>
      <c r="AK25" s="56">
        <v>9.9999999999999995E-7</v>
      </c>
      <c r="AL25" s="56">
        <v>9.9999999999999995E-7</v>
      </c>
      <c r="AM25" s="56">
        <v>9.9999999999999995E-7</v>
      </c>
      <c r="AN25" s="56">
        <v>9.9999999999999995E-7</v>
      </c>
      <c r="AO25" s="56">
        <v>9.9999999999999995E-7</v>
      </c>
      <c r="AP25" s="56">
        <v>9.9999999999999995E-7</v>
      </c>
      <c r="AQ25" s="56">
        <v>9.9999999999999995E-7</v>
      </c>
      <c r="AR25" s="56">
        <v>9.9999999999999995E-7</v>
      </c>
      <c r="AS25" s="56">
        <v>9.9999999999999995E-7</v>
      </c>
      <c r="AT25" s="56">
        <v>9.9999999999999995E-7</v>
      </c>
      <c r="AU25" s="56">
        <v>9.9999999999999995E-7</v>
      </c>
      <c r="AV25" s="56">
        <v>9.9999999999999995E-7</v>
      </c>
      <c r="AW25" s="56">
        <v>9.9999999999999995E-7</v>
      </c>
      <c r="AX25" s="56">
        <v>9.9999999999999995E-7</v>
      </c>
      <c r="AY25" s="56">
        <v>9.9999999999999995E-7</v>
      </c>
      <c r="AZ25" s="56">
        <v>9.9999999999999995E-7</v>
      </c>
      <c r="BA25" s="56">
        <v>9.9999999999999995E-7</v>
      </c>
      <c r="BB25" s="54">
        <v>9.9999999999999995E-7</v>
      </c>
    </row>
    <row r="26" spans="1:54" s="4" customFormat="1" x14ac:dyDescent="0.2">
      <c r="A26" s="53">
        <v>5001</v>
      </c>
      <c r="B26" s="4">
        <v>5001113</v>
      </c>
      <c r="C26" s="4" t="s">
        <v>983</v>
      </c>
      <c r="D26" s="4">
        <v>50010169</v>
      </c>
      <c r="E26" s="4" t="s">
        <v>214</v>
      </c>
      <c r="F26" s="56">
        <v>490</v>
      </c>
      <c r="G26" s="4">
        <v>2026</v>
      </c>
      <c r="H26" s="4">
        <v>2030</v>
      </c>
      <c r="I26" s="4">
        <v>4</v>
      </c>
      <c r="J26" s="4">
        <v>4</v>
      </c>
      <c r="K26" s="4" t="s">
        <v>118</v>
      </c>
      <c r="L26" s="55">
        <v>0</v>
      </c>
      <c r="M26" s="55">
        <v>0</v>
      </c>
      <c r="N26" s="55">
        <v>0</v>
      </c>
      <c r="O26" s="55">
        <v>1</v>
      </c>
      <c r="P26" s="55">
        <v>0</v>
      </c>
      <c r="Q26" s="56">
        <v>9.9999999999999995E-7</v>
      </c>
      <c r="R26" s="56">
        <v>9.9999999999999995E-7</v>
      </c>
      <c r="S26" s="56">
        <v>9.9999999999999995E-7</v>
      </c>
      <c r="T26" s="56">
        <v>98</v>
      </c>
      <c r="U26" s="56">
        <v>98</v>
      </c>
      <c r="V26" s="56">
        <v>98</v>
      </c>
      <c r="W26" s="56">
        <v>98</v>
      </c>
      <c r="X26" s="56">
        <v>98</v>
      </c>
      <c r="Y26" s="56">
        <v>9.9999999999999995E-7</v>
      </c>
      <c r="Z26" s="56">
        <v>9.9999999999999995E-7</v>
      </c>
      <c r="AA26" s="56">
        <v>9.9999999999999995E-7</v>
      </c>
      <c r="AB26" s="56">
        <v>9.9999999999999995E-7</v>
      </c>
      <c r="AC26" s="56">
        <v>9.9999999999999995E-7</v>
      </c>
      <c r="AD26" s="56">
        <v>9.9999999999999995E-7</v>
      </c>
      <c r="AE26" s="56">
        <v>9.9999999999999995E-7</v>
      </c>
      <c r="AF26" s="56">
        <v>9.9999999999999995E-7</v>
      </c>
      <c r="AG26" s="56">
        <v>9.9999999999999995E-7</v>
      </c>
      <c r="AH26" s="56">
        <v>9.9999999999999995E-7</v>
      </c>
      <c r="AI26" s="56">
        <v>9.9999999999999995E-7</v>
      </c>
      <c r="AJ26" s="56">
        <v>9.9999999999999995E-7</v>
      </c>
      <c r="AK26" s="56">
        <v>9.9999999999999995E-7</v>
      </c>
      <c r="AL26" s="56">
        <v>9.9999999999999995E-7</v>
      </c>
      <c r="AM26" s="56">
        <v>9.9999999999999995E-7</v>
      </c>
      <c r="AN26" s="56">
        <v>9.9999999999999995E-7</v>
      </c>
      <c r="AO26" s="56">
        <v>9.9999999999999995E-7</v>
      </c>
      <c r="AP26" s="56">
        <v>9.9999999999999995E-7</v>
      </c>
      <c r="AQ26" s="56">
        <v>9.9999999999999995E-7</v>
      </c>
      <c r="AR26" s="56">
        <v>9.9999999999999995E-7</v>
      </c>
      <c r="AS26" s="56">
        <v>9.9999999999999995E-7</v>
      </c>
      <c r="AT26" s="56">
        <v>9.9999999999999995E-7</v>
      </c>
      <c r="AU26" s="56">
        <v>9.9999999999999995E-7</v>
      </c>
      <c r="AV26" s="56">
        <v>9.9999999999999995E-7</v>
      </c>
      <c r="AW26" s="56">
        <v>9.9999999999999995E-7</v>
      </c>
      <c r="AX26" s="56">
        <v>9.9999999999999995E-7</v>
      </c>
      <c r="AY26" s="56">
        <v>9.9999999999999995E-7</v>
      </c>
      <c r="AZ26" s="56">
        <v>9.9999999999999995E-7</v>
      </c>
      <c r="BA26" s="56">
        <v>9.9999999999999995E-7</v>
      </c>
      <c r="BB26" s="54">
        <v>9.9999999999999995E-7</v>
      </c>
    </row>
    <row r="27" spans="1:54" s="4" customFormat="1" x14ac:dyDescent="0.2">
      <c r="A27" s="53">
        <v>5001</v>
      </c>
      <c r="B27" s="4">
        <v>5001113</v>
      </c>
      <c r="C27" s="4" t="s">
        <v>983</v>
      </c>
      <c r="D27" s="4">
        <v>50010267</v>
      </c>
      <c r="E27" s="4" t="s">
        <v>803</v>
      </c>
      <c r="F27" s="56">
        <v>38</v>
      </c>
      <c r="G27" s="4">
        <v>2025</v>
      </c>
      <c r="H27" s="4">
        <v>2026</v>
      </c>
      <c r="I27" s="4">
        <v>1</v>
      </c>
      <c r="J27" s="4">
        <v>3</v>
      </c>
      <c r="K27" s="4" t="s">
        <v>118</v>
      </c>
      <c r="L27" s="55">
        <v>0</v>
      </c>
      <c r="M27" s="55">
        <v>0</v>
      </c>
      <c r="N27" s="55">
        <v>0</v>
      </c>
      <c r="O27" s="55">
        <v>1</v>
      </c>
      <c r="P27" s="55">
        <v>0</v>
      </c>
      <c r="Q27" s="56">
        <v>9.9999999999999995E-7</v>
      </c>
      <c r="R27" s="56">
        <v>9.9999999999999995E-7</v>
      </c>
      <c r="S27" s="56">
        <v>19</v>
      </c>
      <c r="T27" s="56">
        <v>19</v>
      </c>
      <c r="U27" s="56">
        <v>9.9999999999999995E-7</v>
      </c>
      <c r="V27" s="56">
        <v>9.9999999999999995E-7</v>
      </c>
      <c r="W27" s="56">
        <v>9.9999999999999995E-7</v>
      </c>
      <c r="X27" s="56">
        <v>9.9999999999999995E-7</v>
      </c>
      <c r="Y27" s="56">
        <v>9.9999999999999995E-7</v>
      </c>
      <c r="Z27" s="56">
        <v>9.9999999999999995E-7</v>
      </c>
      <c r="AA27" s="56">
        <v>9.9999999999999995E-7</v>
      </c>
      <c r="AB27" s="56">
        <v>9.9999999999999995E-7</v>
      </c>
      <c r="AC27" s="56">
        <v>9.9999999999999995E-7</v>
      </c>
      <c r="AD27" s="56">
        <v>9.9999999999999995E-7</v>
      </c>
      <c r="AE27" s="56">
        <v>9.9999999999999995E-7</v>
      </c>
      <c r="AF27" s="56">
        <v>9.9999999999999995E-7</v>
      </c>
      <c r="AG27" s="56">
        <v>9.9999999999999995E-7</v>
      </c>
      <c r="AH27" s="56">
        <v>9.9999999999999995E-7</v>
      </c>
      <c r="AI27" s="56">
        <v>9.9999999999999995E-7</v>
      </c>
      <c r="AJ27" s="56">
        <v>9.9999999999999995E-7</v>
      </c>
      <c r="AK27" s="56">
        <v>9.9999999999999995E-7</v>
      </c>
      <c r="AL27" s="56">
        <v>9.9999999999999995E-7</v>
      </c>
      <c r="AM27" s="56">
        <v>9.9999999999999995E-7</v>
      </c>
      <c r="AN27" s="56">
        <v>9.9999999999999995E-7</v>
      </c>
      <c r="AO27" s="56">
        <v>9.9999999999999995E-7</v>
      </c>
      <c r="AP27" s="56">
        <v>9.9999999999999995E-7</v>
      </c>
      <c r="AQ27" s="56">
        <v>9.9999999999999995E-7</v>
      </c>
      <c r="AR27" s="56">
        <v>9.9999999999999995E-7</v>
      </c>
      <c r="AS27" s="56">
        <v>9.9999999999999995E-7</v>
      </c>
      <c r="AT27" s="56">
        <v>9.9999999999999995E-7</v>
      </c>
      <c r="AU27" s="56">
        <v>9.9999999999999995E-7</v>
      </c>
      <c r="AV27" s="56">
        <v>9.9999999999999995E-7</v>
      </c>
      <c r="AW27" s="56">
        <v>9.9999999999999995E-7</v>
      </c>
      <c r="AX27" s="56">
        <v>9.9999999999999995E-7</v>
      </c>
      <c r="AY27" s="56">
        <v>9.9999999999999995E-7</v>
      </c>
      <c r="AZ27" s="56">
        <v>9.9999999999999995E-7</v>
      </c>
      <c r="BA27" s="56">
        <v>9.9999999999999995E-7</v>
      </c>
      <c r="BB27" s="54">
        <v>9.9999999999999995E-7</v>
      </c>
    </row>
    <row r="28" spans="1:54" s="4" customFormat="1" x14ac:dyDescent="0.2">
      <c r="A28" s="53">
        <v>5001</v>
      </c>
      <c r="B28" s="4">
        <v>5001113</v>
      </c>
      <c r="C28" s="4" t="s">
        <v>983</v>
      </c>
      <c r="D28" s="4">
        <v>50010271</v>
      </c>
      <c r="E28" s="4" t="s">
        <v>801</v>
      </c>
      <c r="F28" s="56">
        <v>31</v>
      </c>
      <c r="G28" s="4">
        <v>2026</v>
      </c>
      <c r="H28" s="4">
        <v>2027</v>
      </c>
      <c r="I28" s="4">
        <v>4</v>
      </c>
      <c r="J28" s="4">
        <v>2</v>
      </c>
      <c r="K28" s="4" t="s">
        <v>118</v>
      </c>
      <c r="L28" s="55">
        <v>0</v>
      </c>
      <c r="M28" s="55">
        <v>0</v>
      </c>
      <c r="N28" s="55">
        <v>0</v>
      </c>
      <c r="O28" s="55">
        <v>1</v>
      </c>
      <c r="P28" s="55">
        <v>0</v>
      </c>
      <c r="Q28" s="56">
        <v>9.9999999999999995E-7</v>
      </c>
      <c r="R28" s="56">
        <v>9.9999999999999995E-7</v>
      </c>
      <c r="S28" s="56">
        <v>9.9999999999999995E-7</v>
      </c>
      <c r="T28" s="56">
        <v>15.5</v>
      </c>
      <c r="U28" s="56">
        <v>15.5</v>
      </c>
      <c r="V28" s="56">
        <v>9.9999999999999995E-7</v>
      </c>
      <c r="W28" s="56">
        <v>9.9999999999999995E-7</v>
      </c>
      <c r="X28" s="56">
        <v>9.9999999999999995E-7</v>
      </c>
      <c r="Y28" s="56">
        <v>9.9999999999999995E-7</v>
      </c>
      <c r="Z28" s="56">
        <v>9.9999999999999995E-7</v>
      </c>
      <c r="AA28" s="56">
        <v>9.9999999999999995E-7</v>
      </c>
      <c r="AB28" s="56">
        <v>9.9999999999999995E-7</v>
      </c>
      <c r="AC28" s="56">
        <v>9.9999999999999995E-7</v>
      </c>
      <c r="AD28" s="56">
        <v>9.9999999999999995E-7</v>
      </c>
      <c r="AE28" s="56">
        <v>9.9999999999999995E-7</v>
      </c>
      <c r="AF28" s="56">
        <v>9.9999999999999995E-7</v>
      </c>
      <c r="AG28" s="56">
        <v>9.9999999999999995E-7</v>
      </c>
      <c r="AH28" s="56">
        <v>9.9999999999999995E-7</v>
      </c>
      <c r="AI28" s="56">
        <v>9.9999999999999995E-7</v>
      </c>
      <c r="AJ28" s="56">
        <v>9.9999999999999995E-7</v>
      </c>
      <c r="AK28" s="56">
        <v>9.9999999999999995E-7</v>
      </c>
      <c r="AL28" s="56">
        <v>9.9999999999999995E-7</v>
      </c>
      <c r="AM28" s="56">
        <v>9.9999999999999995E-7</v>
      </c>
      <c r="AN28" s="56">
        <v>9.9999999999999995E-7</v>
      </c>
      <c r="AO28" s="56">
        <v>9.9999999999999995E-7</v>
      </c>
      <c r="AP28" s="56">
        <v>9.9999999999999995E-7</v>
      </c>
      <c r="AQ28" s="56">
        <v>9.9999999999999995E-7</v>
      </c>
      <c r="AR28" s="56">
        <v>9.9999999999999995E-7</v>
      </c>
      <c r="AS28" s="56">
        <v>9.9999999999999995E-7</v>
      </c>
      <c r="AT28" s="56">
        <v>9.9999999999999995E-7</v>
      </c>
      <c r="AU28" s="56">
        <v>9.9999999999999995E-7</v>
      </c>
      <c r="AV28" s="56">
        <v>9.9999999999999995E-7</v>
      </c>
      <c r="AW28" s="56">
        <v>9.9999999999999995E-7</v>
      </c>
      <c r="AX28" s="56">
        <v>9.9999999999999995E-7</v>
      </c>
      <c r="AY28" s="56">
        <v>9.9999999999999995E-7</v>
      </c>
      <c r="AZ28" s="56">
        <v>9.9999999999999995E-7</v>
      </c>
      <c r="BA28" s="56">
        <v>9.9999999999999995E-7</v>
      </c>
      <c r="BB28" s="54">
        <v>9.9999999999999995E-7</v>
      </c>
    </row>
    <row r="29" spans="1:54" s="4" customFormat="1" x14ac:dyDescent="0.2">
      <c r="A29" s="53">
        <v>5001</v>
      </c>
      <c r="B29" s="4">
        <v>5001113</v>
      </c>
      <c r="C29" s="4" t="s">
        <v>983</v>
      </c>
      <c r="D29" s="4">
        <v>50010315</v>
      </c>
      <c r="E29" s="4" t="s">
        <v>924</v>
      </c>
      <c r="F29" s="56">
        <v>93</v>
      </c>
      <c r="G29" s="4">
        <v>2025</v>
      </c>
      <c r="H29" s="4">
        <v>2034</v>
      </c>
      <c r="I29" s="4">
        <v>3</v>
      </c>
      <c r="J29" s="4">
        <v>3</v>
      </c>
      <c r="K29" s="4" t="s">
        <v>303</v>
      </c>
      <c r="L29" s="55">
        <v>0</v>
      </c>
      <c r="M29" s="55">
        <v>0</v>
      </c>
      <c r="N29" s="55">
        <v>0</v>
      </c>
      <c r="O29" s="55">
        <v>1</v>
      </c>
      <c r="P29" s="55">
        <v>0</v>
      </c>
      <c r="Q29" s="56">
        <v>9.9999999999999995E-7</v>
      </c>
      <c r="R29" s="56">
        <v>9.9999999999999995E-7</v>
      </c>
      <c r="S29" s="56">
        <v>9.3000000000000007</v>
      </c>
      <c r="T29" s="56">
        <v>9.3000000000000007</v>
      </c>
      <c r="U29" s="56">
        <v>9.3000000000000007</v>
      </c>
      <c r="V29" s="56">
        <v>9.3000000000000007</v>
      </c>
      <c r="W29" s="56">
        <v>9.3000000000000007</v>
      </c>
      <c r="X29" s="56">
        <v>9.3000000000000007</v>
      </c>
      <c r="Y29" s="56">
        <v>9.3000000000000007</v>
      </c>
      <c r="Z29" s="56">
        <v>9.3000000000000007</v>
      </c>
      <c r="AA29" s="56">
        <v>9.3000000000000007</v>
      </c>
      <c r="AB29" s="56">
        <v>9.3000000000000007</v>
      </c>
      <c r="AC29" s="56">
        <v>9.9999999999999995E-7</v>
      </c>
      <c r="AD29" s="56">
        <v>9.9999999999999995E-7</v>
      </c>
      <c r="AE29" s="56">
        <v>9.9999999999999995E-7</v>
      </c>
      <c r="AF29" s="56">
        <v>9.9999999999999995E-7</v>
      </c>
      <c r="AG29" s="56">
        <v>9.9999999999999995E-7</v>
      </c>
      <c r="AH29" s="56">
        <v>9.9999999999999995E-7</v>
      </c>
      <c r="AI29" s="56">
        <v>9.9999999999999995E-7</v>
      </c>
      <c r="AJ29" s="56">
        <v>9.9999999999999995E-7</v>
      </c>
      <c r="AK29" s="56">
        <v>9.9999999999999995E-7</v>
      </c>
      <c r="AL29" s="56">
        <v>9.9999999999999995E-7</v>
      </c>
      <c r="AM29" s="56">
        <v>9.9999999999999995E-7</v>
      </c>
      <c r="AN29" s="56">
        <v>9.9999999999999995E-7</v>
      </c>
      <c r="AO29" s="56">
        <v>9.9999999999999995E-7</v>
      </c>
      <c r="AP29" s="56">
        <v>9.9999999999999995E-7</v>
      </c>
      <c r="AQ29" s="56">
        <v>9.9999999999999995E-7</v>
      </c>
      <c r="AR29" s="56">
        <v>9.9999999999999995E-7</v>
      </c>
      <c r="AS29" s="56">
        <v>9.9999999999999995E-7</v>
      </c>
      <c r="AT29" s="56">
        <v>9.9999999999999995E-7</v>
      </c>
      <c r="AU29" s="56">
        <v>9.9999999999999995E-7</v>
      </c>
      <c r="AV29" s="56">
        <v>9.9999999999999995E-7</v>
      </c>
      <c r="AW29" s="56">
        <v>9.9999999999999995E-7</v>
      </c>
      <c r="AX29" s="56">
        <v>9.9999999999999995E-7</v>
      </c>
      <c r="AY29" s="56">
        <v>9.9999999999999995E-7</v>
      </c>
      <c r="AZ29" s="56">
        <v>9.9999999999999995E-7</v>
      </c>
      <c r="BA29" s="56">
        <v>9.9999999999999995E-7</v>
      </c>
      <c r="BB29" s="54">
        <v>9.9999999999999995E-7</v>
      </c>
    </row>
    <row r="30" spans="1:54" s="4" customFormat="1" x14ac:dyDescent="0.2">
      <c r="A30" s="53">
        <v>5001</v>
      </c>
      <c r="B30" s="4">
        <v>5001113</v>
      </c>
      <c r="C30" s="4" t="s">
        <v>983</v>
      </c>
      <c r="D30" s="4">
        <v>50010327</v>
      </c>
      <c r="E30" s="4" t="s">
        <v>984</v>
      </c>
      <c r="F30" s="56">
        <v>18</v>
      </c>
      <c r="G30" s="4">
        <v>2026</v>
      </c>
      <c r="H30" s="4">
        <v>2028</v>
      </c>
      <c r="I30" s="4">
        <v>3</v>
      </c>
      <c r="J30" s="4">
        <v>2</v>
      </c>
      <c r="K30" s="4" t="s">
        <v>118</v>
      </c>
      <c r="L30" s="55">
        <v>0</v>
      </c>
      <c r="M30" s="55">
        <v>0</v>
      </c>
      <c r="N30" s="55">
        <v>1</v>
      </c>
      <c r="O30" s="55">
        <v>0</v>
      </c>
      <c r="P30" s="55">
        <v>0</v>
      </c>
      <c r="Q30" s="56">
        <v>9.9999999999999995E-7</v>
      </c>
      <c r="R30" s="56">
        <v>9.9999999999999995E-7</v>
      </c>
      <c r="S30" s="56">
        <v>9.9999999999999995E-7</v>
      </c>
      <c r="T30" s="56">
        <v>6</v>
      </c>
      <c r="U30" s="56">
        <v>6</v>
      </c>
      <c r="V30" s="56">
        <v>6</v>
      </c>
      <c r="W30" s="56">
        <v>9.9999999999999995E-7</v>
      </c>
      <c r="X30" s="56">
        <v>9.9999999999999995E-7</v>
      </c>
      <c r="Y30" s="56">
        <v>9.9999999999999995E-7</v>
      </c>
      <c r="Z30" s="56">
        <v>9.9999999999999995E-7</v>
      </c>
      <c r="AA30" s="56">
        <v>9.9999999999999995E-7</v>
      </c>
      <c r="AB30" s="56">
        <v>9.9999999999999995E-7</v>
      </c>
      <c r="AC30" s="56">
        <v>9.9999999999999995E-7</v>
      </c>
      <c r="AD30" s="56">
        <v>9.9999999999999995E-7</v>
      </c>
      <c r="AE30" s="56">
        <v>9.9999999999999995E-7</v>
      </c>
      <c r="AF30" s="56">
        <v>9.9999999999999995E-7</v>
      </c>
      <c r="AG30" s="56">
        <v>9.9999999999999995E-7</v>
      </c>
      <c r="AH30" s="56">
        <v>9.9999999999999995E-7</v>
      </c>
      <c r="AI30" s="56">
        <v>9.9999999999999995E-7</v>
      </c>
      <c r="AJ30" s="56">
        <v>9.9999999999999995E-7</v>
      </c>
      <c r="AK30" s="56">
        <v>9.9999999999999995E-7</v>
      </c>
      <c r="AL30" s="56">
        <v>9.9999999999999995E-7</v>
      </c>
      <c r="AM30" s="56">
        <v>9.9999999999999995E-7</v>
      </c>
      <c r="AN30" s="56">
        <v>9.9999999999999995E-7</v>
      </c>
      <c r="AO30" s="56">
        <v>9.9999999999999995E-7</v>
      </c>
      <c r="AP30" s="56">
        <v>9.9999999999999995E-7</v>
      </c>
      <c r="AQ30" s="56">
        <v>9.9999999999999995E-7</v>
      </c>
      <c r="AR30" s="56">
        <v>9.9999999999999995E-7</v>
      </c>
      <c r="AS30" s="56">
        <v>9.9999999999999995E-7</v>
      </c>
      <c r="AT30" s="56">
        <v>9.9999999999999995E-7</v>
      </c>
      <c r="AU30" s="56">
        <v>9.9999999999999995E-7</v>
      </c>
      <c r="AV30" s="56">
        <v>9.9999999999999995E-7</v>
      </c>
      <c r="AW30" s="56">
        <v>9.9999999999999995E-7</v>
      </c>
      <c r="AX30" s="56">
        <v>9.9999999999999995E-7</v>
      </c>
      <c r="AY30" s="56">
        <v>9.9999999999999995E-7</v>
      </c>
      <c r="AZ30" s="56">
        <v>9.9999999999999995E-7</v>
      </c>
      <c r="BA30" s="56">
        <v>9.9999999999999995E-7</v>
      </c>
      <c r="BB30" s="54">
        <v>9.9999999999999995E-7</v>
      </c>
    </row>
    <row r="31" spans="1:54" s="4" customFormat="1" x14ac:dyDescent="0.2">
      <c r="A31" s="53">
        <v>5001</v>
      </c>
      <c r="B31" s="4">
        <v>5001113</v>
      </c>
      <c r="C31" s="4" t="s">
        <v>983</v>
      </c>
      <c r="D31" s="4">
        <v>500170113</v>
      </c>
      <c r="E31" s="4" t="s">
        <v>985</v>
      </c>
      <c r="F31" s="56">
        <v>0</v>
      </c>
      <c r="G31" s="4">
        <v>2023</v>
      </c>
      <c r="H31" s="4">
        <v>2024</v>
      </c>
      <c r="I31" s="4">
        <v>70</v>
      </c>
      <c r="J31" s="4">
        <v>0</v>
      </c>
      <c r="K31" s="4" t="s">
        <v>515</v>
      </c>
      <c r="L31" s="55">
        <v>3.9473684210526314E-2</v>
      </c>
      <c r="M31" s="55">
        <v>1.3157894736842105E-2</v>
      </c>
      <c r="N31" s="55">
        <v>6.5789473684210523E-2</v>
      </c>
      <c r="O31" s="55">
        <v>0.88157894736842102</v>
      </c>
      <c r="P31" s="55">
        <v>0</v>
      </c>
      <c r="Q31" s="56">
        <v>38</v>
      </c>
      <c r="R31" s="56">
        <v>38</v>
      </c>
      <c r="S31" s="56">
        <v>0</v>
      </c>
      <c r="T31" s="56">
        <v>0</v>
      </c>
      <c r="U31" s="56">
        <v>0</v>
      </c>
      <c r="V31" s="56">
        <v>0</v>
      </c>
      <c r="W31" s="56">
        <v>0</v>
      </c>
      <c r="X31" s="56">
        <v>0</v>
      </c>
      <c r="Y31" s="56">
        <v>0</v>
      </c>
      <c r="Z31" s="56">
        <v>0</v>
      </c>
      <c r="AA31" s="56">
        <v>0</v>
      </c>
      <c r="AB31" s="56">
        <v>0</v>
      </c>
      <c r="AC31" s="56">
        <v>0</v>
      </c>
      <c r="AD31" s="56">
        <v>0</v>
      </c>
      <c r="AE31" s="56">
        <v>0</v>
      </c>
      <c r="AF31" s="56">
        <v>0</v>
      </c>
      <c r="AG31" s="56">
        <v>0</v>
      </c>
      <c r="AH31" s="56">
        <v>0</v>
      </c>
      <c r="AI31" s="56">
        <v>0</v>
      </c>
      <c r="AJ31" s="56">
        <v>0</v>
      </c>
      <c r="AK31" s="56">
        <v>0</v>
      </c>
      <c r="AL31" s="56">
        <v>0</v>
      </c>
      <c r="AM31" s="56">
        <v>0</v>
      </c>
      <c r="AN31" s="56">
        <v>0</v>
      </c>
      <c r="AO31" s="56">
        <v>0</v>
      </c>
      <c r="AP31" s="56">
        <v>0</v>
      </c>
      <c r="AQ31" s="56">
        <v>0</v>
      </c>
      <c r="AR31" s="56">
        <v>0</v>
      </c>
      <c r="AS31" s="56">
        <v>0</v>
      </c>
      <c r="AT31" s="56">
        <v>0</v>
      </c>
      <c r="AU31" s="56">
        <v>0</v>
      </c>
      <c r="AV31" s="56">
        <v>0</v>
      </c>
      <c r="AW31" s="56">
        <v>0</v>
      </c>
      <c r="AX31" s="56">
        <v>0</v>
      </c>
      <c r="AY31" s="56">
        <v>0</v>
      </c>
      <c r="AZ31" s="56">
        <v>0</v>
      </c>
      <c r="BA31" s="56">
        <v>0</v>
      </c>
      <c r="BB31" s="54">
        <v>0</v>
      </c>
    </row>
    <row r="32" spans="1:54" s="4" customFormat="1" x14ac:dyDescent="0.2">
      <c r="A32" s="53">
        <v>5001</v>
      </c>
      <c r="B32" s="4">
        <v>5001113</v>
      </c>
      <c r="C32" s="4" t="s">
        <v>983</v>
      </c>
      <c r="D32" s="4">
        <v>500180113</v>
      </c>
      <c r="E32" s="4" t="s">
        <v>986</v>
      </c>
      <c r="F32" s="56">
        <v>0</v>
      </c>
      <c r="G32" s="4">
        <v>0</v>
      </c>
      <c r="H32" s="4">
        <v>0</v>
      </c>
      <c r="I32" s="4">
        <v>80</v>
      </c>
      <c r="J32" s="4">
        <v>0</v>
      </c>
      <c r="K32" s="4" t="s">
        <v>517</v>
      </c>
      <c r="L32" s="55">
        <v>0</v>
      </c>
      <c r="M32" s="55">
        <v>0</v>
      </c>
      <c r="N32" s="55">
        <v>0</v>
      </c>
      <c r="O32" s="55">
        <v>1</v>
      </c>
      <c r="P32" s="55">
        <v>0</v>
      </c>
      <c r="Q32" s="56">
        <v>0</v>
      </c>
      <c r="R32" s="56">
        <v>0</v>
      </c>
      <c r="S32" s="56">
        <v>0</v>
      </c>
      <c r="T32" s="56">
        <v>2.6047171956813062</v>
      </c>
      <c r="U32" s="56">
        <v>3.9070757935219591</v>
      </c>
      <c r="V32" s="56">
        <v>5.2094343913626124</v>
      </c>
      <c r="W32" s="56">
        <v>6.5117929892032649</v>
      </c>
      <c r="X32" s="56">
        <v>6.5117929892032649</v>
      </c>
      <c r="Y32" s="56">
        <v>6.5117929892032649</v>
      </c>
      <c r="Z32" s="56">
        <v>6.5117929892032649</v>
      </c>
      <c r="AA32" s="56">
        <v>6.5117929892032649</v>
      </c>
      <c r="AB32" s="56">
        <v>6.5117929892032649</v>
      </c>
      <c r="AC32" s="56">
        <v>6.5117929892032649</v>
      </c>
      <c r="AD32" s="56">
        <v>6.5117929892032649</v>
      </c>
      <c r="AE32" s="56">
        <v>6.5117929892032649</v>
      </c>
      <c r="AF32" s="56">
        <v>6.5117929892032649</v>
      </c>
      <c r="AG32" s="56">
        <v>6.5117929892032649</v>
      </c>
      <c r="AH32" s="56">
        <v>6.5117929892032649</v>
      </c>
      <c r="AI32" s="56">
        <v>6.5117929892032649</v>
      </c>
      <c r="AJ32" s="56">
        <v>6.5117929892032649</v>
      </c>
      <c r="AK32" s="56">
        <v>6.5117929892032649</v>
      </c>
      <c r="AL32" s="56">
        <v>6.5117929892032649</v>
      </c>
      <c r="AM32" s="56">
        <v>6.5117929892032649</v>
      </c>
      <c r="AN32" s="56">
        <v>6.5117929892032649</v>
      </c>
      <c r="AO32" s="56">
        <v>6.5117929892032649</v>
      </c>
      <c r="AP32" s="56">
        <v>6.5117929892032649</v>
      </c>
      <c r="AQ32" s="56">
        <v>6.5117929892032649</v>
      </c>
      <c r="AR32" s="56">
        <v>6.5117929892032649</v>
      </c>
      <c r="AS32" s="56">
        <v>6.5117929892032649</v>
      </c>
      <c r="AT32" s="56">
        <v>6.5117929892032649</v>
      </c>
      <c r="AU32" s="56">
        <v>6.5117929892032649</v>
      </c>
      <c r="AV32" s="56">
        <v>6.5117929892032649</v>
      </c>
      <c r="AW32" s="56">
        <v>6.5117929892032649</v>
      </c>
      <c r="AX32" s="56">
        <v>6.5117929892032649</v>
      </c>
      <c r="AY32" s="56">
        <v>6.5117929892032649</v>
      </c>
      <c r="AZ32" s="56">
        <v>6.5117929892032649</v>
      </c>
      <c r="BA32" s="56">
        <v>6.5117929892032649</v>
      </c>
      <c r="BB32" s="54">
        <v>6.5117929892032649</v>
      </c>
    </row>
    <row r="33" spans="1:54" s="4" customFormat="1" x14ac:dyDescent="0.2">
      <c r="A33" s="57">
        <v>5001</v>
      </c>
      <c r="B33" s="58">
        <v>5001113</v>
      </c>
      <c r="C33" s="58" t="s">
        <v>983</v>
      </c>
      <c r="D33" s="58">
        <v>500190113</v>
      </c>
      <c r="E33" s="58" t="s">
        <v>987</v>
      </c>
      <c r="F33" s="61">
        <v>0</v>
      </c>
      <c r="G33" s="58">
        <v>0</v>
      </c>
      <c r="H33" s="58">
        <v>0</v>
      </c>
      <c r="I33" s="58">
        <v>90</v>
      </c>
      <c r="J33" s="58">
        <v>0</v>
      </c>
      <c r="K33" s="58" t="s">
        <v>606</v>
      </c>
      <c r="L33" s="60">
        <v>0.2745098039215686</v>
      </c>
      <c r="M33" s="60">
        <v>0.11111111111111109</v>
      </c>
      <c r="N33" s="60">
        <v>0.18300653594771238</v>
      </c>
      <c r="O33" s="60">
        <v>0.43137254901960775</v>
      </c>
      <c r="P33" s="60">
        <v>0</v>
      </c>
      <c r="Q33" s="61">
        <v>0</v>
      </c>
      <c r="R33" s="61">
        <v>0</v>
      </c>
      <c r="S33" s="61">
        <v>3.4840781675529846</v>
      </c>
      <c r="T33" s="61">
        <v>3.3351118141254101</v>
      </c>
      <c r="U33" s="61">
        <v>3.1981171547937732</v>
      </c>
      <c r="V33" s="61">
        <v>3.0935456591752342</v>
      </c>
      <c r="W33" s="61">
        <v>2.9854536506034366</v>
      </c>
      <c r="X33" s="61">
        <v>2.9384873903632975</v>
      </c>
      <c r="Y33" s="61">
        <v>2.8742611072867303</v>
      </c>
      <c r="Z33" s="61">
        <v>2.811373408449847</v>
      </c>
      <c r="AA33" s="61">
        <v>2.738777424586301</v>
      </c>
      <c r="AB33" s="61">
        <v>2.6600335447843539</v>
      </c>
      <c r="AC33" s="61">
        <v>2.5837056755788463</v>
      </c>
      <c r="AD33" s="61">
        <v>2.5218131209562324</v>
      </c>
      <c r="AE33" s="61">
        <v>2.4658688441516037</v>
      </c>
      <c r="AF33" s="61">
        <v>2.4090332164804398</v>
      </c>
      <c r="AG33" s="61">
        <v>2.2997296645227747</v>
      </c>
      <c r="AH33" s="61">
        <v>2.19805456244785</v>
      </c>
      <c r="AI33" s="61">
        <v>2.122567682682031</v>
      </c>
      <c r="AJ33" s="61">
        <v>2.0578717774743653</v>
      </c>
      <c r="AK33" s="61">
        <v>2.0018858083903841</v>
      </c>
      <c r="AL33" s="61">
        <v>1.9421764184489763</v>
      </c>
      <c r="AM33" s="61">
        <v>1.8867771760127041</v>
      </c>
      <c r="AN33" s="61">
        <v>1.8345140176231558</v>
      </c>
      <c r="AO33" s="61">
        <v>1.7921870003107379</v>
      </c>
      <c r="AP33" s="61">
        <v>1.7489940364901295</v>
      </c>
      <c r="AQ33" s="61">
        <v>1.7124064742446488</v>
      </c>
      <c r="AR33" s="61">
        <v>1.6803221836212534</v>
      </c>
      <c r="AS33" s="61">
        <v>1.5975947648569668</v>
      </c>
      <c r="AT33" s="61">
        <v>1.5172660402776414</v>
      </c>
      <c r="AU33" s="61">
        <v>1.4409830817743676</v>
      </c>
      <c r="AV33" s="61">
        <v>1.3678076359187572</v>
      </c>
      <c r="AW33" s="61">
        <v>1.2976118518703155</v>
      </c>
      <c r="AX33" s="61">
        <v>1.2306559564415565</v>
      </c>
      <c r="AY33" s="61">
        <v>1.1645272461596212</v>
      </c>
      <c r="AZ33" s="61">
        <v>1.0994780117631189</v>
      </c>
      <c r="BA33" s="61">
        <v>1.0373192203732189</v>
      </c>
      <c r="BB33" s="59">
        <v>1.0373192203732189</v>
      </c>
    </row>
    <row r="34" spans="1:54" s="4" customFormat="1" x14ac:dyDescent="0.2">
      <c r="A34" s="53">
        <v>5001</v>
      </c>
      <c r="B34" s="4">
        <v>5001130</v>
      </c>
      <c r="C34" s="4" t="s">
        <v>2</v>
      </c>
      <c r="D34" s="4">
        <v>50010250</v>
      </c>
      <c r="E34" s="4" t="s">
        <v>270</v>
      </c>
      <c r="F34" s="56">
        <v>10</v>
      </c>
      <c r="G34" s="4">
        <v>2024</v>
      </c>
      <c r="H34" s="4">
        <v>2024</v>
      </c>
      <c r="I34" s="4">
        <v>1</v>
      </c>
      <c r="J34" s="4">
        <v>4</v>
      </c>
      <c r="K34" s="4" t="s">
        <v>118</v>
      </c>
      <c r="L34" s="55">
        <v>0</v>
      </c>
      <c r="M34" s="55">
        <v>0</v>
      </c>
      <c r="N34" s="55">
        <v>0</v>
      </c>
      <c r="O34" s="55">
        <v>1</v>
      </c>
      <c r="P34" s="55">
        <v>0</v>
      </c>
      <c r="Q34" s="56">
        <v>9.9999999999999995E-7</v>
      </c>
      <c r="R34" s="56">
        <v>10</v>
      </c>
      <c r="S34" s="56">
        <v>9.9999999999999995E-7</v>
      </c>
      <c r="T34" s="56">
        <v>9.9999999999999995E-7</v>
      </c>
      <c r="U34" s="56">
        <v>9.9999999999999995E-7</v>
      </c>
      <c r="V34" s="56">
        <v>9.9999999999999995E-7</v>
      </c>
      <c r="W34" s="56">
        <v>9.9999999999999995E-7</v>
      </c>
      <c r="X34" s="56">
        <v>9.9999999999999995E-7</v>
      </c>
      <c r="Y34" s="56">
        <v>9.9999999999999995E-7</v>
      </c>
      <c r="Z34" s="56">
        <v>9.9999999999999995E-7</v>
      </c>
      <c r="AA34" s="56">
        <v>9.9999999999999995E-7</v>
      </c>
      <c r="AB34" s="56">
        <v>9.9999999999999995E-7</v>
      </c>
      <c r="AC34" s="56">
        <v>9.9999999999999995E-7</v>
      </c>
      <c r="AD34" s="56">
        <v>9.9999999999999995E-7</v>
      </c>
      <c r="AE34" s="56">
        <v>9.9999999999999995E-7</v>
      </c>
      <c r="AF34" s="56">
        <v>9.9999999999999995E-7</v>
      </c>
      <c r="AG34" s="56">
        <v>9.9999999999999995E-7</v>
      </c>
      <c r="AH34" s="56">
        <v>9.9999999999999995E-7</v>
      </c>
      <c r="AI34" s="56">
        <v>9.9999999999999995E-7</v>
      </c>
      <c r="AJ34" s="56">
        <v>9.9999999999999995E-7</v>
      </c>
      <c r="AK34" s="56">
        <v>9.9999999999999995E-7</v>
      </c>
      <c r="AL34" s="56">
        <v>9.9999999999999995E-7</v>
      </c>
      <c r="AM34" s="56">
        <v>9.9999999999999995E-7</v>
      </c>
      <c r="AN34" s="56">
        <v>9.9999999999999995E-7</v>
      </c>
      <c r="AO34" s="56">
        <v>9.9999999999999995E-7</v>
      </c>
      <c r="AP34" s="56">
        <v>9.9999999999999995E-7</v>
      </c>
      <c r="AQ34" s="56">
        <v>9.9999999999999995E-7</v>
      </c>
      <c r="AR34" s="56">
        <v>9.9999999999999995E-7</v>
      </c>
      <c r="AS34" s="56">
        <v>9.9999999999999995E-7</v>
      </c>
      <c r="AT34" s="56">
        <v>9.9999999999999995E-7</v>
      </c>
      <c r="AU34" s="56">
        <v>9.9999999999999995E-7</v>
      </c>
      <c r="AV34" s="56">
        <v>9.9999999999999995E-7</v>
      </c>
      <c r="AW34" s="56">
        <v>9.9999999999999995E-7</v>
      </c>
      <c r="AX34" s="56">
        <v>9.9999999999999995E-7</v>
      </c>
      <c r="AY34" s="56">
        <v>9.9999999999999995E-7</v>
      </c>
      <c r="AZ34" s="56">
        <v>9.9999999999999995E-7</v>
      </c>
      <c r="BA34" s="56">
        <v>9.9999999999999995E-7</v>
      </c>
      <c r="BB34" s="54">
        <v>9.9999999999999995E-7</v>
      </c>
    </row>
    <row r="35" spans="1:54" s="4" customFormat="1" x14ac:dyDescent="0.2">
      <c r="A35" s="53">
        <v>5001</v>
      </c>
      <c r="B35" s="4">
        <v>5001130</v>
      </c>
      <c r="C35" s="4" t="s">
        <v>2</v>
      </c>
      <c r="D35" s="4">
        <v>50010308</v>
      </c>
      <c r="E35" s="4" t="s">
        <v>890</v>
      </c>
      <c r="F35" s="56">
        <v>9</v>
      </c>
      <c r="G35" s="4">
        <v>2025</v>
      </c>
      <c r="H35" s="4">
        <v>2025</v>
      </c>
      <c r="I35" s="4">
        <v>3</v>
      </c>
      <c r="J35" s="4">
        <v>3</v>
      </c>
      <c r="K35" s="4" t="s">
        <v>118</v>
      </c>
      <c r="L35" s="55">
        <v>0</v>
      </c>
      <c r="M35" s="55">
        <v>0</v>
      </c>
      <c r="N35" s="55">
        <v>0</v>
      </c>
      <c r="O35" s="55">
        <v>1</v>
      </c>
      <c r="P35" s="55">
        <v>0</v>
      </c>
      <c r="Q35" s="56">
        <v>9.9999999999999995E-7</v>
      </c>
      <c r="R35" s="56">
        <v>9.9999999999999995E-7</v>
      </c>
      <c r="S35" s="56">
        <v>9</v>
      </c>
      <c r="T35" s="56">
        <v>9.9999999999999995E-7</v>
      </c>
      <c r="U35" s="56">
        <v>9.9999999999999995E-7</v>
      </c>
      <c r="V35" s="56">
        <v>9.9999999999999995E-7</v>
      </c>
      <c r="W35" s="56">
        <v>9.9999999999999995E-7</v>
      </c>
      <c r="X35" s="56">
        <v>9.9999999999999995E-7</v>
      </c>
      <c r="Y35" s="56">
        <v>9.9999999999999995E-7</v>
      </c>
      <c r="Z35" s="56">
        <v>9.9999999999999995E-7</v>
      </c>
      <c r="AA35" s="56">
        <v>9.9999999999999995E-7</v>
      </c>
      <c r="AB35" s="56">
        <v>9.9999999999999995E-7</v>
      </c>
      <c r="AC35" s="56">
        <v>9.9999999999999995E-7</v>
      </c>
      <c r="AD35" s="56">
        <v>9.9999999999999995E-7</v>
      </c>
      <c r="AE35" s="56">
        <v>9.9999999999999995E-7</v>
      </c>
      <c r="AF35" s="56">
        <v>9.9999999999999995E-7</v>
      </c>
      <c r="AG35" s="56">
        <v>9.9999999999999995E-7</v>
      </c>
      <c r="AH35" s="56">
        <v>9.9999999999999995E-7</v>
      </c>
      <c r="AI35" s="56">
        <v>9.9999999999999995E-7</v>
      </c>
      <c r="AJ35" s="56">
        <v>9.9999999999999995E-7</v>
      </c>
      <c r="AK35" s="56">
        <v>9.9999999999999995E-7</v>
      </c>
      <c r="AL35" s="56">
        <v>9.9999999999999995E-7</v>
      </c>
      <c r="AM35" s="56">
        <v>9.9999999999999995E-7</v>
      </c>
      <c r="AN35" s="56">
        <v>9.9999999999999995E-7</v>
      </c>
      <c r="AO35" s="56">
        <v>9.9999999999999995E-7</v>
      </c>
      <c r="AP35" s="56">
        <v>9.9999999999999995E-7</v>
      </c>
      <c r="AQ35" s="56">
        <v>9.9999999999999995E-7</v>
      </c>
      <c r="AR35" s="56">
        <v>9.9999999999999995E-7</v>
      </c>
      <c r="AS35" s="56">
        <v>9.9999999999999995E-7</v>
      </c>
      <c r="AT35" s="56">
        <v>9.9999999999999995E-7</v>
      </c>
      <c r="AU35" s="56">
        <v>9.9999999999999995E-7</v>
      </c>
      <c r="AV35" s="56">
        <v>9.9999999999999995E-7</v>
      </c>
      <c r="AW35" s="56">
        <v>9.9999999999999995E-7</v>
      </c>
      <c r="AX35" s="56">
        <v>9.9999999999999995E-7</v>
      </c>
      <c r="AY35" s="56">
        <v>9.9999999999999995E-7</v>
      </c>
      <c r="AZ35" s="56">
        <v>9.9999999999999995E-7</v>
      </c>
      <c r="BA35" s="56">
        <v>9.9999999999999995E-7</v>
      </c>
      <c r="BB35" s="54">
        <v>9.9999999999999995E-7</v>
      </c>
    </row>
    <row r="36" spans="1:54" s="4" customFormat="1" x14ac:dyDescent="0.2">
      <c r="A36" s="53">
        <v>5001</v>
      </c>
      <c r="B36" s="4">
        <v>5001130</v>
      </c>
      <c r="C36" s="4" t="s">
        <v>2</v>
      </c>
      <c r="D36" s="4">
        <v>500170130</v>
      </c>
      <c r="E36" s="4" t="s">
        <v>988</v>
      </c>
      <c r="F36" s="56">
        <v>0</v>
      </c>
      <c r="G36" s="4">
        <v>2023</v>
      </c>
      <c r="H36" s="4">
        <v>2024</v>
      </c>
      <c r="I36" s="4">
        <v>70</v>
      </c>
      <c r="J36" s="4">
        <v>0</v>
      </c>
      <c r="K36" s="4" t="s">
        <v>515</v>
      </c>
      <c r="L36" s="55">
        <v>7.8947368421052627E-2</v>
      </c>
      <c r="M36" s="55">
        <v>0.28947368421052633</v>
      </c>
      <c r="N36" s="55">
        <v>0.21052631578947367</v>
      </c>
      <c r="O36" s="55">
        <v>0.42105263157894735</v>
      </c>
      <c r="P36" s="55">
        <v>0</v>
      </c>
      <c r="Q36" s="56">
        <v>19</v>
      </c>
      <c r="R36" s="56">
        <v>19</v>
      </c>
      <c r="S36" s="56">
        <v>0</v>
      </c>
      <c r="T36" s="56">
        <v>0</v>
      </c>
      <c r="U36" s="56">
        <v>0</v>
      </c>
      <c r="V36" s="56">
        <v>0</v>
      </c>
      <c r="W36" s="56">
        <v>0</v>
      </c>
      <c r="X36" s="56">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56">
        <v>0</v>
      </c>
      <c r="AX36" s="56">
        <v>0</v>
      </c>
      <c r="AY36" s="56">
        <v>0</v>
      </c>
      <c r="AZ36" s="56">
        <v>0</v>
      </c>
      <c r="BA36" s="56">
        <v>0</v>
      </c>
      <c r="BB36" s="54">
        <v>0</v>
      </c>
    </row>
    <row r="37" spans="1:54" s="4" customFormat="1" x14ac:dyDescent="0.2">
      <c r="A37" s="53">
        <v>5001</v>
      </c>
      <c r="B37" s="4">
        <v>5001130</v>
      </c>
      <c r="C37" s="4" t="s">
        <v>2</v>
      </c>
      <c r="D37" s="4">
        <v>500180130</v>
      </c>
      <c r="E37" s="4" t="s">
        <v>519</v>
      </c>
      <c r="F37" s="56">
        <v>0</v>
      </c>
      <c r="G37" s="4">
        <v>0</v>
      </c>
      <c r="H37" s="4">
        <v>0</v>
      </c>
      <c r="I37" s="4">
        <v>80</v>
      </c>
      <c r="J37" s="4">
        <v>0</v>
      </c>
      <c r="K37" s="4" t="s">
        <v>517</v>
      </c>
      <c r="L37" s="55">
        <v>0</v>
      </c>
      <c r="M37" s="55">
        <v>0</v>
      </c>
      <c r="N37" s="55">
        <v>0</v>
      </c>
      <c r="O37" s="55">
        <v>1</v>
      </c>
      <c r="P37" s="55">
        <v>0</v>
      </c>
      <c r="Q37" s="56">
        <v>0</v>
      </c>
      <c r="R37" s="56">
        <v>0</v>
      </c>
      <c r="S37" s="56">
        <v>0</v>
      </c>
      <c r="T37" s="56">
        <v>2.4121477372533517</v>
      </c>
      <c r="U37" s="56">
        <v>3.6182216058800276</v>
      </c>
      <c r="V37" s="56">
        <v>4.8242954745067035</v>
      </c>
      <c r="W37" s="56">
        <v>6.0303693431333789</v>
      </c>
      <c r="X37" s="56">
        <v>6.0303693431333789</v>
      </c>
      <c r="Y37" s="56">
        <v>6.0303693431333789</v>
      </c>
      <c r="Z37" s="56">
        <v>6.0303693431333789</v>
      </c>
      <c r="AA37" s="56">
        <v>6.0303693431333789</v>
      </c>
      <c r="AB37" s="56">
        <v>6.0303693431333789</v>
      </c>
      <c r="AC37" s="56">
        <v>6.0303693431333789</v>
      </c>
      <c r="AD37" s="56">
        <v>6.0303693431333789</v>
      </c>
      <c r="AE37" s="56">
        <v>6.0303693431333789</v>
      </c>
      <c r="AF37" s="56">
        <v>6.0303693431333789</v>
      </c>
      <c r="AG37" s="56">
        <v>6.0303693431333789</v>
      </c>
      <c r="AH37" s="56">
        <v>6.0303693431333789</v>
      </c>
      <c r="AI37" s="56">
        <v>6.0303693431333789</v>
      </c>
      <c r="AJ37" s="56">
        <v>6.0303693431333789</v>
      </c>
      <c r="AK37" s="56">
        <v>6.0303693431333789</v>
      </c>
      <c r="AL37" s="56">
        <v>6.0303693431333789</v>
      </c>
      <c r="AM37" s="56">
        <v>6.0303693431333789</v>
      </c>
      <c r="AN37" s="56">
        <v>6.0303693431333789</v>
      </c>
      <c r="AO37" s="56">
        <v>6.0303693431333789</v>
      </c>
      <c r="AP37" s="56">
        <v>6.0303693431333789</v>
      </c>
      <c r="AQ37" s="56">
        <v>6.0303693431333789</v>
      </c>
      <c r="AR37" s="56">
        <v>6.0303693431333789</v>
      </c>
      <c r="AS37" s="56">
        <v>6.0303693431333789</v>
      </c>
      <c r="AT37" s="56">
        <v>6.0303693431333789</v>
      </c>
      <c r="AU37" s="56">
        <v>6.0303693431333789</v>
      </c>
      <c r="AV37" s="56">
        <v>6.0303693431333789</v>
      </c>
      <c r="AW37" s="56">
        <v>6.0303693431333789</v>
      </c>
      <c r="AX37" s="56">
        <v>6.0303693431333789</v>
      </c>
      <c r="AY37" s="56">
        <v>6.0303693431333789</v>
      </c>
      <c r="AZ37" s="56">
        <v>6.0303693431333789</v>
      </c>
      <c r="BA37" s="56">
        <v>6.0303693431333789</v>
      </c>
      <c r="BB37" s="54">
        <v>6.0303693431333789</v>
      </c>
    </row>
    <row r="38" spans="1:54" s="4" customFormat="1" x14ac:dyDescent="0.2">
      <c r="A38" s="57">
        <v>5001</v>
      </c>
      <c r="B38" s="58">
        <v>5001130</v>
      </c>
      <c r="C38" s="58" t="s">
        <v>2</v>
      </c>
      <c r="D38" s="58">
        <v>500190130</v>
      </c>
      <c r="E38" s="58" t="s">
        <v>608</v>
      </c>
      <c r="F38" s="61">
        <v>0</v>
      </c>
      <c r="G38" s="58">
        <v>0</v>
      </c>
      <c r="H38" s="58">
        <v>0</v>
      </c>
      <c r="I38" s="58">
        <v>90</v>
      </c>
      <c r="J38" s="58">
        <v>0</v>
      </c>
      <c r="K38" s="58" t="s">
        <v>606</v>
      </c>
      <c r="L38" s="60">
        <v>0.2745098039215686</v>
      </c>
      <c r="M38" s="60">
        <v>0.11111111111111109</v>
      </c>
      <c r="N38" s="60">
        <v>0.18300653594771238</v>
      </c>
      <c r="O38" s="60">
        <v>0.43137254901960775</v>
      </c>
      <c r="P38" s="60">
        <v>0</v>
      </c>
      <c r="Q38" s="61">
        <v>0</v>
      </c>
      <c r="R38" s="61">
        <v>0</v>
      </c>
      <c r="S38" s="61">
        <v>5.8482740669639393</v>
      </c>
      <c r="T38" s="61">
        <v>5.5982234022819393</v>
      </c>
      <c r="U38" s="61">
        <v>5.3682680812609771</v>
      </c>
      <c r="V38" s="61">
        <v>5.1927373564727146</v>
      </c>
      <c r="W38" s="61">
        <v>5.0112971992271973</v>
      </c>
      <c r="X38" s="61">
        <v>4.9324609766812495</v>
      </c>
      <c r="Y38" s="61">
        <v>4.8246525729455838</v>
      </c>
      <c r="Z38" s="61">
        <v>4.7190910784693862</v>
      </c>
      <c r="AA38" s="61">
        <v>4.5972335341270059</v>
      </c>
      <c r="AB38" s="61">
        <v>4.465056307316595</v>
      </c>
      <c r="AC38" s="61">
        <v>4.3369345268644928</v>
      </c>
      <c r="AD38" s="61">
        <v>4.2330434530336758</v>
      </c>
      <c r="AE38" s="61">
        <v>4.1391369883973352</v>
      </c>
      <c r="AF38" s="61">
        <v>4.0437343276635964</v>
      </c>
      <c r="AG38" s="61">
        <v>3.8602605083060868</v>
      </c>
      <c r="AH38" s="61">
        <v>3.6895915869660345</v>
      </c>
      <c r="AI38" s="61">
        <v>3.5628814673591238</v>
      </c>
      <c r="AJ38" s="61">
        <v>3.4542847693319709</v>
      </c>
      <c r="AK38" s="61">
        <v>3.3603083212267162</v>
      </c>
      <c r="AL38" s="61">
        <v>3.2600818452536395</v>
      </c>
      <c r="AM38" s="61">
        <v>3.1670902597356108</v>
      </c>
      <c r="AN38" s="61">
        <v>3.0793628152960117</v>
      </c>
      <c r="AO38" s="61">
        <v>3.0083138933787392</v>
      </c>
      <c r="AP38" s="61">
        <v>2.9358114183941466</v>
      </c>
      <c r="AQ38" s="61">
        <v>2.8743965817678037</v>
      </c>
      <c r="AR38" s="61">
        <v>2.8205408082213901</v>
      </c>
      <c r="AS38" s="61">
        <v>2.6816769267241947</v>
      </c>
      <c r="AT38" s="61">
        <v>2.5468394247517558</v>
      </c>
      <c r="AU38" s="61">
        <v>2.4187930301212601</v>
      </c>
      <c r="AV38" s="61">
        <v>2.2959628174350568</v>
      </c>
      <c r="AW38" s="61">
        <v>2.1781341799251726</v>
      </c>
      <c r="AX38" s="61">
        <v>2.0657439268840414</v>
      </c>
      <c r="AY38" s="61">
        <v>1.9547421631965074</v>
      </c>
      <c r="AZ38" s="61">
        <v>1.8455523768880926</v>
      </c>
      <c r="BA38" s="61">
        <v>1.7412144056264747</v>
      </c>
      <c r="BB38" s="59">
        <v>1.7412144056264747</v>
      </c>
    </row>
    <row r="39" spans="1:54" s="4" customFormat="1" x14ac:dyDescent="0.2">
      <c r="A39" s="53">
        <v>5001</v>
      </c>
      <c r="B39" s="4">
        <v>5001140</v>
      </c>
      <c r="C39" s="4" t="s">
        <v>3</v>
      </c>
      <c r="D39" s="4">
        <v>50010087</v>
      </c>
      <c r="E39" s="4" t="s">
        <v>171</v>
      </c>
      <c r="F39" s="56">
        <v>69</v>
      </c>
      <c r="G39" s="4">
        <v>2025</v>
      </c>
      <c r="H39" s="4">
        <v>2026</v>
      </c>
      <c r="I39" s="4">
        <v>3</v>
      </c>
      <c r="J39" s="4">
        <v>3</v>
      </c>
      <c r="K39" s="4" t="s">
        <v>118</v>
      </c>
      <c r="L39" s="55">
        <v>0</v>
      </c>
      <c r="M39" s="55">
        <v>0</v>
      </c>
      <c r="N39" s="55">
        <v>5.7971014492753624E-2</v>
      </c>
      <c r="O39" s="55">
        <v>0.94202898550724634</v>
      </c>
      <c r="P39" s="55">
        <v>0</v>
      </c>
      <c r="Q39" s="56">
        <v>9.9999999999999995E-7</v>
      </c>
      <c r="R39" s="56">
        <v>9.9999999999999995E-7</v>
      </c>
      <c r="S39" s="56">
        <v>34.5</v>
      </c>
      <c r="T39" s="56">
        <v>34.5</v>
      </c>
      <c r="U39" s="56">
        <v>9.9999999999999995E-7</v>
      </c>
      <c r="V39" s="56">
        <v>9.9999999999999995E-7</v>
      </c>
      <c r="W39" s="56">
        <v>9.9999999999999995E-7</v>
      </c>
      <c r="X39" s="56">
        <v>9.9999999999999995E-7</v>
      </c>
      <c r="Y39" s="56">
        <v>9.9999999999999995E-7</v>
      </c>
      <c r="Z39" s="56">
        <v>9.9999999999999995E-7</v>
      </c>
      <c r="AA39" s="56">
        <v>9.9999999999999995E-7</v>
      </c>
      <c r="AB39" s="56">
        <v>9.9999999999999995E-7</v>
      </c>
      <c r="AC39" s="56">
        <v>9.9999999999999995E-7</v>
      </c>
      <c r="AD39" s="56">
        <v>9.9999999999999995E-7</v>
      </c>
      <c r="AE39" s="56">
        <v>9.9999999999999995E-7</v>
      </c>
      <c r="AF39" s="56">
        <v>9.9999999999999995E-7</v>
      </c>
      <c r="AG39" s="56">
        <v>9.9999999999999995E-7</v>
      </c>
      <c r="AH39" s="56">
        <v>9.9999999999999995E-7</v>
      </c>
      <c r="AI39" s="56">
        <v>9.9999999999999995E-7</v>
      </c>
      <c r="AJ39" s="56">
        <v>9.9999999999999995E-7</v>
      </c>
      <c r="AK39" s="56">
        <v>9.9999999999999995E-7</v>
      </c>
      <c r="AL39" s="56">
        <v>9.9999999999999995E-7</v>
      </c>
      <c r="AM39" s="56">
        <v>9.9999999999999995E-7</v>
      </c>
      <c r="AN39" s="56">
        <v>9.9999999999999995E-7</v>
      </c>
      <c r="AO39" s="56">
        <v>9.9999999999999995E-7</v>
      </c>
      <c r="AP39" s="56">
        <v>9.9999999999999995E-7</v>
      </c>
      <c r="AQ39" s="56">
        <v>9.9999999999999995E-7</v>
      </c>
      <c r="AR39" s="56">
        <v>9.9999999999999995E-7</v>
      </c>
      <c r="AS39" s="56">
        <v>9.9999999999999995E-7</v>
      </c>
      <c r="AT39" s="56">
        <v>9.9999999999999995E-7</v>
      </c>
      <c r="AU39" s="56">
        <v>9.9999999999999995E-7</v>
      </c>
      <c r="AV39" s="56">
        <v>9.9999999999999995E-7</v>
      </c>
      <c r="AW39" s="56">
        <v>9.9999999999999995E-7</v>
      </c>
      <c r="AX39" s="56">
        <v>9.9999999999999995E-7</v>
      </c>
      <c r="AY39" s="56">
        <v>9.9999999999999995E-7</v>
      </c>
      <c r="AZ39" s="56">
        <v>9.9999999999999995E-7</v>
      </c>
      <c r="BA39" s="56">
        <v>9.9999999999999995E-7</v>
      </c>
      <c r="BB39" s="54">
        <v>9.9999999999999995E-7</v>
      </c>
    </row>
    <row r="40" spans="1:54" s="4" customFormat="1" x14ac:dyDescent="0.2">
      <c r="A40" s="53">
        <v>5001</v>
      </c>
      <c r="B40" s="4">
        <v>5001140</v>
      </c>
      <c r="C40" s="4" t="s">
        <v>3</v>
      </c>
      <c r="D40" s="4">
        <v>50010100</v>
      </c>
      <c r="E40" s="4" t="s">
        <v>178</v>
      </c>
      <c r="F40" s="56">
        <v>572</v>
      </c>
      <c r="G40" s="4">
        <v>2023</v>
      </c>
      <c r="H40" s="4">
        <v>2026</v>
      </c>
      <c r="I40" s="4">
        <v>2</v>
      </c>
      <c r="J40" s="4">
        <v>4</v>
      </c>
      <c r="K40" s="4" t="s">
        <v>118</v>
      </c>
      <c r="L40" s="55">
        <v>0</v>
      </c>
      <c r="M40" s="55">
        <v>4.195804195804196E-2</v>
      </c>
      <c r="N40" s="55">
        <v>0</v>
      </c>
      <c r="O40" s="55">
        <v>0.95804195804195802</v>
      </c>
      <c r="P40" s="55">
        <v>0</v>
      </c>
      <c r="Q40" s="56">
        <v>143</v>
      </c>
      <c r="R40" s="56">
        <v>143</v>
      </c>
      <c r="S40" s="56">
        <v>143</v>
      </c>
      <c r="T40" s="56">
        <v>143</v>
      </c>
      <c r="U40" s="56">
        <v>9.9999999999999995E-7</v>
      </c>
      <c r="V40" s="56">
        <v>9.9999999999999995E-7</v>
      </c>
      <c r="W40" s="56">
        <v>9.9999999999999995E-7</v>
      </c>
      <c r="X40" s="56">
        <v>9.9999999999999995E-7</v>
      </c>
      <c r="Y40" s="56">
        <v>9.9999999999999995E-7</v>
      </c>
      <c r="Z40" s="56">
        <v>9.9999999999999995E-7</v>
      </c>
      <c r="AA40" s="56">
        <v>9.9999999999999995E-7</v>
      </c>
      <c r="AB40" s="56">
        <v>9.9999999999999995E-7</v>
      </c>
      <c r="AC40" s="56">
        <v>9.9999999999999995E-7</v>
      </c>
      <c r="AD40" s="56">
        <v>9.9999999999999995E-7</v>
      </c>
      <c r="AE40" s="56">
        <v>9.9999999999999995E-7</v>
      </c>
      <c r="AF40" s="56">
        <v>9.9999999999999995E-7</v>
      </c>
      <c r="AG40" s="56">
        <v>9.9999999999999995E-7</v>
      </c>
      <c r="AH40" s="56">
        <v>9.9999999999999995E-7</v>
      </c>
      <c r="AI40" s="56">
        <v>9.9999999999999995E-7</v>
      </c>
      <c r="AJ40" s="56">
        <v>9.9999999999999995E-7</v>
      </c>
      <c r="AK40" s="56">
        <v>9.9999999999999995E-7</v>
      </c>
      <c r="AL40" s="56">
        <v>9.9999999999999995E-7</v>
      </c>
      <c r="AM40" s="56">
        <v>9.9999999999999995E-7</v>
      </c>
      <c r="AN40" s="56">
        <v>9.9999999999999995E-7</v>
      </c>
      <c r="AO40" s="56">
        <v>9.9999999999999995E-7</v>
      </c>
      <c r="AP40" s="56">
        <v>9.9999999999999995E-7</v>
      </c>
      <c r="AQ40" s="56">
        <v>9.9999999999999995E-7</v>
      </c>
      <c r="AR40" s="56">
        <v>9.9999999999999995E-7</v>
      </c>
      <c r="AS40" s="56">
        <v>9.9999999999999995E-7</v>
      </c>
      <c r="AT40" s="56">
        <v>9.9999999999999995E-7</v>
      </c>
      <c r="AU40" s="56">
        <v>9.9999999999999995E-7</v>
      </c>
      <c r="AV40" s="56">
        <v>9.9999999999999995E-7</v>
      </c>
      <c r="AW40" s="56">
        <v>9.9999999999999995E-7</v>
      </c>
      <c r="AX40" s="56">
        <v>9.9999999999999995E-7</v>
      </c>
      <c r="AY40" s="56">
        <v>9.9999999999999995E-7</v>
      </c>
      <c r="AZ40" s="56">
        <v>9.9999999999999995E-7</v>
      </c>
      <c r="BA40" s="56">
        <v>9.9999999999999995E-7</v>
      </c>
      <c r="BB40" s="54">
        <v>9.9999999999999995E-7</v>
      </c>
    </row>
    <row r="41" spans="1:54" s="4" customFormat="1" x14ac:dyDescent="0.2">
      <c r="A41" s="53">
        <v>5001</v>
      </c>
      <c r="B41" s="4">
        <v>5001140</v>
      </c>
      <c r="C41" s="4" t="s">
        <v>3</v>
      </c>
      <c r="D41" s="4">
        <v>50010101</v>
      </c>
      <c r="E41" s="4" t="s">
        <v>179</v>
      </c>
      <c r="F41" s="56">
        <v>135</v>
      </c>
      <c r="G41" s="4">
        <v>2024</v>
      </c>
      <c r="H41" s="4">
        <v>2026</v>
      </c>
      <c r="I41" s="4">
        <v>2</v>
      </c>
      <c r="J41" s="4">
        <v>4</v>
      </c>
      <c r="K41" s="4" t="s">
        <v>138</v>
      </c>
      <c r="L41" s="55">
        <v>0</v>
      </c>
      <c r="M41" s="55">
        <v>9.6296296296296297E-2</v>
      </c>
      <c r="N41" s="55">
        <v>0</v>
      </c>
      <c r="O41" s="55">
        <v>0.90370370370370368</v>
      </c>
      <c r="P41" s="55">
        <v>0</v>
      </c>
      <c r="Q41" s="56">
        <v>9.9999999999999995E-7</v>
      </c>
      <c r="R41" s="56">
        <v>45</v>
      </c>
      <c r="S41" s="56">
        <v>45</v>
      </c>
      <c r="T41" s="56">
        <v>45</v>
      </c>
      <c r="U41" s="56">
        <v>9.9999999999999995E-7</v>
      </c>
      <c r="V41" s="56">
        <v>9.9999999999999995E-7</v>
      </c>
      <c r="W41" s="56">
        <v>9.9999999999999995E-7</v>
      </c>
      <c r="X41" s="56">
        <v>9.9999999999999995E-7</v>
      </c>
      <c r="Y41" s="56">
        <v>9.9999999999999995E-7</v>
      </c>
      <c r="Z41" s="56">
        <v>9.9999999999999995E-7</v>
      </c>
      <c r="AA41" s="56">
        <v>9.9999999999999995E-7</v>
      </c>
      <c r="AB41" s="56">
        <v>9.9999999999999995E-7</v>
      </c>
      <c r="AC41" s="56">
        <v>9.9999999999999995E-7</v>
      </c>
      <c r="AD41" s="56">
        <v>9.9999999999999995E-7</v>
      </c>
      <c r="AE41" s="56">
        <v>9.9999999999999995E-7</v>
      </c>
      <c r="AF41" s="56">
        <v>9.9999999999999995E-7</v>
      </c>
      <c r="AG41" s="56">
        <v>9.9999999999999995E-7</v>
      </c>
      <c r="AH41" s="56">
        <v>9.9999999999999995E-7</v>
      </c>
      <c r="AI41" s="56">
        <v>9.9999999999999995E-7</v>
      </c>
      <c r="AJ41" s="56">
        <v>9.9999999999999995E-7</v>
      </c>
      <c r="AK41" s="56">
        <v>9.9999999999999995E-7</v>
      </c>
      <c r="AL41" s="56">
        <v>9.9999999999999995E-7</v>
      </c>
      <c r="AM41" s="56">
        <v>9.9999999999999995E-7</v>
      </c>
      <c r="AN41" s="56">
        <v>9.9999999999999995E-7</v>
      </c>
      <c r="AO41" s="56">
        <v>9.9999999999999995E-7</v>
      </c>
      <c r="AP41" s="56">
        <v>9.9999999999999995E-7</v>
      </c>
      <c r="AQ41" s="56">
        <v>9.9999999999999995E-7</v>
      </c>
      <c r="AR41" s="56">
        <v>9.9999999999999995E-7</v>
      </c>
      <c r="AS41" s="56">
        <v>9.9999999999999995E-7</v>
      </c>
      <c r="AT41" s="56">
        <v>9.9999999999999995E-7</v>
      </c>
      <c r="AU41" s="56">
        <v>9.9999999999999995E-7</v>
      </c>
      <c r="AV41" s="56">
        <v>9.9999999999999995E-7</v>
      </c>
      <c r="AW41" s="56">
        <v>9.9999999999999995E-7</v>
      </c>
      <c r="AX41" s="56">
        <v>9.9999999999999995E-7</v>
      </c>
      <c r="AY41" s="56">
        <v>9.9999999999999995E-7</v>
      </c>
      <c r="AZ41" s="56">
        <v>9.9999999999999995E-7</v>
      </c>
      <c r="BA41" s="56">
        <v>9.9999999999999995E-7</v>
      </c>
      <c r="BB41" s="54">
        <v>9.9999999999999995E-7</v>
      </c>
    </row>
    <row r="42" spans="1:54" s="4" customFormat="1" x14ac:dyDescent="0.2">
      <c r="A42" s="53">
        <v>5001</v>
      </c>
      <c r="B42" s="4">
        <v>5001140</v>
      </c>
      <c r="C42" s="4" t="s">
        <v>3</v>
      </c>
      <c r="D42" s="4">
        <v>50010129</v>
      </c>
      <c r="E42" s="4" t="s">
        <v>192</v>
      </c>
      <c r="F42" s="56">
        <v>37</v>
      </c>
      <c r="G42" s="4">
        <v>2024</v>
      </c>
      <c r="H42" s="4">
        <v>2025</v>
      </c>
      <c r="I42" s="4">
        <v>3</v>
      </c>
      <c r="J42" s="4">
        <v>4</v>
      </c>
      <c r="K42" s="4" t="s">
        <v>113</v>
      </c>
      <c r="L42" s="55">
        <v>0</v>
      </c>
      <c r="M42" s="55">
        <v>0</v>
      </c>
      <c r="N42" s="55">
        <v>0</v>
      </c>
      <c r="O42" s="55">
        <v>1</v>
      </c>
      <c r="P42" s="55">
        <v>0</v>
      </c>
      <c r="Q42" s="56">
        <v>9.9999999999999995E-7</v>
      </c>
      <c r="R42" s="56">
        <v>18.5</v>
      </c>
      <c r="S42" s="56">
        <v>18.5</v>
      </c>
      <c r="T42" s="56">
        <v>9.9999999999999995E-7</v>
      </c>
      <c r="U42" s="56">
        <v>9.9999999999999995E-7</v>
      </c>
      <c r="V42" s="56">
        <v>9.9999999999999995E-7</v>
      </c>
      <c r="W42" s="56">
        <v>9.9999999999999995E-7</v>
      </c>
      <c r="X42" s="56">
        <v>9.9999999999999995E-7</v>
      </c>
      <c r="Y42" s="56">
        <v>9.9999999999999995E-7</v>
      </c>
      <c r="Z42" s="56">
        <v>9.9999999999999995E-7</v>
      </c>
      <c r="AA42" s="56">
        <v>9.9999999999999995E-7</v>
      </c>
      <c r="AB42" s="56">
        <v>9.9999999999999995E-7</v>
      </c>
      <c r="AC42" s="56">
        <v>9.9999999999999995E-7</v>
      </c>
      <c r="AD42" s="56">
        <v>9.9999999999999995E-7</v>
      </c>
      <c r="AE42" s="56">
        <v>9.9999999999999995E-7</v>
      </c>
      <c r="AF42" s="56">
        <v>9.9999999999999995E-7</v>
      </c>
      <c r="AG42" s="56">
        <v>9.9999999999999995E-7</v>
      </c>
      <c r="AH42" s="56">
        <v>9.9999999999999995E-7</v>
      </c>
      <c r="AI42" s="56">
        <v>9.9999999999999995E-7</v>
      </c>
      <c r="AJ42" s="56">
        <v>9.9999999999999995E-7</v>
      </c>
      <c r="AK42" s="56">
        <v>9.9999999999999995E-7</v>
      </c>
      <c r="AL42" s="56">
        <v>9.9999999999999995E-7</v>
      </c>
      <c r="AM42" s="56">
        <v>9.9999999999999995E-7</v>
      </c>
      <c r="AN42" s="56">
        <v>9.9999999999999995E-7</v>
      </c>
      <c r="AO42" s="56">
        <v>9.9999999999999995E-7</v>
      </c>
      <c r="AP42" s="56">
        <v>9.9999999999999995E-7</v>
      </c>
      <c r="AQ42" s="56">
        <v>9.9999999999999995E-7</v>
      </c>
      <c r="AR42" s="56">
        <v>9.9999999999999995E-7</v>
      </c>
      <c r="AS42" s="56">
        <v>9.9999999999999995E-7</v>
      </c>
      <c r="AT42" s="56">
        <v>9.9999999999999995E-7</v>
      </c>
      <c r="AU42" s="56">
        <v>9.9999999999999995E-7</v>
      </c>
      <c r="AV42" s="56">
        <v>9.9999999999999995E-7</v>
      </c>
      <c r="AW42" s="56">
        <v>9.9999999999999995E-7</v>
      </c>
      <c r="AX42" s="56">
        <v>9.9999999999999995E-7</v>
      </c>
      <c r="AY42" s="56">
        <v>9.9999999999999995E-7</v>
      </c>
      <c r="AZ42" s="56">
        <v>9.9999999999999995E-7</v>
      </c>
      <c r="BA42" s="56">
        <v>9.9999999999999995E-7</v>
      </c>
      <c r="BB42" s="54">
        <v>9.9999999999999995E-7</v>
      </c>
    </row>
    <row r="43" spans="1:54" s="4" customFormat="1" x14ac:dyDescent="0.2">
      <c r="A43" s="53">
        <v>5001</v>
      </c>
      <c r="B43" s="4">
        <v>5001140</v>
      </c>
      <c r="C43" s="4" t="s">
        <v>3</v>
      </c>
      <c r="D43" s="4">
        <v>50010185</v>
      </c>
      <c r="E43" s="4" t="s">
        <v>225</v>
      </c>
      <c r="F43" s="56">
        <v>30</v>
      </c>
      <c r="G43" s="4">
        <v>2024</v>
      </c>
      <c r="H43" s="4">
        <v>2025</v>
      </c>
      <c r="I43" s="4">
        <v>3</v>
      </c>
      <c r="J43" s="4">
        <v>4</v>
      </c>
      <c r="K43" s="4" t="s">
        <v>118</v>
      </c>
      <c r="L43" s="55">
        <v>0</v>
      </c>
      <c r="M43" s="55">
        <v>0</v>
      </c>
      <c r="N43" s="55">
        <v>0</v>
      </c>
      <c r="O43" s="55">
        <v>1</v>
      </c>
      <c r="P43" s="55">
        <v>0</v>
      </c>
      <c r="Q43" s="56">
        <v>9.9999999999999995E-7</v>
      </c>
      <c r="R43" s="56">
        <v>15</v>
      </c>
      <c r="S43" s="56">
        <v>15</v>
      </c>
      <c r="T43" s="56">
        <v>9.9999999999999995E-7</v>
      </c>
      <c r="U43" s="56">
        <v>9.9999999999999995E-7</v>
      </c>
      <c r="V43" s="56">
        <v>9.9999999999999995E-7</v>
      </c>
      <c r="W43" s="56">
        <v>9.9999999999999995E-7</v>
      </c>
      <c r="X43" s="56">
        <v>9.9999999999999995E-7</v>
      </c>
      <c r="Y43" s="56">
        <v>9.9999999999999995E-7</v>
      </c>
      <c r="Z43" s="56">
        <v>9.9999999999999995E-7</v>
      </c>
      <c r="AA43" s="56">
        <v>9.9999999999999995E-7</v>
      </c>
      <c r="AB43" s="56">
        <v>9.9999999999999995E-7</v>
      </c>
      <c r="AC43" s="56">
        <v>9.9999999999999995E-7</v>
      </c>
      <c r="AD43" s="56">
        <v>9.9999999999999995E-7</v>
      </c>
      <c r="AE43" s="56">
        <v>9.9999999999999995E-7</v>
      </c>
      <c r="AF43" s="56">
        <v>9.9999999999999995E-7</v>
      </c>
      <c r="AG43" s="56">
        <v>9.9999999999999995E-7</v>
      </c>
      <c r="AH43" s="56">
        <v>9.9999999999999995E-7</v>
      </c>
      <c r="AI43" s="56">
        <v>9.9999999999999995E-7</v>
      </c>
      <c r="AJ43" s="56">
        <v>9.9999999999999995E-7</v>
      </c>
      <c r="AK43" s="56">
        <v>9.9999999999999995E-7</v>
      </c>
      <c r="AL43" s="56">
        <v>9.9999999999999995E-7</v>
      </c>
      <c r="AM43" s="56">
        <v>9.9999999999999995E-7</v>
      </c>
      <c r="AN43" s="56">
        <v>9.9999999999999995E-7</v>
      </c>
      <c r="AO43" s="56">
        <v>9.9999999999999995E-7</v>
      </c>
      <c r="AP43" s="56">
        <v>9.9999999999999995E-7</v>
      </c>
      <c r="AQ43" s="56">
        <v>9.9999999999999995E-7</v>
      </c>
      <c r="AR43" s="56">
        <v>9.9999999999999995E-7</v>
      </c>
      <c r="AS43" s="56">
        <v>9.9999999999999995E-7</v>
      </c>
      <c r="AT43" s="56">
        <v>9.9999999999999995E-7</v>
      </c>
      <c r="AU43" s="56">
        <v>9.9999999999999995E-7</v>
      </c>
      <c r="AV43" s="56">
        <v>9.9999999999999995E-7</v>
      </c>
      <c r="AW43" s="56">
        <v>9.9999999999999995E-7</v>
      </c>
      <c r="AX43" s="56">
        <v>9.9999999999999995E-7</v>
      </c>
      <c r="AY43" s="56">
        <v>9.9999999999999995E-7</v>
      </c>
      <c r="AZ43" s="56">
        <v>9.9999999999999995E-7</v>
      </c>
      <c r="BA43" s="56">
        <v>9.9999999999999995E-7</v>
      </c>
      <c r="BB43" s="54">
        <v>9.9999999999999995E-7</v>
      </c>
    </row>
    <row r="44" spans="1:54" s="4" customFormat="1" x14ac:dyDescent="0.2">
      <c r="A44" s="53">
        <v>5001</v>
      </c>
      <c r="B44" s="4">
        <v>5001140</v>
      </c>
      <c r="C44" s="4" t="s">
        <v>3</v>
      </c>
      <c r="D44" s="4">
        <v>50010190</v>
      </c>
      <c r="E44" s="4" t="s">
        <v>227</v>
      </c>
      <c r="F44" s="56">
        <v>730</v>
      </c>
      <c r="G44" s="4">
        <v>2025</v>
      </c>
      <c r="H44" s="4">
        <v>2029</v>
      </c>
      <c r="I44" s="4">
        <v>3</v>
      </c>
      <c r="J44" s="4">
        <v>3</v>
      </c>
      <c r="K44" s="4" t="s">
        <v>118</v>
      </c>
      <c r="L44" s="55">
        <v>0</v>
      </c>
      <c r="M44" s="55">
        <v>0</v>
      </c>
      <c r="N44" s="55">
        <v>0</v>
      </c>
      <c r="O44" s="55">
        <v>1</v>
      </c>
      <c r="P44" s="55">
        <v>0</v>
      </c>
      <c r="Q44" s="56">
        <v>9.9999999999999995E-7</v>
      </c>
      <c r="R44" s="56">
        <v>9.9999999999999995E-7</v>
      </c>
      <c r="S44" s="56">
        <v>146</v>
      </c>
      <c r="T44" s="56">
        <v>146</v>
      </c>
      <c r="U44" s="56">
        <v>146</v>
      </c>
      <c r="V44" s="56">
        <v>146</v>
      </c>
      <c r="W44" s="56">
        <v>146</v>
      </c>
      <c r="X44" s="56">
        <v>9.9999999999999995E-7</v>
      </c>
      <c r="Y44" s="56">
        <v>9.9999999999999995E-7</v>
      </c>
      <c r="Z44" s="56">
        <v>9.9999999999999995E-7</v>
      </c>
      <c r="AA44" s="56">
        <v>9.9999999999999995E-7</v>
      </c>
      <c r="AB44" s="56">
        <v>9.9999999999999995E-7</v>
      </c>
      <c r="AC44" s="56">
        <v>9.9999999999999995E-7</v>
      </c>
      <c r="AD44" s="56">
        <v>9.9999999999999995E-7</v>
      </c>
      <c r="AE44" s="56">
        <v>9.9999999999999995E-7</v>
      </c>
      <c r="AF44" s="56">
        <v>9.9999999999999995E-7</v>
      </c>
      <c r="AG44" s="56">
        <v>9.9999999999999995E-7</v>
      </c>
      <c r="AH44" s="56">
        <v>9.9999999999999995E-7</v>
      </c>
      <c r="AI44" s="56">
        <v>9.9999999999999995E-7</v>
      </c>
      <c r="AJ44" s="56">
        <v>9.9999999999999995E-7</v>
      </c>
      <c r="AK44" s="56">
        <v>9.9999999999999995E-7</v>
      </c>
      <c r="AL44" s="56">
        <v>9.9999999999999995E-7</v>
      </c>
      <c r="AM44" s="56">
        <v>9.9999999999999995E-7</v>
      </c>
      <c r="AN44" s="56">
        <v>9.9999999999999995E-7</v>
      </c>
      <c r="AO44" s="56">
        <v>9.9999999999999995E-7</v>
      </c>
      <c r="AP44" s="56">
        <v>9.9999999999999995E-7</v>
      </c>
      <c r="AQ44" s="56">
        <v>9.9999999999999995E-7</v>
      </c>
      <c r="AR44" s="56">
        <v>9.9999999999999995E-7</v>
      </c>
      <c r="AS44" s="56">
        <v>9.9999999999999995E-7</v>
      </c>
      <c r="AT44" s="56">
        <v>9.9999999999999995E-7</v>
      </c>
      <c r="AU44" s="56">
        <v>9.9999999999999995E-7</v>
      </c>
      <c r="AV44" s="56">
        <v>9.9999999999999995E-7</v>
      </c>
      <c r="AW44" s="56">
        <v>9.9999999999999995E-7</v>
      </c>
      <c r="AX44" s="56">
        <v>9.9999999999999995E-7</v>
      </c>
      <c r="AY44" s="56">
        <v>9.9999999999999995E-7</v>
      </c>
      <c r="AZ44" s="56">
        <v>9.9999999999999995E-7</v>
      </c>
      <c r="BA44" s="56">
        <v>9.9999999999999995E-7</v>
      </c>
      <c r="BB44" s="54">
        <v>9.9999999999999995E-7</v>
      </c>
    </row>
    <row r="45" spans="1:54" s="4" customFormat="1" x14ac:dyDescent="0.2">
      <c r="A45" s="53">
        <v>5001</v>
      </c>
      <c r="B45" s="4">
        <v>5001140</v>
      </c>
      <c r="C45" s="4" t="s">
        <v>3</v>
      </c>
      <c r="D45" s="4">
        <v>50010191</v>
      </c>
      <c r="E45" s="4" t="s">
        <v>228</v>
      </c>
      <c r="F45" s="56">
        <v>1800</v>
      </c>
      <c r="G45" s="4">
        <v>2025</v>
      </c>
      <c r="H45" s="4">
        <v>2036</v>
      </c>
      <c r="I45" s="4">
        <v>4</v>
      </c>
      <c r="J45" s="4">
        <v>3</v>
      </c>
      <c r="K45" s="4" t="s">
        <v>118</v>
      </c>
      <c r="L45" s="55">
        <v>0</v>
      </c>
      <c r="M45" s="55">
        <v>0</v>
      </c>
      <c r="N45" s="55">
        <v>0</v>
      </c>
      <c r="O45" s="55">
        <v>1</v>
      </c>
      <c r="P45" s="55">
        <v>0</v>
      </c>
      <c r="Q45" s="56">
        <v>9.9999999999999995E-7</v>
      </c>
      <c r="R45" s="56">
        <v>9.9999999999999995E-7</v>
      </c>
      <c r="S45" s="56">
        <v>150</v>
      </c>
      <c r="T45" s="56">
        <v>150</v>
      </c>
      <c r="U45" s="56">
        <v>150</v>
      </c>
      <c r="V45" s="56">
        <v>150</v>
      </c>
      <c r="W45" s="56">
        <v>150</v>
      </c>
      <c r="X45" s="56">
        <v>150</v>
      </c>
      <c r="Y45" s="56">
        <v>150</v>
      </c>
      <c r="Z45" s="56">
        <v>150</v>
      </c>
      <c r="AA45" s="56">
        <v>150</v>
      </c>
      <c r="AB45" s="56">
        <v>150</v>
      </c>
      <c r="AC45" s="56">
        <v>150</v>
      </c>
      <c r="AD45" s="56">
        <v>150</v>
      </c>
      <c r="AE45" s="56">
        <v>9.9999999999999995E-7</v>
      </c>
      <c r="AF45" s="56">
        <v>9.9999999999999995E-7</v>
      </c>
      <c r="AG45" s="56">
        <v>9.9999999999999995E-7</v>
      </c>
      <c r="AH45" s="56">
        <v>9.9999999999999995E-7</v>
      </c>
      <c r="AI45" s="56">
        <v>9.9999999999999995E-7</v>
      </c>
      <c r="AJ45" s="56">
        <v>9.9999999999999995E-7</v>
      </c>
      <c r="AK45" s="56">
        <v>9.9999999999999995E-7</v>
      </c>
      <c r="AL45" s="56">
        <v>9.9999999999999995E-7</v>
      </c>
      <c r="AM45" s="56">
        <v>9.9999999999999995E-7</v>
      </c>
      <c r="AN45" s="56">
        <v>9.9999999999999995E-7</v>
      </c>
      <c r="AO45" s="56">
        <v>9.9999999999999995E-7</v>
      </c>
      <c r="AP45" s="56">
        <v>9.9999999999999995E-7</v>
      </c>
      <c r="AQ45" s="56">
        <v>9.9999999999999995E-7</v>
      </c>
      <c r="AR45" s="56">
        <v>9.9999999999999995E-7</v>
      </c>
      <c r="AS45" s="56">
        <v>9.9999999999999995E-7</v>
      </c>
      <c r="AT45" s="56">
        <v>9.9999999999999995E-7</v>
      </c>
      <c r="AU45" s="56">
        <v>9.9999999999999995E-7</v>
      </c>
      <c r="AV45" s="56">
        <v>9.9999999999999995E-7</v>
      </c>
      <c r="AW45" s="56">
        <v>9.9999999999999995E-7</v>
      </c>
      <c r="AX45" s="56">
        <v>9.9999999999999995E-7</v>
      </c>
      <c r="AY45" s="56">
        <v>9.9999999999999995E-7</v>
      </c>
      <c r="AZ45" s="56">
        <v>9.9999999999999995E-7</v>
      </c>
      <c r="BA45" s="56">
        <v>9.9999999999999995E-7</v>
      </c>
      <c r="BB45" s="54">
        <v>9.9999999999999995E-7</v>
      </c>
    </row>
    <row r="46" spans="1:54" s="4" customFormat="1" x14ac:dyDescent="0.2">
      <c r="A46" s="53">
        <v>5001</v>
      </c>
      <c r="B46" s="4">
        <v>5001140</v>
      </c>
      <c r="C46" s="4" t="s">
        <v>3</v>
      </c>
      <c r="D46" s="4">
        <v>50010263</v>
      </c>
      <c r="E46" s="4" t="s">
        <v>804</v>
      </c>
      <c r="F46" s="56">
        <v>14</v>
      </c>
      <c r="G46" s="4">
        <v>2025</v>
      </c>
      <c r="H46" s="4">
        <v>2025</v>
      </c>
      <c r="I46" s="4">
        <v>1</v>
      </c>
      <c r="J46" s="4">
        <v>3</v>
      </c>
      <c r="K46" s="4" t="s">
        <v>118</v>
      </c>
      <c r="L46" s="55">
        <v>0</v>
      </c>
      <c r="M46" s="55">
        <v>0</v>
      </c>
      <c r="N46" s="55">
        <v>0</v>
      </c>
      <c r="O46" s="55">
        <v>1</v>
      </c>
      <c r="P46" s="55">
        <v>0</v>
      </c>
      <c r="Q46" s="56">
        <v>9.9999999999999995E-7</v>
      </c>
      <c r="R46" s="56">
        <v>9.9999999999999995E-7</v>
      </c>
      <c r="S46" s="56">
        <v>14</v>
      </c>
      <c r="T46" s="56">
        <v>9.9999999999999995E-7</v>
      </c>
      <c r="U46" s="56">
        <v>9.9999999999999995E-7</v>
      </c>
      <c r="V46" s="56">
        <v>9.9999999999999995E-7</v>
      </c>
      <c r="W46" s="56">
        <v>9.9999999999999995E-7</v>
      </c>
      <c r="X46" s="56">
        <v>9.9999999999999995E-7</v>
      </c>
      <c r="Y46" s="56">
        <v>9.9999999999999995E-7</v>
      </c>
      <c r="Z46" s="56">
        <v>9.9999999999999995E-7</v>
      </c>
      <c r="AA46" s="56">
        <v>9.9999999999999995E-7</v>
      </c>
      <c r="AB46" s="56">
        <v>9.9999999999999995E-7</v>
      </c>
      <c r="AC46" s="56">
        <v>9.9999999999999995E-7</v>
      </c>
      <c r="AD46" s="56">
        <v>9.9999999999999995E-7</v>
      </c>
      <c r="AE46" s="56">
        <v>9.9999999999999995E-7</v>
      </c>
      <c r="AF46" s="56">
        <v>9.9999999999999995E-7</v>
      </c>
      <c r="AG46" s="56">
        <v>9.9999999999999995E-7</v>
      </c>
      <c r="AH46" s="56">
        <v>9.9999999999999995E-7</v>
      </c>
      <c r="AI46" s="56">
        <v>9.9999999999999995E-7</v>
      </c>
      <c r="AJ46" s="56">
        <v>9.9999999999999995E-7</v>
      </c>
      <c r="AK46" s="56">
        <v>9.9999999999999995E-7</v>
      </c>
      <c r="AL46" s="56">
        <v>9.9999999999999995E-7</v>
      </c>
      <c r="AM46" s="56">
        <v>9.9999999999999995E-7</v>
      </c>
      <c r="AN46" s="56">
        <v>9.9999999999999995E-7</v>
      </c>
      <c r="AO46" s="56">
        <v>9.9999999999999995E-7</v>
      </c>
      <c r="AP46" s="56">
        <v>9.9999999999999995E-7</v>
      </c>
      <c r="AQ46" s="56">
        <v>9.9999999999999995E-7</v>
      </c>
      <c r="AR46" s="56">
        <v>9.9999999999999995E-7</v>
      </c>
      <c r="AS46" s="56">
        <v>9.9999999999999995E-7</v>
      </c>
      <c r="AT46" s="56">
        <v>9.9999999999999995E-7</v>
      </c>
      <c r="AU46" s="56">
        <v>9.9999999999999995E-7</v>
      </c>
      <c r="AV46" s="56">
        <v>9.9999999999999995E-7</v>
      </c>
      <c r="AW46" s="56">
        <v>9.9999999999999995E-7</v>
      </c>
      <c r="AX46" s="56">
        <v>9.9999999999999995E-7</v>
      </c>
      <c r="AY46" s="56">
        <v>9.9999999999999995E-7</v>
      </c>
      <c r="AZ46" s="56">
        <v>9.9999999999999995E-7</v>
      </c>
      <c r="BA46" s="56">
        <v>9.9999999999999995E-7</v>
      </c>
      <c r="BB46" s="54">
        <v>9.9999999999999995E-7</v>
      </c>
    </row>
    <row r="47" spans="1:54" s="4" customFormat="1" x14ac:dyDescent="0.2">
      <c r="A47" s="53">
        <v>5001</v>
      </c>
      <c r="B47" s="4">
        <v>5001140</v>
      </c>
      <c r="C47" s="4" t="s">
        <v>3</v>
      </c>
      <c r="D47" s="4">
        <v>50010278</v>
      </c>
      <c r="E47" s="4" t="s">
        <v>805</v>
      </c>
      <c r="F47" s="56">
        <v>174</v>
      </c>
      <c r="G47" s="4">
        <v>2024</v>
      </c>
      <c r="H47" s="4">
        <v>2025</v>
      </c>
      <c r="I47" s="4">
        <v>3</v>
      </c>
      <c r="J47" s="4">
        <v>4</v>
      </c>
      <c r="K47" s="4" t="s">
        <v>113</v>
      </c>
      <c r="L47" s="55">
        <v>0</v>
      </c>
      <c r="M47" s="55">
        <v>0</v>
      </c>
      <c r="N47" s="55">
        <v>0</v>
      </c>
      <c r="O47" s="55">
        <v>1</v>
      </c>
      <c r="P47" s="55">
        <v>0</v>
      </c>
      <c r="Q47" s="56">
        <v>9.9999999999999995E-7</v>
      </c>
      <c r="R47" s="56">
        <v>87</v>
      </c>
      <c r="S47" s="56">
        <v>87</v>
      </c>
      <c r="T47" s="56">
        <v>9.9999999999999995E-7</v>
      </c>
      <c r="U47" s="56">
        <v>9.9999999999999995E-7</v>
      </c>
      <c r="V47" s="56">
        <v>9.9999999999999995E-7</v>
      </c>
      <c r="W47" s="56">
        <v>9.9999999999999995E-7</v>
      </c>
      <c r="X47" s="56">
        <v>9.9999999999999995E-7</v>
      </c>
      <c r="Y47" s="56">
        <v>9.9999999999999995E-7</v>
      </c>
      <c r="Z47" s="56">
        <v>9.9999999999999995E-7</v>
      </c>
      <c r="AA47" s="56">
        <v>9.9999999999999995E-7</v>
      </c>
      <c r="AB47" s="56">
        <v>9.9999999999999995E-7</v>
      </c>
      <c r="AC47" s="56">
        <v>9.9999999999999995E-7</v>
      </c>
      <c r="AD47" s="56">
        <v>9.9999999999999995E-7</v>
      </c>
      <c r="AE47" s="56">
        <v>9.9999999999999995E-7</v>
      </c>
      <c r="AF47" s="56">
        <v>9.9999999999999995E-7</v>
      </c>
      <c r="AG47" s="56">
        <v>9.9999999999999995E-7</v>
      </c>
      <c r="AH47" s="56">
        <v>9.9999999999999995E-7</v>
      </c>
      <c r="AI47" s="56">
        <v>9.9999999999999995E-7</v>
      </c>
      <c r="AJ47" s="56">
        <v>9.9999999999999995E-7</v>
      </c>
      <c r="AK47" s="56">
        <v>9.9999999999999995E-7</v>
      </c>
      <c r="AL47" s="56">
        <v>9.9999999999999995E-7</v>
      </c>
      <c r="AM47" s="56">
        <v>9.9999999999999995E-7</v>
      </c>
      <c r="AN47" s="56">
        <v>9.9999999999999995E-7</v>
      </c>
      <c r="AO47" s="56">
        <v>9.9999999999999995E-7</v>
      </c>
      <c r="AP47" s="56">
        <v>9.9999999999999995E-7</v>
      </c>
      <c r="AQ47" s="56">
        <v>9.9999999999999995E-7</v>
      </c>
      <c r="AR47" s="56">
        <v>9.9999999999999995E-7</v>
      </c>
      <c r="AS47" s="56">
        <v>9.9999999999999995E-7</v>
      </c>
      <c r="AT47" s="56">
        <v>9.9999999999999995E-7</v>
      </c>
      <c r="AU47" s="56">
        <v>9.9999999999999995E-7</v>
      </c>
      <c r="AV47" s="56">
        <v>9.9999999999999995E-7</v>
      </c>
      <c r="AW47" s="56">
        <v>9.9999999999999995E-7</v>
      </c>
      <c r="AX47" s="56">
        <v>9.9999999999999995E-7</v>
      </c>
      <c r="AY47" s="56">
        <v>9.9999999999999995E-7</v>
      </c>
      <c r="AZ47" s="56">
        <v>9.9999999999999995E-7</v>
      </c>
      <c r="BA47" s="56">
        <v>9.9999999999999995E-7</v>
      </c>
      <c r="BB47" s="54">
        <v>9.9999999999999995E-7</v>
      </c>
    </row>
    <row r="48" spans="1:54" s="4" customFormat="1" x14ac:dyDescent="0.2">
      <c r="A48" s="53">
        <v>5001</v>
      </c>
      <c r="B48" s="4">
        <v>5001140</v>
      </c>
      <c r="C48" s="4" t="s">
        <v>3</v>
      </c>
      <c r="D48" s="4">
        <v>50010282</v>
      </c>
      <c r="E48" s="4" t="s">
        <v>806</v>
      </c>
      <c r="F48" s="56">
        <v>168</v>
      </c>
      <c r="G48" s="4">
        <v>2026</v>
      </c>
      <c r="H48" s="4">
        <v>2028</v>
      </c>
      <c r="I48" s="4">
        <v>3</v>
      </c>
      <c r="J48" s="4">
        <v>2</v>
      </c>
      <c r="K48" s="4" t="s">
        <v>118</v>
      </c>
      <c r="L48" s="55">
        <v>0</v>
      </c>
      <c r="M48" s="55">
        <v>0</v>
      </c>
      <c r="N48" s="55">
        <v>0</v>
      </c>
      <c r="O48" s="55">
        <v>1</v>
      </c>
      <c r="P48" s="55">
        <v>0</v>
      </c>
      <c r="Q48" s="56">
        <v>9.9999999999999995E-7</v>
      </c>
      <c r="R48" s="56">
        <v>9.9999999999999995E-7</v>
      </c>
      <c r="S48" s="56">
        <v>9.9999999999999995E-7</v>
      </c>
      <c r="T48" s="56">
        <v>56</v>
      </c>
      <c r="U48" s="56">
        <v>56</v>
      </c>
      <c r="V48" s="56">
        <v>56</v>
      </c>
      <c r="W48" s="56">
        <v>9.9999999999999995E-7</v>
      </c>
      <c r="X48" s="56">
        <v>9.9999999999999995E-7</v>
      </c>
      <c r="Y48" s="56">
        <v>9.9999999999999995E-7</v>
      </c>
      <c r="Z48" s="56">
        <v>9.9999999999999995E-7</v>
      </c>
      <c r="AA48" s="56">
        <v>9.9999999999999995E-7</v>
      </c>
      <c r="AB48" s="56">
        <v>9.9999999999999995E-7</v>
      </c>
      <c r="AC48" s="56">
        <v>9.9999999999999995E-7</v>
      </c>
      <c r="AD48" s="56">
        <v>9.9999999999999995E-7</v>
      </c>
      <c r="AE48" s="56">
        <v>9.9999999999999995E-7</v>
      </c>
      <c r="AF48" s="56">
        <v>9.9999999999999995E-7</v>
      </c>
      <c r="AG48" s="56">
        <v>9.9999999999999995E-7</v>
      </c>
      <c r="AH48" s="56">
        <v>9.9999999999999995E-7</v>
      </c>
      <c r="AI48" s="56">
        <v>9.9999999999999995E-7</v>
      </c>
      <c r="AJ48" s="56">
        <v>9.9999999999999995E-7</v>
      </c>
      <c r="AK48" s="56">
        <v>9.9999999999999995E-7</v>
      </c>
      <c r="AL48" s="56">
        <v>9.9999999999999995E-7</v>
      </c>
      <c r="AM48" s="56">
        <v>9.9999999999999995E-7</v>
      </c>
      <c r="AN48" s="56">
        <v>9.9999999999999995E-7</v>
      </c>
      <c r="AO48" s="56">
        <v>9.9999999999999995E-7</v>
      </c>
      <c r="AP48" s="56">
        <v>9.9999999999999995E-7</v>
      </c>
      <c r="AQ48" s="56">
        <v>9.9999999999999995E-7</v>
      </c>
      <c r="AR48" s="56">
        <v>9.9999999999999995E-7</v>
      </c>
      <c r="AS48" s="56">
        <v>9.9999999999999995E-7</v>
      </c>
      <c r="AT48" s="56">
        <v>9.9999999999999995E-7</v>
      </c>
      <c r="AU48" s="56">
        <v>9.9999999999999995E-7</v>
      </c>
      <c r="AV48" s="56">
        <v>9.9999999999999995E-7</v>
      </c>
      <c r="AW48" s="56">
        <v>9.9999999999999995E-7</v>
      </c>
      <c r="AX48" s="56">
        <v>9.9999999999999995E-7</v>
      </c>
      <c r="AY48" s="56">
        <v>9.9999999999999995E-7</v>
      </c>
      <c r="AZ48" s="56">
        <v>9.9999999999999995E-7</v>
      </c>
      <c r="BA48" s="56">
        <v>9.9999999999999995E-7</v>
      </c>
      <c r="BB48" s="54">
        <v>9.9999999999999995E-7</v>
      </c>
    </row>
    <row r="49" spans="1:54" s="4" customFormat="1" x14ac:dyDescent="0.2">
      <c r="A49" s="53">
        <v>5001</v>
      </c>
      <c r="B49" s="4">
        <v>5001140</v>
      </c>
      <c r="C49" s="4" t="s">
        <v>3</v>
      </c>
      <c r="D49" s="4">
        <v>50010316</v>
      </c>
      <c r="E49" s="4" t="s">
        <v>989</v>
      </c>
      <c r="F49" s="56">
        <v>2000</v>
      </c>
      <c r="G49" s="4">
        <v>2028</v>
      </c>
      <c r="H49" s="4">
        <v>2041</v>
      </c>
      <c r="I49" s="4">
        <v>3</v>
      </c>
      <c r="J49" s="4">
        <v>4</v>
      </c>
      <c r="K49" s="4" t="s">
        <v>145</v>
      </c>
      <c r="L49" s="55">
        <v>0</v>
      </c>
      <c r="M49" s="55">
        <v>0</v>
      </c>
      <c r="N49" s="55">
        <v>0</v>
      </c>
      <c r="O49" s="55">
        <v>1</v>
      </c>
      <c r="P49" s="55">
        <v>0</v>
      </c>
      <c r="Q49" s="56">
        <v>9.9999999999999995E-7</v>
      </c>
      <c r="R49" s="56">
        <v>9.9999999999999995E-7</v>
      </c>
      <c r="S49" s="56">
        <v>9.9999999999999995E-7</v>
      </c>
      <c r="T49" s="56">
        <v>9.9999999999999995E-7</v>
      </c>
      <c r="U49" s="56">
        <v>9.9999999999999995E-7</v>
      </c>
      <c r="V49" s="56">
        <v>142.85714285714286</v>
      </c>
      <c r="W49" s="56">
        <v>142.85714285714286</v>
      </c>
      <c r="X49" s="56">
        <v>142.85714285714286</v>
      </c>
      <c r="Y49" s="56">
        <v>142.85714285714286</v>
      </c>
      <c r="Z49" s="56">
        <v>142.85714285714286</v>
      </c>
      <c r="AA49" s="56">
        <v>142.85714285714286</v>
      </c>
      <c r="AB49" s="56">
        <v>142.85714285714286</v>
      </c>
      <c r="AC49" s="56">
        <v>142.85714285714286</v>
      </c>
      <c r="AD49" s="56">
        <v>142.85714285714286</v>
      </c>
      <c r="AE49" s="56">
        <v>142.85714285714286</v>
      </c>
      <c r="AF49" s="56">
        <v>142.85714285714286</v>
      </c>
      <c r="AG49" s="56">
        <v>142.85714285714286</v>
      </c>
      <c r="AH49" s="56">
        <v>142.85714285714286</v>
      </c>
      <c r="AI49" s="56">
        <v>142.85714285714286</v>
      </c>
      <c r="AJ49" s="56">
        <v>9.9999999999999995E-7</v>
      </c>
      <c r="AK49" s="56">
        <v>9.9999999999999995E-7</v>
      </c>
      <c r="AL49" s="56">
        <v>9.9999999999999995E-7</v>
      </c>
      <c r="AM49" s="56">
        <v>9.9999999999999995E-7</v>
      </c>
      <c r="AN49" s="56">
        <v>9.9999999999999995E-7</v>
      </c>
      <c r="AO49" s="56">
        <v>9.9999999999999995E-7</v>
      </c>
      <c r="AP49" s="56">
        <v>9.9999999999999995E-7</v>
      </c>
      <c r="AQ49" s="56">
        <v>9.9999999999999995E-7</v>
      </c>
      <c r="AR49" s="56">
        <v>9.9999999999999995E-7</v>
      </c>
      <c r="AS49" s="56">
        <v>9.9999999999999995E-7</v>
      </c>
      <c r="AT49" s="56">
        <v>9.9999999999999995E-7</v>
      </c>
      <c r="AU49" s="56">
        <v>9.9999999999999995E-7</v>
      </c>
      <c r="AV49" s="56">
        <v>9.9999999999999995E-7</v>
      </c>
      <c r="AW49" s="56">
        <v>9.9999999999999995E-7</v>
      </c>
      <c r="AX49" s="56">
        <v>9.9999999999999995E-7</v>
      </c>
      <c r="AY49" s="56">
        <v>9.9999999999999995E-7</v>
      </c>
      <c r="AZ49" s="56">
        <v>9.9999999999999995E-7</v>
      </c>
      <c r="BA49" s="56">
        <v>9.9999999999999995E-7</v>
      </c>
      <c r="BB49" s="54">
        <v>9.9999999999999995E-7</v>
      </c>
    </row>
    <row r="50" spans="1:54" s="4" customFormat="1" x14ac:dyDescent="0.2">
      <c r="A50" s="53">
        <v>5001</v>
      </c>
      <c r="B50" s="4">
        <v>5001140</v>
      </c>
      <c r="C50" s="4" t="s">
        <v>3</v>
      </c>
      <c r="D50" s="4">
        <v>50010317</v>
      </c>
      <c r="E50" s="4" t="s">
        <v>990</v>
      </c>
      <c r="F50" s="56">
        <v>980</v>
      </c>
      <c r="G50" s="4">
        <v>2027</v>
      </c>
      <c r="H50" s="4">
        <v>2033</v>
      </c>
      <c r="I50" s="4">
        <v>3</v>
      </c>
      <c r="J50" s="4">
        <v>2</v>
      </c>
      <c r="K50" s="4" t="s">
        <v>118</v>
      </c>
      <c r="L50" s="55">
        <v>0</v>
      </c>
      <c r="M50" s="55">
        <v>0</v>
      </c>
      <c r="N50" s="55">
        <v>0</v>
      </c>
      <c r="O50" s="55">
        <v>0.86734693877551017</v>
      </c>
      <c r="P50" s="55">
        <v>0.1326530612244898</v>
      </c>
      <c r="Q50" s="56">
        <v>9.9999999999999995E-7</v>
      </c>
      <c r="R50" s="56">
        <v>9.9999999999999995E-7</v>
      </c>
      <c r="S50" s="56">
        <v>9.9999999999999995E-7</v>
      </c>
      <c r="T50" s="56">
        <v>9.9999999999999995E-7</v>
      </c>
      <c r="U50" s="56">
        <v>140</v>
      </c>
      <c r="V50" s="56">
        <v>140</v>
      </c>
      <c r="W50" s="56">
        <v>140</v>
      </c>
      <c r="X50" s="56">
        <v>140</v>
      </c>
      <c r="Y50" s="56">
        <v>140</v>
      </c>
      <c r="Z50" s="56">
        <v>140</v>
      </c>
      <c r="AA50" s="56">
        <v>140</v>
      </c>
      <c r="AB50" s="56">
        <v>9.9999999999999995E-7</v>
      </c>
      <c r="AC50" s="56">
        <v>9.9999999999999995E-7</v>
      </c>
      <c r="AD50" s="56">
        <v>9.9999999999999995E-7</v>
      </c>
      <c r="AE50" s="56">
        <v>9.9999999999999995E-7</v>
      </c>
      <c r="AF50" s="56">
        <v>9.9999999999999995E-7</v>
      </c>
      <c r="AG50" s="56">
        <v>9.9999999999999995E-7</v>
      </c>
      <c r="AH50" s="56">
        <v>9.9999999999999995E-7</v>
      </c>
      <c r="AI50" s="56">
        <v>9.9999999999999995E-7</v>
      </c>
      <c r="AJ50" s="56">
        <v>9.9999999999999995E-7</v>
      </c>
      <c r="AK50" s="56">
        <v>9.9999999999999995E-7</v>
      </c>
      <c r="AL50" s="56">
        <v>9.9999999999999995E-7</v>
      </c>
      <c r="AM50" s="56">
        <v>9.9999999999999995E-7</v>
      </c>
      <c r="AN50" s="56">
        <v>9.9999999999999995E-7</v>
      </c>
      <c r="AO50" s="56">
        <v>9.9999999999999995E-7</v>
      </c>
      <c r="AP50" s="56">
        <v>9.9999999999999995E-7</v>
      </c>
      <c r="AQ50" s="56">
        <v>9.9999999999999995E-7</v>
      </c>
      <c r="AR50" s="56">
        <v>9.9999999999999995E-7</v>
      </c>
      <c r="AS50" s="56">
        <v>9.9999999999999995E-7</v>
      </c>
      <c r="AT50" s="56">
        <v>9.9999999999999995E-7</v>
      </c>
      <c r="AU50" s="56">
        <v>9.9999999999999995E-7</v>
      </c>
      <c r="AV50" s="56">
        <v>9.9999999999999995E-7</v>
      </c>
      <c r="AW50" s="56">
        <v>9.9999999999999995E-7</v>
      </c>
      <c r="AX50" s="56">
        <v>9.9999999999999995E-7</v>
      </c>
      <c r="AY50" s="56">
        <v>9.9999999999999995E-7</v>
      </c>
      <c r="AZ50" s="56">
        <v>9.9999999999999995E-7</v>
      </c>
      <c r="BA50" s="56">
        <v>9.9999999999999995E-7</v>
      </c>
      <c r="BB50" s="54">
        <v>9.9999999999999995E-7</v>
      </c>
    </row>
    <row r="51" spans="1:54" s="4" customFormat="1" x14ac:dyDescent="0.2">
      <c r="A51" s="53">
        <v>5001</v>
      </c>
      <c r="B51" s="4">
        <v>5001140</v>
      </c>
      <c r="C51" s="4" t="s">
        <v>3</v>
      </c>
      <c r="D51" s="4">
        <v>50010322</v>
      </c>
      <c r="E51" s="4" t="s">
        <v>991</v>
      </c>
      <c r="F51" s="56">
        <v>386</v>
      </c>
      <c r="G51" s="4">
        <v>2026</v>
      </c>
      <c r="H51" s="4">
        <v>2029</v>
      </c>
      <c r="I51" s="4">
        <v>3</v>
      </c>
      <c r="J51" s="4">
        <v>2</v>
      </c>
      <c r="K51" s="4" t="s">
        <v>118</v>
      </c>
      <c r="L51" s="55">
        <v>0</v>
      </c>
      <c r="M51" s="55">
        <v>0</v>
      </c>
      <c r="N51" s="55">
        <v>0</v>
      </c>
      <c r="O51" s="55">
        <v>1</v>
      </c>
      <c r="P51" s="55">
        <v>0</v>
      </c>
      <c r="Q51" s="56">
        <v>9.9999999999999995E-7</v>
      </c>
      <c r="R51" s="56">
        <v>9.9999999999999995E-7</v>
      </c>
      <c r="S51" s="56">
        <v>9.9999999999999995E-7</v>
      </c>
      <c r="T51" s="56">
        <v>96.5</v>
      </c>
      <c r="U51" s="56">
        <v>96.5</v>
      </c>
      <c r="V51" s="56">
        <v>96.5</v>
      </c>
      <c r="W51" s="56">
        <v>96.5</v>
      </c>
      <c r="X51" s="56">
        <v>9.9999999999999995E-7</v>
      </c>
      <c r="Y51" s="56">
        <v>9.9999999999999995E-7</v>
      </c>
      <c r="Z51" s="56">
        <v>9.9999999999999995E-7</v>
      </c>
      <c r="AA51" s="56">
        <v>9.9999999999999995E-7</v>
      </c>
      <c r="AB51" s="56">
        <v>9.9999999999999995E-7</v>
      </c>
      <c r="AC51" s="56">
        <v>9.9999999999999995E-7</v>
      </c>
      <c r="AD51" s="56">
        <v>9.9999999999999995E-7</v>
      </c>
      <c r="AE51" s="56">
        <v>9.9999999999999995E-7</v>
      </c>
      <c r="AF51" s="56">
        <v>9.9999999999999995E-7</v>
      </c>
      <c r="AG51" s="56">
        <v>9.9999999999999995E-7</v>
      </c>
      <c r="AH51" s="56">
        <v>9.9999999999999995E-7</v>
      </c>
      <c r="AI51" s="56">
        <v>9.9999999999999995E-7</v>
      </c>
      <c r="AJ51" s="56">
        <v>9.9999999999999995E-7</v>
      </c>
      <c r="AK51" s="56">
        <v>9.9999999999999995E-7</v>
      </c>
      <c r="AL51" s="56">
        <v>9.9999999999999995E-7</v>
      </c>
      <c r="AM51" s="56">
        <v>9.9999999999999995E-7</v>
      </c>
      <c r="AN51" s="56">
        <v>9.9999999999999995E-7</v>
      </c>
      <c r="AO51" s="56">
        <v>9.9999999999999995E-7</v>
      </c>
      <c r="AP51" s="56">
        <v>9.9999999999999995E-7</v>
      </c>
      <c r="AQ51" s="56">
        <v>9.9999999999999995E-7</v>
      </c>
      <c r="AR51" s="56">
        <v>9.9999999999999995E-7</v>
      </c>
      <c r="AS51" s="56">
        <v>9.9999999999999995E-7</v>
      </c>
      <c r="AT51" s="56">
        <v>9.9999999999999995E-7</v>
      </c>
      <c r="AU51" s="56">
        <v>9.9999999999999995E-7</v>
      </c>
      <c r="AV51" s="56">
        <v>9.9999999999999995E-7</v>
      </c>
      <c r="AW51" s="56">
        <v>9.9999999999999995E-7</v>
      </c>
      <c r="AX51" s="56">
        <v>9.9999999999999995E-7</v>
      </c>
      <c r="AY51" s="56">
        <v>9.9999999999999995E-7</v>
      </c>
      <c r="AZ51" s="56">
        <v>9.9999999999999995E-7</v>
      </c>
      <c r="BA51" s="56">
        <v>9.9999999999999995E-7</v>
      </c>
      <c r="BB51" s="54">
        <v>9.9999999999999995E-7</v>
      </c>
    </row>
    <row r="52" spans="1:54" s="4" customFormat="1" x14ac:dyDescent="0.2">
      <c r="A52" s="53">
        <v>5001</v>
      </c>
      <c r="B52" s="4">
        <v>5001140</v>
      </c>
      <c r="C52" s="4" t="s">
        <v>3</v>
      </c>
      <c r="D52" s="4">
        <v>50010326</v>
      </c>
      <c r="E52" s="4" t="s">
        <v>992</v>
      </c>
      <c r="F52" s="56">
        <v>51</v>
      </c>
      <c r="G52" s="4">
        <v>2026</v>
      </c>
      <c r="H52" s="4">
        <v>2027</v>
      </c>
      <c r="I52" s="4">
        <v>3</v>
      </c>
      <c r="J52" s="4">
        <v>2</v>
      </c>
      <c r="K52" s="4" t="s">
        <v>118</v>
      </c>
      <c r="L52" s="55">
        <v>0</v>
      </c>
      <c r="M52" s="55">
        <v>0</v>
      </c>
      <c r="N52" s="55">
        <v>0</v>
      </c>
      <c r="O52" s="55">
        <v>1</v>
      </c>
      <c r="P52" s="55">
        <v>0</v>
      </c>
      <c r="Q52" s="56">
        <v>9.9999999999999995E-7</v>
      </c>
      <c r="R52" s="56">
        <v>9.9999999999999995E-7</v>
      </c>
      <c r="S52" s="56">
        <v>9.9999999999999995E-7</v>
      </c>
      <c r="T52" s="56">
        <v>25.5</v>
      </c>
      <c r="U52" s="56">
        <v>25.5</v>
      </c>
      <c r="V52" s="56">
        <v>9.9999999999999995E-7</v>
      </c>
      <c r="W52" s="56">
        <v>9.9999999999999995E-7</v>
      </c>
      <c r="X52" s="56">
        <v>9.9999999999999995E-7</v>
      </c>
      <c r="Y52" s="56">
        <v>9.9999999999999995E-7</v>
      </c>
      <c r="Z52" s="56">
        <v>9.9999999999999995E-7</v>
      </c>
      <c r="AA52" s="56">
        <v>9.9999999999999995E-7</v>
      </c>
      <c r="AB52" s="56">
        <v>9.9999999999999995E-7</v>
      </c>
      <c r="AC52" s="56">
        <v>9.9999999999999995E-7</v>
      </c>
      <c r="AD52" s="56">
        <v>9.9999999999999995E-7</v>
      </c>
      <c r="AE52" s="56">
        <v>9.9999999999999995E-7</v>
      </c>
      <c r="AF52" s="56">
        <v>9.9999999999999995E-7</v>
      </c>
      <c r="AG52" s="56">
        <v>9.9999999999999995E-7</v>
      </c>
      <c r="AH52" s="56">
        <v>9.9999999999999995E-7</v>
      </c>
      <c r="AI52" s="56">
        <v>9.9999999999999995E-7</v>
      </c>
      <c r="AJ52" s="56">
        <v>9.9999999999999995E-7</v>
      </c>
      <c r="AK52" s="56">
        <v>9.9999999999999995E-7</v>
      </c>
      <c r="AL52" s="56">
        <v>9.9999999999999995E-7</v>
      </c>
      <c r="AM52" s="56">
        <v>9.9999999999999995E-7</v>
      </c>
      <c r="AN52" s="56">
        <v>9.9999999999999995E-7</v>
      </c>
      <c r="AO52" s="56">
        <v>9.9999999999999995E-7</v>
      </c>
      <c r="AP52" s="56">
        <v>9.9999999999999995E-7</v>
      </c>
      <c r="AQ52" s="56">
        <v>9.9999999999999995E-7</v>
      </c>
      <c r="AR52" s="56">
        <v>9.9999999999999995E-7</v>
      </c>
      <c r="AS52" s="56">
        <v>9.9999999999999995E-7</v>
      </c>
      <c r="AT52" s="56">
        <v>9.9999999999999995E-7</v>
      </c>
      <c r="AU52" s="56">
        <v>9.9999999999999995E-7</v>
      </c>
      <c r="AV52" s="56">
        <v>9.9999999999999995E-7</v>
      </c>
      <c r="AW52" s="56">
        <v>9.9999999999999995E-7</v>
      </c>
      <c r="AX52" s="56">
        <v>9.9999999999999995E-7</v>
      </c>
      <c r="AY52" s="56">
        <v>9.9999999999999995E-7</v>
      </c>
      <c r="AZ52" s="56">
        <v>9.9999999999999995E-7</v>
      </c>
      <c r="BA52" s="56">
        <v>9.9999999999999995E-7</v>
      </c>
      <c r="BB52" s="54">
        <v>9.9999999999999995E-7</v>
      </c>
    </row>
    <row r="53" spans="1:54" s="4" customFormat="1" x14ac:dyDescent="0.2">
      <c r="A53" s="53">
        <v>5001</v>
      </c>
      <c r="B53" s="4">
        <v>5001140</v>
      </c>
      <c r="C53" s="4" t="s">
        <v>3</v>
      </c>
      <c r="D53" s="4">
        <v>500170140</v>
      </c>
      <c r="E53" s="4" t="s">
        <v>993</v>
      </c>
      <c r="F53" s="56">
        <v>0</v>
      </c>
      <c r="G53" s="4">
        <v>2023</v>
      </c>
      <c r="H53" s="4">
        <v>2024</v>
      </c>
      <c r="I53" s="4">
        <v>70</v>
      </c>
      <c r="J53" s="4">
        <v>0</v>
      </c>
      <c r="K53" s="4" t="s">
        <v>515</v>
      </c>
      <c r="L53" s="55">
        <v>2.3809523809523801E-2</v>
      </c>
      <c r="M53" s="55">
        <v>0.14285714285714282</v>
      </c>
      <c r="N53" s="55">
        <v>0.35714285714285704</v>
      </c>
      <c r="O53" s="55">
        <v>0.47619047619047605</v>
      </c>
      <c r="P53" s="55">
        <v>0</v>
      </c>
      <c r="Q53" s="56">
        <v>21.000000000000007</v>
      </c>
      <c r="R53" s="56">
        <v>21.000000000000007</v>
      </c>
      <c r="S53" s="56">
        <v>0</v>
      </c>
      <c r="T53" s="56">
        <v>0</v>
      </c>
      <c r="U53" s="56">
        <v>0</v>
      </c>
      <c r="V53" s="56">
        <v>0</v>
      </c>
      <c r="W53" s="56">
        <v>0</v>
      </c>
      <c r="X53" s="56">
        <v>0</v>
      </c>
      <c r="Y53" s="56">
        <v>0</v>
      </c>
      <c r="Z53" s="56">
        <v>0</v>
      </c>
      <c r="AA53" s="56">
        <v>0</v>
      </c>
      <c r="AB53" s="56">
        <v>0</v>
      </c>
      <c r="AC53" s="56">
        <v>0</v>
      </c>
      <c r="AD53" s="56">
        <v>0</v>
      </c>
      <c r="AE53" s="56">
        <v>0</v>
      </c>
      <c r="AF53" s="56">
        <v>0</v>
      </c>
      <c r="AG53" s="56">
        <v>0</v>
      </c>
      <c r="AH53" s="56">
        <v>0</v>
      </c>
      <c r="AI53" s="56">
        <v>0</v>
      </c>
      <c r="AJ53" s="56">
        <v>0</v>
      </c>
      <c r="AK53" s="56">
        <v>0</v>
      </c>
      <c r="AL53" s="56">
        <v>0</v>
      </c>
      <c r="AM53" s="56">
        <v>0</v>
      </c>
      <c r="AN53" s="56">
        <v>0</v>
      </c>
      <c r="AO53" s="56">
        <v>0</v>
      </c>
      <c r="AP53" s="56">
        <v>0</v>
      </c>
      <c r="AQ53" s="56">
        <v>0</v>
      </c>
      <c r="AR53" s="56">
        <v>0</v>
      </c>
      <c r="AS53" s="56">
        <v>0</v>
      </c>
      <c r="AT53" s="56">
        <v>0</v>
      </c>
      <c r="AU53" s="56">
        <v>0</v>
      </c>
      <c r="AV53" s="56">
        <v>0</v>
      </c>
      <c r="AW53" s="56">
        <v>0</v>
      </c>
      <c r="AX53" s="56">
        <v>0</v>
      </c>
      <c r="AY53" s="56">
        <v>0</v>
      </c>
      <c r="AZ53" s="56">
        <v>0</v>
      </c>
      <c r="BA53" s="56">
        <v>0</v>
      </c>
      <c r="BB53" s="54">
        <v>0</v>
      </c>
    </row>
    <row r="54" spans="1:54" s="4" customFormat="1" x14ac:dyDescent="0.2">
      <c r="A54" s="53">
        <v>5001</v>
      </c>
      <c r="B54" s="4">
        <v>5001140</v>
      </c>
      <c r="C54" s="4" t="s">
        <v>3</v>
      </c>
      <c r="D54" s="4">
        <v>500180140</v>
      </c>
      <c r="E54" s="4" t="s">
        <v>520</v>
      </c>
      <c r="F54" s="56">
        <v>0</v>
      </c>
      <c r="G54" s="4">
        <v>0</v>
      </c>
      <c r="H54" s="4">
        <v>0</v>
      </c>
      <c r="I54" s="4">
        <v>80</v>
      </c>
      <c r="J54" s="4">
        <v>0</v>
      </c>
      <c r="K54" s="4" t="s">
        <v>517</v>
      </c>
      <c r="L54" s="55">
        <v>0</v>
      </c>
      <c r="M54" s="55">
        <v>0</v>
      </c>
      <c r="N54" s="55">
        <v>0</v>
      </c>
      <c r="O54" s="55">
        <v>1</v>
      </c>
      <c r="P54" s="55">
        <v>0</v>
      </c>
      <c r="Q54" s="56">
        <v>0</v>
      </c>
      <c r="R54" s="56">
        <v>0</v>
      </c>
      <c r="S54" s="56">
        <v>0</v>
      </c>
      <c r="T54" s="56">
        <v>2.0230613209856112</v>
      </c>
      <c r="U54" s="56">
        <v>3.034591981478417</v>
      </c>
      <c r="V54" s="56">
        <v>4.0461226419712224</v>
      </c>
      <c r="W54" s="56">
        <v>5.0576533024640282</v>
      </c>
      <c r="X54" s="56">
        <v>5.0576533024640282</v>
      </c>
      <c r="Y54" s="56">
        <v>5.0576533024640282</v>
      </c>
      <c r="Z54" s="56">
        <v>5.0576533024640282</v>
      </c>
      <c r="AA54" s="56">
        <v>5.0576533024640282</v>
      </c>
      <c r="AB54" s="56">
        <v>5.0576533024640282</v>
      </c>
      <c r="AC54" s="56">
        <v>5.0576533024640282</v>
      </c>
      <c r="AD54" s="56">
        <v>5.0576533024640282</v>
      </c>
      <c r="AE54" s="56">
        <v>5.0576533024640282</v>
      </c>
      <c r="AF54" s="56">
        <v>5.0576533024640282</v>
      </c>
      <c r="AG54" s="56">
        <v>5.0576533024640282</v>
      </c>
      <c r="AH54" s="56">
        <v>5.0576533024640282</v>
      </c>
      <c r="AI54" s="56">
        <v>5.0576533024640282</v>
      </c>
      <c r="AJ54" s="56">
        <v>5.0576533024640282</v>
      </c>
      <c r="AK54" s="56">
        <v>5.0576533024640282</v>
      </c>
      <c r="AL54" s="56">
        <v>5.0576533024640282</v>
      </c>
      <c r="AM54" s="56">
        <v>5.0576533024640282</v>
      </c>
      <c r="AN54" s="56">
        <v>5.0576533024640282</v>
      </c>
      <c r="AO54" s="56">
        <v>5.0576533024640282</v>
      </c>
      <c r="AP54" s="56">
        <v>5.0576533024640282</v>
      </c>
      <c r="AQ54" s="56">
        <v>5.0576533024640282</v>
      </c>
      <c r="AR54" s="56">
        <v>5.0576533024640282</v>
      </c>
      <c r="AS54" s="56">
        <v>5.0576533024640282</v>
      </c>
      <c r="AT54" s="56">
        <v>5.0576533024640282</v>
      </c>
      <c r="AU54" s="56">
        <v>5.0576533024640282</v>
      </c>
      <c r="AV54" s="56">
        <v>5.0576533024640282</v>
      </c>
      <c r="AW54" s="56">
        <v>5.0576533024640282</v>
      </c>
      <c r="AX54" s="56">
        <v>5.0576533024640282</v>
      </c>
      <c r="AY54" s="56">
        <v>5.0576533024640282</v>
      </c>
      <c r="AZ54" s="56">
        <v>5.0576533024640282</v>
      </c>
      <c r="BA54" s="56">
        <v>5.0576533024640282</v>
      </c>
      <c r="BB54" s="54">
        <v>5.0576533024640282</v>
      </c>
    </row>
    <row r="55" spans="1:54" s="4" customFormat="1" x14ac:dyDescent="0.2">
      <c r="A55" s="57">
        <v>5001</v>
      </c>
      <c r="B55" s="58">
        <v>5001140</v>
      </c>
      <c r="C55" s="58" t="s">
        <v>3</v>
      </c>
      <c r="D55" s="58">
        <v>500190140</v>
      </c>
      <c r="E55" s="58" t="s">
        <v>609</v>
      </c>
      <c r="F55" s="61">
        <v>0</v>
      </c>
      <c r="G55" s="58">
        <v>0</v>
      </c>
      <c r="H55" s="58">
        <v>0</v>
      </c>
      <c r="I55" s="58">
        <v>90</v>
      </c>
      <c r="J55" s="58">
        <v>0</v>
      </c>
      <c r="K55" s="58" t="s">
        <v>606</v>
      </c>
      <c r="L55" s="60">
        <v>0.2745098039215686</v>
      </c>
      <c r="M55" s="60">
        <v>0.11111111111111109</v>
      </c>
      <c r="N55" s="60">
        <v>0.18300653594771238</v>
      </c>
      <c r="O55" s="60">
        <v>0.43137254901960775</v>
      </c>
      <c r="P55" s="60">
        <v>0</v>
      </c>
      <c r="Q55" s="61">
        <v>0</v>
      </c>
      <c r="R55" s="61">
        <v>0</v>
      </c>
      <c r="S55" s="61">
        <v>2.8619213519185234</v>
      </c>
      <c r="T55" s="61">
        <v>2.7395561330315865</v>
      </c>
      <c r="U55" s="61">
        <v>2.6270248057234564</v>
      </c>
      <c r="V55" s="61">
        <v>2.5411267914653708</v>
      </c>
      <c r="W55" s="61">
        <v>2.4523369272813942</v>
      </c>
      <c r="X55" s="61">
        <v>2.4137574992269943</v>
      </c>
      <c r="Y55" s="61">
        <v>2.3610001952712429</v>
      </c>
      <c r="Z55" s="61">
        <v>2.3093424426552311</v>
      </c>
      <c r="AA55" s="61">
        <v>2.2497100273387476</v>
      </c>
      <c r="AB55" s="61">
        <v>2.1850275546442908</v>
      </c>
      <c r="AC55" s="61">
        <v>2.122329662082624</v>
      </c>
      <c r="AD55" s="61">
        <v>2.0714893493569049</v>
      </c>
      <c r="AE55" s="61">
        <v>2.0255351219816742</v>
      </c>
      <c r="AF55" s="61">
        <v>1.9788487135375041</v>
      </c>
      <c r="AG55" s="61">
        <v>1.8890636530008507</v>
      </c>
      <c r="AH55" s="61">
        <v>1.805544819153591</v>
      </c>
      <c r="AI55" s="61">
        <v>1.7435377393459541</v>
      </c>
      <c r="AJ55" s="61">
        <v>1.6903946743539429</v>
      </c>
      <c r="AK55" s="61">
        <v>1.6444061997492438</v>
      </c>
      <c r="AL55" s="61">
        <v>1.595359200868802</v>
      </c>
      <c r="AM55" s="61">
        <v>1.5498526802961499</v>
      </c>
      <c r="AN55" s="61">
        <v>1.506922228761878</v>
      </c>
      <c r="AO55" s="61">
        <v>1.4721536073981061</v>
      </c>
      <c r="AP55" s="61">
        <v>1.4366736728311778</v>
      </c>
      <c r="AQ55" s="61">
        <v>1.4066196038438188</v>
      </c>
      <c r="AR55" s="61">
        <v>1.3802646508317438</v>
      </c>
      <c r="AS55" s="61">
        <v>1.3123099854182227</v>
      </c>
      <c r="AT55" s="61">
        <v>1.2463256759423484</v>
      </c>
      <c r="AU55" s="61">
        <v>1.183664674314659</v>
      </c>
      <c r="AV55" s="61">
        <v>1.1235562723618362</v>
      </c>
      <c r="AW55" s="61">
        <v>1.0658954497506163</v>
      </c>
      <c r="AX55" s="61">
        <v>1.0108959642198498</v>
      </c>
      <c r="AY55" s="61">
        <v>0.95657595220254599</v>
      </c>
      <c r="AZ55" s="61">
        <v>0.90314265251970471</v>
      </c>
      <c r="BA55" s="61">
        <v>0.85208364530657255</v>
      </c>
      <c r="BB55" s="59">
        <v>0.85208364530657255</v>
      </c>
    </row>
    <row r="56" spans="1:54" s="4" customFormat="1" x14ac:dyDescent="0.2">
      <c r="A56" s="53">
        <v>5001</v>
      </c>
      <c r="B56" s="4">
        <v>5001150</v>
      </c>
      <c r="C56" s="4" t="s">
        <v>4</v>
      </c>
      <c r="D56" s="4">
        <v>50010038</v>
      </c>
      <c r="E56" s="4" t="s">
        <v>140</v>
      </c>
      <c r="F56" s="56">
        <v>21</v>
      </c>
      <c r="G56" s="4">
        <v>2024</v>
      </c>
      <c r="H56" s="4">
        <v>2024</v>
      </c>
      <c r="I56" s="4">
        <v>3</v>
      </c>
      <c r="J56" s="4">
        <v>4</v>
      </c>
      <c r="K56" s="4" t="s">
        <v>118</v>
      </c>
      <c r="L56" s="55">
        <v>0</v>
      </c>
      <c r="M56" s="55">
        <v>0</v>
      </c>
      <c r="N56" s="55">
        <v>0</v>
      </c>
      <c r="O56" s="55">
        <v>1</v>
      </c>
      <c r="P56" s="55">
        <v>0</v>
      </c>
      <c r="Q56" s="56">
        <v>9.9999999999999995E-7</v>
      </c>
      <c r="R56" s="56">
        <v>21</v>
      </c>
      <c r="S56" s="56">
        <v>9.9999999999999995E-7</v>
      </c>
      <c r="T56" s="56">
        <v>9.9999999999999995E-7</v>
      </c>
      <c r="U56" s="56">
        <v>9.9999999999999995E-7</v>
      </c>
      <c r="V56" s="56">
        <v>9.9999999999999995E-7</v>
      </c>
      <c r="W56" s="56">
        <v>9.9999999999999995E-7</v>
      </c>
      <c r="X56" s="56">
        <v>9.9999999999999995E-7</v>
      </c>
      <c r="Y56" s="56">
        <v>9.9999999999999995E-7</v>
      </c>
      <c r="Z56" s="56">
        <v>9.9999999999999995E-7</v>
      </c>
      <c r="AA56" s="56">
        <v>9.9999999999999995E-7</v>
      </c>
      <c r="AB56" s="56">
        <v>9.9999999999999995E-7</v>
      </c>
      <c r="AC56" s="56">
        <v>9.9999999999999995E-7</v>
      </c>
      <c r="AD56" s="56">
        <v>9.9999999999999995E-7</v>
      </c>
      <c r="AE56" s="56">
        <v>9.9999999999999995E-7</v>
      </c>
      <c r="AF56" s="56">
        <v>9.9999999999999995E-7</v>
      </c>
      <c r="AG56" s="56">
        <v>9.9999999999999995E-7</v>
      </c>
      <c r="AH56" s="56">
        <v>9.9999999999999995E-7</v>
      </c>
      <c r="AI56" s="56">
        <v>9.9999999999999995E-7</v>
      </c>
      <c r="AJ56" s="56">
        <v>9.9999999999999995E-7</v>
      </c>
      <c r="AK56" s="56">
        <v>9.9999999999999995E-7</v>
      </c>
      <c r="AL56" s="56">
        <v>9.9999999999999995E-7</v>
      </c>
      <c r="AM56" s="56">
        <v>9.9999999999999995E-7</v>
      </c>
      <c r="AN56" s="56">
        <v>9.9999999999999995E-7</v>
      </c>
      <c r="AO56" s="56">
        <v>9.9999999999999995E-7</v>
      </c>
      <c r="AP56" s="56">
        <v>9.9999999999999995E-7</v>
      </c>
      <c r="AQ56" s="56">
        <v>9.9999999999999995E-7</v>
      </c>
      <c r="AR56" s="56">
        <v>9.9999999999999995E-7</v>
      </c>
      <c r="AS56" s="56">
        <v>9.9999999999999995E-7</v>
      </c>
      <c r="AT56" s="56">
        <v>9.9999999999999995E-7</v>
      </c>
      <c r="AU56" s="56">
        <v>9.9999999999999995E-7</v>
      </c>
      <c r="AV56" s="56">
        <v>9.9999999999999995E-7</v>
      </c>
      <c r="AW56" s="56">
        <v>9.9999999999999995E-7</v>
      </c>
      <c r="AX56" s="56">
        <v>9.9999999999999995E-7</v>
      </c>
      <c r="AY56" s="56">
        <v>9.9999999999999995E-7</v>
      </c>
      <c r="AZ56" s="56">
        <v>9.9999999999999995E-7</v>
      </c>
      <c r="BA56" s="56">
        <v>9.9999999999999995E-7</v>
      </c>
      <c r="BB56" s="54">
        <v>9.9999999999999995E-7</v>
      </c>
    </row>
    <row r="57" spans="1:54" s="4" customFormat="1" x14ac:dyDescent="0.2">
      <c r="A57" s="53">
        <v>5001</v>
      </c>
      <c r="B57" s="4">
        <v>5001150</v>
      </c>
      <c r="C57" s="4" t="s">
        <v>4</v>
      </c>
      <c r="D57" s="4">
        <v>50010113</v>
      </c>
      <c r="E57" s="4" t="s">
        <v>889</v>
      </c>
      <c r="F57" s="56">
        <v>23</v>
      </c>
      <c r="G57" s="4">
        <v>2024</v>
      </c>
      <c r="H57" s="4">
        <v>2024</v>
      </c>
      <c r="I57" s="4">
        <v>3</v>
      </c>
      <c r="J57" s="4">
        <v>4</v>
      </c>
      <c r="K57" s="4" t="s">
        <v>118</v>
      </c>
      <c r="L57" s="55">
        <v>0</v>
      </c>
      <c r="M57" s="55">
        <v>0</v>
      </c>
      <c r="N57" s="55">
        <v>0</v>
      </c>
      <c r="O57" s="55">
        <v>1</v>
      </c>
      <c r="P57" s="55">
        <v>0</v>
      </c>
      <c r="Q57" s="56">
        <v>9.9999999999999995E-7</v>
      </c>
      <c r="R57" s="56">
        <v>23</v>
      </c>
      <c r="S57" s="56">
        <v>9.9999999999999995E-7</v>
      </c>
      <c r="T57" s="56">
        <v>9.9999999999999995E-7</v>
      </c>
      <c r="U57" s="56">
        <v>9.9999999999999995E-7</v>
      </c>
      <c r="V57" s="56">
        <v>9.9999999999999995E-7</v>
      </c>
      <c r="W57" s="56">
        <v>9.9999999999999995E-7</v>
      </c>
      <c r="X57" s="56">
        <v>9.9999999999999995E-7</v>
      </c>
      <c r="Y57" s="56">
        <v>9.9999999999999995E-7</v>
      </c>
      <c r="Z57" s="56">
        <v>9.9999999999999995E-7</v>
      </c>
      <c r="AA57" s="56">
        <v>9.9999999999999995E-7</v>
      </c>
      <c r="AB57" s="56">
        <v>9.9999999999999995E-7</v>
      </c>
      <c r="AC57" s="56">
        <v>9.9999999999999995E-7</v>
      </c>
      <c r="AD57" s="56">
        <v>9.9999999999999995E-7</v>
      </c>
      <c r="AE57" s="56">
        <v>9.9999999999999995E-7</v>
      </c>
      <c r="AF57" s="56">
        <v>9.9999999999999995E-7</v>
      </c>
      <c r="AG57" s="56">
        <v>9.9999999999999995E-7</v>
      </c>
      <c r="AH57" s="56">
        <v>9.9999999999999995E-7</v>
      </c>
      <c r="AI57" s="56">
        <v>9.9999999999999995E-7</v>
      </c>
      <c r="AJ57" s="56">
        <v>9.9999999999999995E-7</v>
      </c>
      <c r="AK57" s="56">
        <v>9.9999999999999995E-7</v>
      </c>
      <c r="AL57" s="56">
        <v>9.9999999999999995E-7</v>
      </c>
      <c r="AM57" s="56">
        <v>9.9999999999999995E-7</v>
      </c>
      <c r="AN57" s="56">
        <v>9.9999999999999995E-7</v>
      </c>
      <c r="AO57" s="56">
        <v>9.9999999999999995E-7</v>
      </c>
      <c r="AP57" s="56">
        <v>9.9999999999999995E-7</v>
      </c>
      <c r="AQ57" s="56">
        <v>9.9999999999999995E-7</v>
      </c>
      <c r="AR57" s="56">
        <v>9.9999999999999995E-7</v>
      </c>
      <c r="AS57" s="56">
        <v>9.9999999999999995E-7</v>
      </c>
      <c r="AT57" s="56">
        <v>9.9999999999999995E-7</v>
      </c>
      <c r="AU57" s="56">
        <v>9.9999999999999995E-7</v>
      </c>
      <c r="AV57" s="56">
        <v>9.9999999999999995E-7</v>
      </c>
      <c r="AW57" s="56">
        <v>9.9999999999999995E-7</v>
      </c>
      <c r="AX57" s="56">
        <v>9.9999999999999995E-7</v>
      </c>
      <c r="AY57" s="56">
        <v>9.9999999999999995E-7</v>
      </c>
      <c r="AZ57" s="56">
        <v>9.9999999999999995E-7</v>
      </c>
      <c r="BA57" s="56">
        <v>9.9999999999999995E-7</v>
      </c>
      <c r="BB57" s="54">
        <v>9.9999999999999995E-7</v>
      </c>
    </row>
    <row r="58" spans="1:54" s="4" customFormat="1" x14ac:dyDescent="0.2">
      <c r="A58" s="53">
        <v>5001</v>
      </c>
      <c r="B58" s="4">
        <v>5001150</v>
      </c>
      <c r="C58" s="4" t="s">
        <v>4</v>
      </c>
      <c r="D58" s="4">
        <v>50010260</v>
      </c>
      <c r="E58" s="4" t="s">
        <v>802</v>
      </c>
      <c r="F58" s="56">
        <v>91</v>
      </c>
      <c r="G58" s="4">
        <v>2025</v>
      </c>
      <c r="H58" s="4">
        <v>2026</v>
      </c>
      <c r="I58" s="4">
        <v>3</v>
      </c>
      <c r="J58" s="4">
        <v>3</v>
      </c>
      <c r="K58" s="4" t="s">
        <v>118</v>
      </c>
      <c r="L58" s="55">
        <v>0</v>
      </c>
      <c r="M58" s="55">
        <v>0</v>
      </c>
      <c r="N58" s="55">
        <v>0</v>
      </c>
      <c r="O58" s="55">
        <v>1</v>
      </c>
      <c r="P58" s="55">
        <v>0</v>
      </c>
      <c r="Q58" s="56">
        <v>9.9999999999999995E-7</v>
      </c>
      <c r="R58" s="56">
        <v>9.9999999999999995E-7</v>
      </c>
      <c r="S58" s="56">
        <v>45.5</v>
      </c>
      <c r="T58" s="56">
        <v>45.5</v>
      </c>
      <c r="U58" s="56">
        <v>9.9999999999999995E-7</v>
      </c>
      <c r="V58" s="56">
        <v>9.9999999999999995E-7</v>
      </c>
      <c r="W58" s="56">
        <v>9.9999999999999995E-7</v>
      </c>
      <c r="X58" s="56">
        <v>9.9999999999999995E-7</v>
      </c>
      <c r="Y58" s="56">
        <v>9.9999999999999995E-7</v>
      </c>
      <c r="Z58" s="56">
        <v>9.9999999999999995E-7</v>
      </c>
      <c r="AA58" s="56">
        <v>9.9999999999999995E-7</v>
      </c>
      <c r="AB58" s="56">
        <v>9.9999999999999995E-7</v>
      </c>
      <c r="AC58" s="56">
        <v>9.9999999999999995E-7</v>
      </c>
      <c r="AD58" s="56">
        <v>9.9999999999999995E-7</v>
      </c>
      <c r="AE58" s="56">
        <v>9.9999999999999995E-7</v>
      </c>
      <c r="AF58" s="56">
        <v>9.9999999999999995E-7</v>
      </c>
      <c r="AG58" s="56">
        <v>9.9999999999999995E-7</v>
      </c>
      <c r="AH58" s="56">
        <v>9.9999999999999995E-7</v>
      </c>
      <c r="AI58" s="56">
        <v>9.9999999999999995E-7</v>
      </c>
      <c r="AJ58" s="56">
        <v>9.9999999999999995E-7</v>
      </c>
      <c r="AK58" s="56">
        <v>9.9999999999999995E-7</v>
      </c>
      <c r="AL58" s="56">
        <v>9.9999999999999995E-7</v>
      </c>
      <c r="AM58" s="56">
        <v>9.9999999999999995E-7</v>
      </c>
      <c r="AN58" s="56">
        <v>9.9999999999999995E-7</v>
      </c>
      <c r="AO58" s="56">
        <v>9.9999999999999995E-7</v>
      </c>
      <c r="AP58" s="56">
        <v>9.9999999999999995E-7</v>
      </c>
      <c r="AQ58" s="56">
        <v>9.9999999999999995E-7</v>
      </c>
      <c r="AR58" s="56">
        <v>9.9999999999999995E-7</v>
      </c>
      <c r="AS58" s="56">
        <v>9.9999999999999995E-7</v>
      </c>
      <c r="AT58" s="56">
        <v>9.9999999999999995E-7</v>
      </c>
      <c r="AU58" s="56">
        <v>9.9999999999999995E-7</v>
      </c>
      <c r="AV58" s="56">
        <v>9.9999999999999995E-7</v>
      </c>
      <c r="AW58" s="56">
        <v>9.9999999999999995E-7</v>
      </c>
      <c r="AX58" s="56">
        <v>9.9999999999999995E-7</v>
      </c>
      <c r="AY58" s="56">
        <v>9.9999999999999995E-7</v>
      </c>
      <c r="AZ58" s="56">
        <v>9.9999999999999995E-7</v>
      </c>
      <c r="BA58" s="56">
        <v>9.9999999999999995E-7</v>
      </c>
      <c r="BB58" s="54">
        <v>9.9999999999999995E-7</v>
      </c>
    </row>
    <row r="59" spans="1:54" s="4" customFormat="1" x14ac:dyDescent="0.2">
      <c r="A59" s="53">
        <v>5001</v>
      </c>
      <c r="B59" s="4">
        <v>5001150</v>
      </c>
      <c r="C59" s="4" t="s">
        <v>4</v>
      </c>
      <c r="D59" s="4">
        <v>50010314</v>
      </c>
      <c r="E59" s="4" t="s">
        <v>923</v>
      </c>
      <c r="F59" s="56">
        <v>110</v>
      </c>
      <c r="G59" s="4">
        <v>2025</v>
      </c>
      <c r="H59" s="4">
        <v>2034</v>
      </c>
      <c r="I59" s="4">
        <v>3</v>
      </c>
      <c r="J59" s="4">
        <v>3</v>
      </c>
      <c r="K59" s="4" t="s">
        <v>303</v>
      </c>
      <c r="L59" s="55">
        <v>0</v>
      </c>
      <c r="M59" s="55">
        <v>0</v>
      </c>
      <c r="N59" s="55">
        <v>0</v>
      </c>
      <c r="O59" s="55">
        <v>1</v>
      </c>
      <c r="P59" s="55">
        <v>0</v>
      </c>
      <c r="Q59" s="56">
        <v>9.9999999999999995E-7</v>
      </c>
      <c r="R59" s="56">
        <v>9.9999999999999995E-7</v>
      </c>
      <c r="S59" s="56">
        <v>11</v>
      </c>
      <c r="T59" s="56">
        <v>11</v>
      </c>
      <c r="U59" s="56">
        <v>11</v>
      </c>
      <c r="V59" s="56">
        <v>11</v>
      </c>
      <c r="W59" s="56">
        <v>11</v>
      </c>
      <c r="X59" s="56">
        <v>11</v>
      </c>
      <c r="Y59" s="56">
        <v>11</v>
      </c>
      <c r="Z59" s="56">
        <v>11</v>
      </c>
      <c r="AA59" s="56">
        <v>11</v>
      </c>
      <c r="AB59" s="56">
        <v>11</v>
      </c>
      <c r="AC59" s="56">
        <v>9.9999999999999995E-7</v>
      </c>
      <c r="AD59" s="56">
        <v>9.9999999999999995E-7</v>
      </c>
      <c r="AE59" s="56">
        <v>9.9999999999999995E-7</v>
      </c>
      <c r="AF59" s="56">
        <v>9.9999999999999995E-7</v>
      </c>
      <c r="AG59" s="56">
        <v>9.9999999999999995E-7</v>
      </c>
      <c r="AH59" s="56">
        <v>9.9999999999999995E-7</v>
      </c>
      <c r="AI59" s="56">
        <v>9.9999999999999995E-7</v>
      </c>
      <c r="AJ59" s="56">
        <v>9.9999999999999995E-7</v>
      </c>
      <c r="AK59" s="56">
        <v>9.9999999999999995E-7</v>
      </c>
      <c r="AL59" s="56">
        <v>9.9999999999999995E-7</v>
      </c>
      <c r="AM59" s="56">
        <v>9.9999999999999995E-7</v>
      </c>
      <c r="AN59" s="56">
        <v>9.9999999999999995E-7</v>
      </c>
      <c r="AO59" s="56">
        <v>9.9999999999999995E-7</v>
      </c>
      <c r="AP59" s="56">
        <v>9.9999999999999995E-7</v>
      </c>
      <c r="AQ59" s="56">
        <v>9.9999999999999995E-7</v>
      </c>
      <c r="AR59" s="56">
        <v>9.9999999999999995E-7</v>
      </c>
      <c r="AS59" s="56">
        <v>9.9999999999999995E-7</v>
      </c>
      <c r="AT59" s="56">
        <v>9.9999999999999995E-7</v>
      </c>
      <c r="AU59" s="56">
        <v>9.9999999999999995E-7</v>
      </c>
      <c r="AV59" s="56">
        <v>9.9999999999999995E-7</v>
      </c>
      <c r="AW59" s="56">
        <v>9.9999999999999995E-7</v>
      </c>
      <c r="AX59" s="56">
        <v>9.9999999999999995E-7</v>
      </c>
      <c r="AY59" s="56">
        <v>9.9999999999999995E-7</v>
      </c>
      <c r="AZ59" s="56">
        <v>9.9999999999999995E-7</v>
      </c>
      <c r="BA59" s="56">
        <v>9.9999999999999995E-7</v>
      </c>
      <c r="BB59" s="54">
        <v>9.9999999999999995E-7</v>
      </c>
    </row>
    <row r="60" spans="1:54" s="4" customFormat="1" x14ac:dyDescent="0.2">
      <c r="A60" s="53">
        <v>5001</v>
      </c>
      <c r="B60" s="4">
        <v>5001150</v>
      </c>
      <c r="C60" s="4" t="s">
        <v>4</v>
      </c>
      <c r="D60" s="4">
        <v>500170150</v>
      </c>
      <c r="E60" s="4" t="s">
        <v>994</v>
      </c>
      <c r="F60" s="56">
        <v>0</v>
      </c>
      <c r="G60" s="4">
        <v>2023</v>
      </c>
      <c r="H60" s="4">
        <v>2024</v>
      </c>
      <c r="I60" s="4">
        <v>70</v>
      </c>
      <c r="J60" s="4">
        <v>0</v>
      </c>
      <c r="K60" s="4" t="s">
        <v>515</v>
      </c>
      <c r="L60" s="55">
        <v>0.30909090909090919</v>
      </c>
      <c r="M60" s="55">
        <v>9.0909090909090939E-2</v>
      </c>
      <c r="N60" s="55">
        <v>0.40000000000000008</v>
      </c>
      <c r="O60" s="55">
        <v>0.20000000000000007</v>
      </c>
      <c r="P60" s="55">
        <v>0</v>
      </c>
      <c r="Q60" s="56">
        <v>27.499999999999993</v>
      </c>
      <c r="R60" s="56">
        <v>27.499999999999993</v>
      </c>
      <c r="S60" s="56">
        <v>0</v>
      </c>
      <c r="T60" s="56">
        <v>0</v>
      </c>
      <c r="U60" s="56">
        <v>0</v>
      </c>
      <c r="V60" s="56">
        <v>0</v>
      </c>
      <c r="W60" s="56">
        <v>0</v>
      </c>
      <c r="X60" s="56">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56">
        <v>0</v>
      </c>
      <c r="AY60" s="56">
        <v>0</v>
      </c>
      <c r="AZ60" s="56">
        <v>0</v>
      </c>
      <c r="BA60" s="56">
        <v>0</v>
      </c>
      <c r="BB60" s="54">
        <v>0</v>
      </c>
    </row>
    <row r="61" spans="1:54" s="4" customFormat="1" x14ac:dyDescent="0.2">
      <c r="A61" s="53">
        <v>5001</v>
      </c>
      <c r="B61" s="4">
        <v>5001150</v>
      </c>
      <c r="C61" s="4" t="s">
        <v>4</v>
      </c>
      <c r="D61" s="4">
        <v>500180150</v>
      </c>
      <c r="E61" s="4" t="s">
        <v>521</v>
      </c>
      <c r="F61" s="56">
        <v>0</v>
      </c>
      <c r="G61" s="4">
        <v>0</v>
      </c>
      <c r="H61" s="4">
        <v>0</v>
      </c>
      <c r="I61" s="4">
        <v>80</v>
      </c>
      <c r="J61" s="4">
        <v>0</v>
      </c>
      <c r="K61" s="4" t="s">
        <v>517</v>
      </c>
      <c r="L61" s="55">
        <v>0</v>
      </c>
      <c r="M61" s="55">
        <v>0</v>
      </c>
      <c r="N61" s="55">
        <v>0</v>
      </c>
      <c r="O61" s="55">
        <v>1</v>
      </c>
      <c r="P61" s="55">
        <v>0</v>
      </c>
      <c r="Q61" s="56">
        <v>0</v>
      </c>
      <c r="R61" s="56">
        <v>0</v>
      </c>
      <c r="S61" s="56">
        <v>0</v>
      </c>
      <c r="T61" s="56">
        <v>2.4315755894317821</v>
      </c>
      <c r="U61" s="56">
        <v>3.6473633841476736</v>
      </c>
      <c r="V61" s="56">
        <v>4.8631511788635642</v>
      </c>
      <c r="W61" s="56">
        <v>6.0789389735794552</v>
      </c>
      <c r="X61" s="56">
        <v>6.0789389735794552</v>
      </c>
      <c r="Y61" s="56">
        <v>6.0789389735794552</v>
      </c>
      <c r="Z61" s="56">
        <v>6.0789389735794552</v>
      </c>
      <c r="AA61" s="56">
        <v>6.0789389735794552</v>
      </c>
      <c r="AB61" s="56">
        <v>6.0789389735794552</v>
      </c>
      <c r="AC61" s="56">
        <v>6.0789389735794552</v>
      </c>
      <c r="AD61" s="56">
        <v>6.0789389735794552</v>
      </c>
      <c r="AE61" s="56">
        <v>6.0789389735794552</v>
      </c>
      <c r="AF61" s="56">
        <v>6.0789389735794552</v>
      </c>
      <c r="AG61" s="56">
        <v>6.0789389735794552</v>
      </c>
      <c r="AH61" s="56">
        <v>6.0789389735794552</v>
      </c>
      <c r="AI61" s="56">
        <v>6.0789389735794552</v>
      </c>
      <c r="AJ61" s="56">
        <v>6.0789389735794552</v>
      </c>
      <c r="AK61" s="56">
        <v>6.0789389735794552</v>
      </c>
      <c r="AL61" s="56">
        <v>6.0789389735794552</v>
      </c>
      <c r="AM61" s="56">
        <v>6.0789389735794552</v>
      </c>
      <c r="AN61" s="56">
        <v>6.0789389735794552</v>
      </c>
      <c r="AO61" s="56">
        <v>6.0789389735794552</v>
      </c>
      <c r="AP61" s="56">
        <v>6.0789389735794552</v>
      </c>
      <c r="AQ61" s="56">
        <v>6.0789389735794552</v>
      </c>
      <c r="AR61" s="56">
        <v>6.0789389735794552</v>
      </c>
      <c r="AS61" s="56">
        <v>6.0789389735794552</v>
      </c>
      <c r="AT61" s="56">
        <v>6.0789389735794552</v>
      </c>
      <c r="AU61" s="56">
        <v>6.0789389735794552</v>
      </c>
      <c r="AV61" s="56">
        <v>6.0789389735794552</v>
      </c>
      <c r="AW61" s="56">
        <v>6.0789389735794552</v>
      </c>
      <c r="AX61" s="56">
        <v>6.0789389735794552</v>
      </c>
      <c r="AY61" s="56">
        <v>6.0789389735794552</v>
      </c>
      <c r="AZ61" s="56">
        <v>6.0789389735794552</v>
      </c>
      <c r="BA61" s="56">
        <v>6.0789389735794552</v>
      </c>
      <c r="BB61" s="54">
        <v>6.0789389735794552</v>
      </c>
    </row>
    <row r="62" spans="1:54" s="4" customFormat="1" x14ac:dyDescent="0.2">
      <c r="A62" s="57">
        <v>5001</v>
      </c>
      <c r="B62" s="58">
        <v>5001150</v>
      </c>
      <c r="C62" s="58" t="s">
        <v>4</v>
      </c>
      <c r="D62" s="58">
        <v>500190150</v>
      </c>
      <c r="E62" s="58" t="s">
        <v>610</v>
      </c>
      <c r="F62" s="61">
        <v>0</v>
      </c>
      <c r="G62" s="58">
        <v>0</v>
      </c>
      <c r="H62" s="58">
        <v>0</v>
      </c>
      <c r="I62" s="58">
        <v>90</v>
      </c>
      <c r="J62" s="58">
        <v>0</v>
      </c>
      <c r="K62" s="58" t="s">
        <v>606</v>
      </c>
      <c r="L62" s="60">
        <v>0.2745098039215686</v>
      </c>
      <c r="M62" s="60">
        <v>0.11111111111111109</v>
      </c>
      <c r="N62" s="60">
        <v>0.18300653594771238</v>
      </c>
      <c r="O62" s="60">
        <v>0.43137254901960775</v>
      </c>
      <c r="P62" s="60">
        <v>0</v>
      </c>
      <c r="Q62" s="61">
        <v>0</v>
      </c>
      <c r="R62" s="61">
        <v>0</v>
      </c>
      <c r="S62" s="61">
        <v>3.110784078172308</v>
      </c>
      <c r="T62" s="61">
        <v>2.9777784054691159</v>
      </c>
      <c r="U62" s="61">
        <v>2.8554617453515831</v>
      </c>
      <c r="V62" s="61">
        <v>2.762094338549316</v>
      </c>
      <c r="W62" s="61">
        <v>2.6655836166102111</v>
      </c>
      <c r="X62" s="61">
        <v>2.6236494556815155</v>
      </c>
      <c r="Y62" s="61">
        <v>2.5663045600774379</v>
      </c>
      <c r="Z62" s="61">
        <v>2.5101548289730777</v>
      </c>
      <c r="AA62" s="61">
        <v>2.445336986237769</v>
      </c>
      <c r="AB62" s="61">
        <v>2.3750299507003163</v>
      </c>
      <c r="AC62" s="61">
        <v>2.3068800674811127</v>
      </c>
      <c r="AD62" s="61">
        <v>2.2516188579966361</v>
      </c>
      <c r="AE62" s="61">
        <v>2.2016686108496462</v>
      </c>
      <c r="AF62" s="61">
        <v>2.1509225147146784</v>
      </c>
      <c r="AG62" s="61">
        <v>2.0533300576096205</v>
      </c>
      <c r="AH62" s="61">
        <v>1.9625487164712947</v>
      </c>
      <c r="AI62" s="61">
        <v>1.8951497166803848</v>
      </c>
      <c r="AJ62" s="61">
        <v>1.8373855156021119</v>
      </c>
      <c r="AK62" s="61">
        <v>1.7873980432056999</v>
      </c>
      <c r="AL62" s="61">
        <v>1.7340860879008717</v>
      </c>
      <c r="AM62" s="61">
        <v>1.6846224785827717</v>
      </c>
      <c r="AN62" s="61">
        <v>1.6379589443063891</v>
      </c>
      <c r="AO62" s="61">
        <v>1.6001669645631589</v>
      </c>
      <c r="AP62" s="61">
        <v>1.5616018182947586</v>
      </c>
      <c r="AQ62" s="61">
        <v>1.5289343520041507</v>
      </c>
      <c r="AR62" s="61">
        <v>1.5002876639475478</v>
      </c>
      <c r="AS62" s="61">
        <v>1.4264238971937204</v>
      </c>
      <c r="AT62" s="61">
        <v>1.3547018216764657</v>
      </c>
      <c r="AU62" s="61">
        <v>1.2865920372985424</v>
      </c>
      <c r="AV62" s="61">
        <v>1.2212568177846046</v>
      </c>
      <c r="AW62" s="61">
        <v>1.1585820105984961</v>
      </c>
      <c r="AX62" s="61">
        <v>1.0987999611085326</v>
      </c>
      <c r="AY62" s="61">
        <v>1.0397564697853761</v>
      </c>
      <c r="AZ62" s="61">
        <v>0.98167679621707049</v>
      </c>
      <c r="BA62" s="61">
        <v>0.92617787533323104</v>
      </c>
      <c r="BB62" s="59">
        <v>0.92617787533323104</v>
      </c>
    </row>
    <row r="63" spans="1:54" s="4" customFormat="1" x14ac:dyDescent="0.2">
      <c r="A63" s="53">
        <v>5001</v>
      </c>
      <c r="B63" s="4">
        <v>5001170</v>
      </c>
      <c r="C63" s="4" t="s">
        <v>5</v>
      </c>
      <c r="D63" s="4">
        <v>50010028</v>
      </c>
      <c r="E63" s="4" t="s">
        <v>132</v>
      </c>
      <c r="F63" s="56">
        <v>203</v>
      </c>
      <c r="G63" s="4">
        <v>2024</v>
      </c>
      <c r="H63" s="4">
        <v>2026</v>
      </c>
      <c r="I63" s="4">
        <v>1</v>
      </c>
      <c r="J63" s="4">
        <v>4</v>
      </c>
      <c r="K63" s="4" t="s">
        <v>118</v>
      </c>
      <c r="L63" s="55">
        <v>0</v>
      </c>
      <c r="M63" s="55">
        <v>0</v>
      </c>
      <c r="N63" s="55">
        <v>0</v>
      </c>
      <c r="O63" s="55">
        <v>1</v>
      </c>
      <c r="P63" s="55">
        <v>0</v>
      </c>
      <c r="Q63" s="56">
        <v>9.9999999999999995E-7</v>
      </c>
      <c r="R63" s="56">
        <v>67.666666666666671</v>
      </c>
      <c r="S63" s="56">
        <v>67.666666666666671</v>
      </c>
      <c r="T63" s="56">
        <v>67.666666666666671</v>
      </c>
      <c r="U63" s="56">
        <v>9.9999999999999995E-7</v>
      </c>
      <c r="V63" s="56">
        <v>9.9999999999999995E-7</v>
      </c>
      <c r="W63" s="56">
        <v>9.9999999999999995E-7</v>
      </c>
      <c r="X63" s="56">
        <v>9.9999999999999995E-7</v>
      </c>
      <c r="Y63" s="56">
        <v>9.9999999999999995E-7</v>
      </c>
      <c r="Z63" s="56">
        <v>9.9999999999999995E-7</v>
      </c>
      <c r="AA63" s="56">
        <v>9.9999999999999995E-7</v>
      </c>
      <c r="AB63" s="56">
        <v>9.9999999999999995E-7</v>
      </c>
      <c r="AC63" s="56">
        <v>9.9999999999999995E-7</v>
      </c>
      <c r="AD63" s="56">
        <v>9.9999999999999995E-7</v>
      </c>
      <c r="AE63" s="56">
        <v>9.9999999999999995E-7</v>
      </c>
      <c r="AF63" s="56">
        <v>9.9999999999999995E-7</v>
      </c>
      <c r="AG63" s="56">
        <v>9.9999999999999995E-7</v>
      </c>
      <c r="AH63" s="56">
        <v>9.9999999999999995E-7</v>
      </c>
      <c r="AI63" s="56">
        <v>9.9999999999999995E-7</v>
      </c>
      <c r="AJ63" s="56">
        <v>9.9999999999999995E-7</v>
      </c>
      <c r="AK63" s="56">
        <v>9.9999999999999995E-7</v>
      </c>
      <c r="AL63" s="56">
        <v>9.9999999999999995E-7</v>
      </c>
      <c r="AM63" s="56">
        <v>9.9999999999999995E-7</v>
      </c>
      <c r="AN63" s="56">
        <v>9.9999999999999995E-7</v>
      </c>
      <c r="AO63" s="56">
        <v>9.9999999999999995E-7</v>
      </c>
      <c r="AP63" s="56">
        <v>9.9999999999999995E-7</v>
      </c>
      <c r="AQ63" s="56">
        <v>9.9999999999999995E-7</v>
      </c>
      <c r="AR63" s="56">
        <v>9.9999999999999995E-7</v>
      </c>
      <c r="AS63" s="56">
        <v>9.9999999999999995E-7</v>
      </c>
      <c r="AT63" s="56">
        <v>9.9999999999999995E-7</v>
      </c>
      <c r="AU63" s="56">
        <v>9.9999999999999995E-7</v>
      </c>
      <c r="AV63" s="56">
        <v>9.9999999999999995E-7</v>
      </c>
      <c r="AW63" s="56">
        <v>9.9999999999999995E-7</v>
      </c>
      <c r="AX63" s="56">
        <v>9.9999999999999995E-7</v>
      </c>
      <c r="AY63" s="56">
        <v>9.9999999999999995E-7</v>
      </c>
      <c r="AZ63" s="56">
        <v>9.9999999999999995E-7</v>
      </c>
      <c r="BA63" s="56">
        <v>9.9999999999999995E-7</v>
      </c>
      <c r="BB63" s="54">
        <v>9.9999999999999995E-7</v>
      </c>
    </row>
    <row r="64" spans="1:54" s="4" customFormat="1" x14ac:dyDescent="0.2">
      <c r="A64" s="53">
        <v>5001</v>
      </c>
      <c r="B64" s="4">
        <v>5001170</v>
      </c>
      <c r="C64" s="4" t="s">
        <v>5</v>
      </c>
      <c r="D64" s="4">
        <v>50010102</v>
      </c>
      <c r="E64" s="4" t="s">
        <v>180</v>
      </c>
      <c r="F64" s="56">
        <v>176</v>
      </c>
      <c r="G64" s="4">
        <v>2023</v>
      </c>
      <c r="H64" s="4">
        <v>2025</v>
      </c>
      <c r="I64" s="4">
        <v>3</v>
      </c>
      <c r="J64" s="4">
        <v>4</v>
      </c>
      <c r="K64" s="4" t="s">
        <v>118</v>
      </c>
      <c r="L64" s="55">
        <v>0</v>
      </c>
      <c r="M64" s="55">
        <v>0</v>
      </c>
      <c r="N64" s="55">
        <v>0</v>
      </c>
      <c r="O64" s="55">
        <v>1</v>
      </c>
      <c r="P64" s="55">
        <v>0</v>
      </c>
      <c r="Q64" s="56">
        <v>58.666666666666664</v>
      </c>
      <c r="R64" s="56">
        <v>58.666666666666664</v>
      </c>
      <c r="S64" s="56">
        <v>58.666666666666664</v>
      </c>
      <c r="T64" s="56">
        <v>9.9999999999999995E-7</v>
      </c>
      <c r="U64" s="56">
        <v>9.9999999999999995E-7</v>
      </c>
      <c r="V64" s="56">
        <v>9.9999999999999995E-7</v>
      </c>
      <c r="W64" s="56">
        <v>9.9999999999999995E-7</v>
      </c>
      <c r="X64" s="56">
        <v>9.9999999999999995E-7</v>
      </c>
      <c r="Y64" s="56">
        <v>9.9999999999999995E-7</v>
      </c>
      <c r="Z64" s="56">
        <v>9.9999999999999995E-7</v>
      </c>
      <c r="AA64" s="56">
        <v>9.9999999999999995E-7</v>
      </c>
      <c r="AB64" s="56">
        <v>9.9999999999999995E-7</v>
      </c>
      <c r="AC64" s="56">
        <v>9.9999999999999995E-7</v>
      </c>
      <c r="AD64" s="56">
        <v>9.9999999999999995E-7</v>
      </c>
      <c r="AE64" s="56">
        <v>9.9999999999999995E-7</v>
      </c>
      <c r="AF64" s="56">
        <v>9.9999999999999995E-7</v>
      </c>
      <c r="AG64" s="56">
        <v>9.9999999999999995E-7</v>
      </c>
      <c r="AH64" s="56">
        <v>9.9999999999999995E-7</v>
      </c>
      <c r="AI64" s="56">
        <v>9.9999999999999995E-7</v>
      </c>
      <c r="AJ64" s="56">
        <v>9.9999999999999995E-7</v>
      </c>
      <c r="AK64" s="56">
        <v>9.9999999999999995E-7</v>
      </c>
      <c r="AL64" s="56">
        <v>9.9999999999999995E-7</v>
      </c>
      <c r="AM64" s="56">
        <v>9.9999999999999995E-7</v>
      </c>
      <c r="AN64" s="56">
        <v>9.9999999999999995E-7</v>
      </c>
      <c r="AO64" s="56">
        <v>9.9999999999999995E-7</v>
      </c>
      <c r="AP64" s="56">
        <v>9.9999999999999995E-7</v>
      </c>
      <c r="AQ64" s="56">
        <v>9.9999999999999995E-7</v>
      </c>
      <c r="AR64" s="56">
        <v>9.9999999999999995E-7</v>
      </c>
      <c r="AS64" s="56">
        <v>9.9999999999999995E-7</v>
      </c>
      <c r="AT64" s="56">
        <v>9.9999999999999995E-7</v>
      </c>
      <c r="AU64" s="56">
        <v>9.9999999999999995E-7</v>
      </c>
      <c r="AV64" s="56">
        <v>9.9999999999999995E-7</v>
      </c>
      <c r="AW64" s="56">
        <v>9.9999999999999995E-7</v>
      </c>
      <c r="AX64" s="56">
        <v>9.9999999999999995E-7</v>
      </c>
      <c r="AY64" s="56">
        <v>9.9999999999999995E-7</v>
      </c>
      <c r="AZ64" s="56">
        <v>9.9999999999999995E-7</v>
      </c>
      <c r="BA64" s="56">
        <v>9.9999999999999995E-7</v>
      </c>
      <c r="BB64" s="54">
        <v>9.9999999999999995E-7</v>
      </c>
    </row>
    <row r="65" spans="1:54" s="4" customFormat="1" x14ac:dyDescent="0.2">
      <c r="A65" s="53">
        <v>5001</v>
      </c>
      <c r="B65" s="4">
        <v>5001170</v>
      </c>
      <c r="C65" s="4" t="s">
        <v>5</v>
      </c>
      <c r="D65" s="4">
        <v>50010103</v>
      </c>
      <c r="E65" s="4" t="s">
        <v>181</v>
      </c>
      <c r="F65" s="56">
        <v>60</v>
      </c>
      <c r="G65" s="4">
        <v>2031</v>
      </c>
      <c r="H65" s="4">
        <v>2032</v>
      </c>
      <c r="I65" s="4">
        <v>3</v>
      </c>
      <c r="J65" s="4">
        <v>1</v>
      </c>
      <c r="K65" s="4" t="s">
        <v>115</v>
      </c>
      <c r="L65" s="55">
        <v>0</v>
      </c>
      <c r="M65" s="55">
        <v>0</v>
      </c>
      <c r="N65" s="55">
        <v>0</v>
      </c>
      <c r="O65" s="55">
        <v>1</v>
      </c>
      <c r="P65" s="55">
        <v>0</v>
      </c>
      <c r="Q65" s="56">
        <v>9.9999999999999995E-7</v>
      </c>
      <c r="R65" s="56">
        <v>9.9999999999999995E-7</v>
      </c>
      <c r="S65" s="56">
        <v>9.9999999999999995E-7</v>
      </c>
      <c r="T65" s="56">
        <v>9.9999999999999995E-7</v>
      </c>
      <c r="U65" s="56">
        <v>9.9999999999999995E-7</v>
      </c>
      <c r="V65" s="56">
        <v>9.9999999999999995E-7</v>
      </c>
      <c r="W65" s="56">
        <v>9.9999999999999995E-7</v>
      </c>
      <c r="X65" s="56">
        <v>9.9999999999999995E-7</v>
      </c>
      <c r="Y65" s="56">
        <v>30</v>
      </c>
      <c r="Z65" s="56">
        <v>30</v>
      </c>
      <c r="AA65" s="56">
        <v>9.9999999999999995E-7</v>
      </c>
      <c r="AB65" s="56">
        <v>9.9999999999999995E-7</v>
      </c>
      <c r="AC65" s="56">
        <v>9.9999999999999995E-7</v>
      </c>
      <c r="AD65" s="56">
        <v>9.9999999999999995E-7</v>
      </c>
      <c r="AE65" s="56">
        <v>9.9999999999999995E-7</v>
      </c>
      <c r="AF65" s="56">
        <v>9.9999999999999995E-7</v>
      </c>
      <c r="AG65" s="56">
        <v>9.9999999999999995E-7</v>
      </c>
      <c r="AH65" s="56">
        <v>9.9999999999999995E-7</v>
      </c>
      <c r="AI65" s="56">
        <v>9.9999999999999995E-7</v>
      </c>
      <c r="AJ65" s="56">
        <v>9.9999999999999995E-7</v>
      </c>
      <c r="AK65" s="56">
        <v>9.9999999999999995E-7</v>
      </c>
      <c r="AL65" s="56">
        <v>9.9999999999999995E-7</v>
      </c>
      <c r="AM65" s="56">
        <v>9.9999999999999995E-7</v>
      </c>
      <c r="AN65" s="56">
        <v>9.9999999999999995E-7</v>
      </c>
      <c r="AO65" s="56">
        <v>9.9999999999999995E-7</v>
      </c>
      <c r="AP65" s="56">
        <v>9.9999999999999995E-7</v>
      </c>
      <c r="AQ65" s="56">
        <v>9.9999999999999995E-7</v>
      </c>
      <c r="AR65" s="56">
        <v>9.9999999999999995E-7</v>
      </c>
      <c r="AS65" s="56">
        <v>9.9999999999999995E-7</v>
      </c>
      <c r="AT65" s="56">
        <v>9.9999999999999995E-7</v>
      </c>
      <c r="AU65" s="56">
        <v>9.9999999999999995E-7</v>
      </c>
      <c r="AV65" s="56">
        <v>9.9999999999999995E-7</v>
      </c>
      <c r="AW65" s="56">
        <v>9.9999999999999995E-7</v>
      </c>
      <c r="AX65" s="56">
        <v>9.9999999999999995E-7</v>
      </c>
      <c r="AY65" s="56">
        <v>9.9999999999999995E-7</v>
      </c>
      <c r="AZ65" s="56">
        <v>9.9999999999999995E-7</v>
      </c>
      <c r="BA65" s="56">
        <v>9.9999999999999995E-7</v>
      </c>
      <c r="BB65" s="54">
        <v>9.9999999999999995E-7</v>
      </c>
    </row>
    <row r="66" spans="1:54" s="4" customFormat="1" x14ac:dyDescent="0.2">
      <c r="A66" s="53">
        <v>5001</v>
      </c>
      <c r="B66" s="4">
        <v>5001170</v>
      </c>
      <c r="C66" s="4" t="s">
        <v>5</v>
      </c>
      <c r="D66" s="4">
        <v>50010145</v>
      </c>
      <c r="E66" s="4" t="s">
        <v>199</v>
      </c>
      <c r="F66" s="56">
        <v>285</v>
      </c>
      <c r="G66" s="4">
        <v>2023</v>
      </c>
      <c r="H66" s="4">
        <v>2025</v>
      </c>
      <c r="I66" s="4">
        <v>3</v>
      </c>
      <c r="J66" s="4">
        <v>4</v>
      </c>
      <c r="K66" s="4" t="s">
        <v>118</v>
      </c>
      <c r="L66" s="55">
        <v>0</v>
      </c>
      <c r="M66" s="55">
        <v>0</v>
      </c>
      <c r="N66" s="55">
        <v>0</v>
      </c>
      <c r="O66" s="55">
        <v>1</v>
      </c>
      <c r="P66" s="55">
        <v>0</v>
      </c>
      <c r="Q66" s="56">
        <v>95</v>
      </c>
      <c r="R66" s="56">
        <v>95</v>
      </c>
      <c r="S66" s="56">
        <v>95</v>
      </c>
      <c r="T66" s="56">
        <v>9.9999999999999995E-7</v>
      </c>
      <c r="U66" s="56">
        <v>9.9999999999999995E-7</v>
      </c>
      <c r="V66" s="56">
        <v>9.9999999999999995E-7</v>
      </c>
      <c r="W66" s="56">
        <v>9.9999999999999995E-7</v>
      </c>
      <c r="X66" s="56">
        <v>9.9999999999999995E-7</v>
      </c>
      <c r="Y66" s="56">
        <v>9.9999999999999995E-7</v>
      </c>
      <c r="Z66" s="56">
        <v>9.9999999999999995E-7</v>
      </c>
      <c r="AA66" s="56">
        <v>9.9999999999999995E-7</v>
      </c>
      <c r="AB66" s="56">
        <v>9.9999999999999995E-7</v>
      </c>
      <c r="AC66" s="56">
        <v>9.9999999999999995E-7</v>
      </c>
      <c r="AD66" s="56">
        <v>9.9999999999999995E-7</v>
      </c>
      <c r="AE66" s="56">
        <v>9.9999999999999995E-7</v>
      </c>
      <c r="AF66" s="56">
        <v>9.9999999999999995E-7</v>
      </c>
      <c r="AG66" s="56">
        <v>9.9999999999999995E-7</v>
      </c>
      <c r="AH66" s="56">
        <v>9.9999999999999995E-7</v>
      </c>
      <c r="AI66" s="56">
        <v>9.9999999999999995E-7</v>
      </c>
      <c r="AJ66" s="56">
        <v>9.9999999999999995E-7</v>
      </c>
      <c r="AK66" s="56">
        <v>9.9999999999999995E-7</v>
      </c>
      <c r="AL66" s="56">
        <v>9.9999999999999995E-7</v>
      </c>
      <c r="AM66" s="56">
        <v>9.9999999999999995E-7</v>
      </c>
      <c r="AN66" s="56">
        <v>9.9999999999999995E-7</v>
      </c>
      <c r="AO66" s="56">
        <v>9.9999999999999995E-7</v>
      </c>
      <c r="AP66" s="56">
        <v>9.9999999999999995E-7</v>
      </c>
      <c r="AQ66" s="56">
        <v>9.9999999999999995E-7</v>
      </c>
      <c r="AR66" s="56">
        <v>9.9999999999999995E-7</v>
      </c>
      <c r="AS66" s="56">
        <v>9.9999999999999995E-7</v>
      </c>
      <c r="AT66" s="56">
        <v>9.9999999999999995E-7</v>
      </c>
      <c r="AU66" s="56">
        <v>9.9999999999999995E-7</v>
      </c>
      <c r="AV66" s="56">
        <v>9.9999999999999995E-7</v>
      </c>
      <c r="AW66" s="56">
        <v>9.9999999999999995E-7</v>
      </c>
      <c r="AX66" s="56">
        <v>9.9999999999999995E-7</v>
      </c>
      <c r="AY66" s="56">
        <v>9.9999999999999995E-7</v>
      </c>
      <c r="AZ66" s="56">
        <v>9.9999999999999995E-7</v>
      </c>
      <c r="BA66" s="56">
        <v>9.9999999999999995E-7</v>
      </c>
      <c r="BB66" s="54">
        <v>9.9999999999999995E-7</v>
      </c>
    </row>
    <row r="67" spans="1:54" s="4" customFormat="1" x14ac:dyDescent="0.2">
      <c r="A67" s="53">
        <v>5001</v>
      </c>
      <c r="B67" s="4">
        <v>5001170</v>
      </c>
      <c r="C67" s="4" t="s">
        <v>5</v>
      </c>
      <c r="D67" s="4">
        <v>50010147</v>
      </c>
      <c r="E67" s="4" t="s">
        <v>201</v>
      </c>
      <c r="F67" s="56">
        <v>471</v>
      </c>
      <c r="G67" s="4">
        <v>2023</v>
      </c>
      <c r="H67" s="4">
        <v>2026</v>
      </c>
      <c r="I67" s="4">
        <v>4</v>
      </c>
      <c r="J67" s="4">
        <v>4</v>
      </c>
      <c r="K67" s="4" t="s">
        <v>118</v>
      </c>
      <c r="L67" s="55">
        <v>0</v>
      </c>
      <c r="M67" s="55">
        <v>5.3078556263269641E-2</v>
      </c>
      <c r="N67" s="55">
        <v>0</v>
      </c>
      <c r="O67" s="55">
        <v>0.94692144373673037</v>
      </c>
      <c r="P67" s="55">
        <v>0</v>
      </c>
      <c r="Q67" s="56">
        <v>117.75</v>
      </c>
      <c r="R67" s="56">
        <v>117.75</v>
      </c>
      <c r="S67" s="56">
        <v>117.75</v>
      </c>
      <c r="T67" s="56">
        <v>117.75</v>
      </c>
      <c r="U67" s="56">
        <v>9.9999999999999995E-7</v>
      </c>
      <c r="V67" s="56">
        <v>9.9999999999999995E-7</v>
      </c>
      <c r="W67" s="56">
        <v>9.9999999999999995E-7</v>
      </c>
      <c r="X67" s="56">
        <v>9.9999999999999995E-7</v>
      </c>
      <c r="Y67" s="56">
        <v>9.9999999999999995E-7</v>
      </c>
      <c r="Z67" s="56">
        <v>9.9999999999999995E-7</v>
      </c>
      <c r="AA67" s="56">
        <v>9.9999999999999995E-7</v>
      </c>
      <c r="AB67" s="56">
        <v>9.9999999999999995E-7</v>
      </c>
      <c r="AC67" s="56">
        <v>9.9999999999999995E-7</v>
      </c>
      <c r="AD67" s="56">
        <v>9.9999999999999995E-7</v>
      </c>
      <c r="AE67" s="56">
        <v>9.9999999999999995E-7</v>
      </c>
      <c r="AF67" s="56">
        <v>9.9999999999999995E-7</v>
      </c>
      <c r="AG67" s="56">
        <v>9.9999999999999995E-7</v>
      </c>
      <c r="AH67" s="56">
        <v>9.9999999999999995E-7</v>
      </c>
      <c r="AI67" s="56">
        <v>9.9999999999999995E-7</v>
      </c>
      <c r="AJ67" s="56">
        <v>9.9999999999999995E-7</v>
      </c>
      <c r="AK67" s="56">
        <v>9.9999999999999995E-7</v>
      </c>
      <c r="AL67" s="56">
        <v>9.9999999999999995E-7</v>
      </c>
      <c r="AM67" s="56">
        <v>9.9999999999999995E-7</v>
      </c>
      <c r="AN67" s="56">
        <v>9.9999999999999995E-7</v>
      </c>
      <c r="AO67" s="56">
        <v>9.9999999999999995E-7</v>
      </c>
      <c r="AP67" s="56">
        <v>9.9999999999999995E-7</v>
      </c>
      <c r="AQ67" s="56">
        <v>9.9999999999999995E-7</v>
      </c>
      <c r="AR67" s="56">
        <v>9.9999999999999995E-7</v>
      </c>
      <c r="AS67" s="56">
        <v>9.9999999999999995E-7</v>
      </c>
      <c r="AT67" s="56">
        <v>9.9999999999999995E-7</v>
      </c>
      <c r="AU67" s="56">
        <v>9.9999999999999995E-7</v>
      </c>
      <c r="AV67" s="56">
        <v>9.9999999999999995E-7</v>
      </c>
      <c r="AW67" s="56">
        <v>9.9999999999999995E-7</v>
      </c>
      <c r="AX67" s="56">
        <v>9.9999999999999995E-7</v>
      </c>
      <c r="AY67" s="56">
        <v>9.9999999999999995E-7</v>
      </c>
      <c r="AZ67" s="56">
        <v>9.9999999999999995E-7</v>
      </c>
      <c r="BA67" s="56">
        <v>9.9999999999999995E-7</v>
      </c>
      <c r="BB67" s="54">
        <v>9.9999999999999995E-7</v>
      </c>
    </row>
    <row r="68" spans="1:54" s="4" customFormat="1" x14ac:dyDescent="0.2">
      <c r="A68" s="53">
        <v>5001</v>
      </c>
      <c r="B68" s="4">
        <v>5001170</v>
      </c>
      <c r="C68" s="4" t="s">
        <v>5</v>
      </c>
      <c r="D68" s="4">
        <v>50010214</v>
      </c>
      <c r="E68" s="4" t="s">
        <v>243</v>
      </c>
      <c r="F68" s="56">
        <v>303</v>
      </c>
      <c r="G68" s="4">
        <v>2024</v>
      </c>
      <c r="H68" s="4">
        <v>2027</v>
      </c>
      <c r="I68" s="4">
        <v>4</v>
      </c>
      <c r="J68" s="4">
        <v>4</v>
      </c>
      <c r="K68" s="4" t="s">
        <v>118</v>
      </c>
      <c r="L68" s="55">
        <v>0</v>
      </c>
      <c r="M68" s="55">
        <v>2.9702970297029702E-2</v>
      </c>
      <c r="N68" s="55">
        <v>0</v>
      </c>
      <c r="O68" s="55">
        <v>0.97029702970297027</v>
      </c>
      <c r="P68" s="55">
        <v>0</v>
      </c>
      <c r="Q68" s="56">
        <v>9.9999999999999995E-7</v>
      </c>
      <c r="R68" s="56">
        <v>75.75</v>
      </c>
      <c r="S68" s="56">
        <v>75.75</v>
      </c>
      <c r="T68" s="56">
        <v>75.75</v>
      </c>
      <c r="U68" s="56">
        <v>75.75</v>
      </c>
      <c r="V68" s="56">
        <v>9.9999999999999995E-7</v>
      </c>
      <c r="W68" s="56">
        <v>9.9999999999999995E-7</v>
      </c>
      <c r="X68" s="56">
        <v>9.9999999999999995E-7</v>
      </c>
      <c r="Y68" s="56">
        <v>9.9999999999999995E-7</v>
      </c>
      <c r="Z68" s="56">
        <v>9.9999999999999995E-7</v>
      </c>
      <c r="AA68" s="56">
        <v>9.9999999999999995E-7</v>
      </c>
      <c r="AB68" s="56">
        <v>9.9999999999999995E-7</v>
      </c>
      <c r="AC68" s="56">
        <v>9.9999999999999995E-7</v>
      </c>
      <c r="AD68" s="56">
        <v>9.9999999999999995E-7</v>
      </c>
      <c r="AE68" s="56">
        <v>9.9999999999999995E-7</v>
      </c>
      <c r="AF68" s="56">
        <v>9.9999999999999995E-7</v>
      </c>
      <c r="AG68" s="56">
        <v>9.9999999999999995E-7</v>
      </c>
      <c r="AH68" s="56">
        <v>9.9999999999999995E-7</v>
      </c>
      <c r="AI68" s="56">
        <v>9.9999999999999995E-7</v>
      </c>
      <c r="AJ68" s="56">
        <v>9.9999999999999995E-7</v>
      </c>
      <c r="AK68" s="56">
        <v>9.9999999999999995E-7</v>
      </c>
      <c r="AL68" s="56">
        <v>9.9999999999999995E-7</v>
      </c>
      <c r="AM68" s="56">
        <v>9.9999999999999995E-7</v>
      </c>
      <c r="AN68" s="56">
        <v>9.9999999999999995E-7</v>
      </c>
      <c r="AO68" s="56">
        <v>9.9999999999999995E-7</v>
      </c>
      <c r="AP68" s="56">
        <v>9.9999999999999995E-7</v>
      </c>
      <c r="AQ68" s="56">
        <v>9.9999999999999995E-7</v>
      </c>
      <c r="AR68" s="56">
        <v>9.9999999999999995E-7</v>
      </c>
      <c r="AS68" s="56">
        <v>9.9999999999999995E-7</v>
      </c>
      <c r="AT68" s="56">
        <v>9.9999999999999995E-7</v>
      </c>
      <c r="AU68" s="56">
        <v>9.9999999999999995E-7</v>
      </c>
      <c r="AV68" s="56">
        <v>9.9999999999999995E-7</v>
      </c>
      <c r="AW68" s="56">
        <v>9.9999999999999995E-7</v>
      </c>
      <c r="AX68" s="56">
        <v>9.9999999999999995E-7</v>
      </c>
      <c r="AY68" s="56">
        <v>9.9999999999999995E-7</v>
      </c>
      <c r="AZ68" s="56">
        <v>9.9999999999999995E-7</v>
      </c>
      <c r="BA68" s="56">
        <v>9.9999999999999995E-7</v>
      </c>
      <c r="BB68" s="54">
        <v>9.9999999999999995E-7</v>
      </c>
    </row>
    <row r="69" spans="1:54" s="4" customFormat="1" x14ac:dyDescent="0.2">
      <c r="A69" s="53">
        <v>5001</v>
      </c>
      <c r="B69" s="4">
        <v>5001170</v>
      </c>
      <c r="C69" s="4" t="s">
        <v>5</v>
      </c>
      <c r="D69" s="4">
        <v>50010248</v>
      </c>
      <c r="E69" s="4" t="s">
        <v>268</v>
      </c>
      <c r="F69" s="56">
        <v>147</v>
      </c>
      <c r="G69" s="4">
        <v>2025</v>
      </c>
      <c r="H69" s="4">
        <v>2027</v>
      </c>
      <c r="I69" s="4">
        <v>1</v>
      </c>
      <c r="J69" s="4">
        <v>3</v>
      </c>
      <c r="K69" s="4" t="s">
        <v>118</v>
      </c>
      <c r="L69" s="55">
        <v>0</v>
      </c>
      <c r="M69" s="55">
        <v>0</v>
      </c>
      <c r="N69" s="55">
        <v>0</v>
      </c>
      <c r="O69" s="55">
        <v>1</v>
      </c>
      <c r="P69" s="55">
        <v>0</v>
      </c>
      <c r="Q69" s="56">
        <v>9.9999999999999995E-7</v>
      </c>
      <c r="R69" s="56">
        <v>9.9999999999999995E-7</v>
      </c>
      <c r="S69" s="56">
        <v>49</v>
      </c>
      <c r="T69" s="56">
        <v>49</v>
      </c>
      <c r="U69" s="56">
        <v>49</v>
      </c>
      <c r="V69" s="56">
        <v>9.9999999999999995E-7</v>
      </c>
      <c r="W69" s="56">
        <v>9.9999999999999995E-7</v>
      </c>
      <c r="X69" s="56">
        <v>9.9999999999999995E-7</v>
      </c>
      <c r="Y69" s="56">
        <v>9.9999999999999995E-7</v>
      </c>
      <c r="Z69" s="56">
        <v>9.9999999999999995E-7</v>
      </c>
      <c r="AA69" s="56">
        <v>9.9999999999999995E-7</v>
      </c>
      <c r="AB69" s="56">
        <v>9.9999999999999995E-7</v>
      </c>
      <c r="AC69" s="56">
        <v>9.9999999999999995E-7</v>
      </c>
      <c r="AD69" s="56">
        <v>9.9999999999999995E-7</v>
      </c>
      <c r="AE69" s="56">
        <v>9.9999999999999995E-7</v>
      </c>
      <c r="AF69" s="56">
        <v>9.9999999999999995E-7</v>
      </c>
      <c r="AG69" s="56">
        <v>9.9999999999999995E-7</v>
      </c>
      <c r="AH69" s="56">
        <v>9.9999999999999995E-7</v>
      </c>
      <c r="AI69" s="56">
        <v>9.9999999999999995E-7</v>
      </c>
      <c r="AJ69" s="56">
        <v>9.9999999999999995E-7</v>
      </c>
      <c r="AK69" s="56">
        <v>9.9999999999999995E-7</v>
      </c>
      <c r="AL69" s="56">
        <v>9.9999999999999995E-7</v>
      </c>
      <c r="AM69" s="56">
        <v>9.9999999999999995E-7</v>
      </c>
      <c r="AN69" s="56">
        <v>9.9999999999999995E-7</v>
      </c>
      <c r="AO69" s="56">
        <v>9.9999999999999995E-7</v>
      </c>
      <c r="AP69" s="56">
        <v>9.9999999999999995E-7</v>
      </c>
      <c r="AQ69" s="56">
        <v>9.9999999999999995E-7</v>
      </c>
      <c r="AR69" s="56">
        <v>9.9999999999999995E-7</v>
      </c>
      <c r="AS69" s="56">
        <v>9.9999999999999995E-7</v>
      </c>
      <c r="AT69" s="56">
        <v>9.9999999999999995E-7</v>
      </c>
      <c r="AU69" s="56">
        <v>9.9999999999999995E-7</v>
      </c>
      <c r="AV69" s="56">
        <v>9.9999999999999995E-7</v>
      </c>
      <c r="AW69" s="56">
        <v>9.9999999999999995E-7</v>
      </c>
      <c r="AX69" s="56">
        <v>9.9999999999999995E-7</v>
      </c>
      <c r="AY69" s="56">
        <v>9.9999999999999995E-7</v>
      </c>
      <c r="AZ69" s="56">
        <v>9.9999999999999995E-7</v>
      </c>
      <c r="BA69" s="56">
        <v>9.9999999999999995E-7</v>
      </c>
      <c r="BB69" s="54">
        <v>9.9999999999999995E-7</v>
      </c>
    </row>
    <row r="70" spans="1:54" s="4" customFormat="1" x14ac:dyDescent="0.2">
      <c r="A70" s="53">
        <v>5001</v>
      </c>
      <c r="B70" s="4">
        <v>5001170</v>
      </c>
      <c r="C70" s="4" t="s">
        <v>5</v>
      </c>
      <c r="D70" s="4">
        <v>50010288</v>
      </c>
      <c r="E70" s="4" t="s">
        <v>241</v>
      </c>
      <c r="F70" s="56">
        <v>600</v>
      </c>
      <c r="G70" s="4">
        <v>2026</v>
      </c>
      <c r="H70" s="4">
        <v>2029</v>
      </c>
      <c r="I70" s="4">
        <v>3</v>
      </c>
      <c r="J70" s="4">
        <v>3</v>
      </c>
      <c r="K70" s="4" t="s">
        <v>118</v>
      </c>
      <c r="L70" s="55">
        <v>0</v>
      </c>
      <c r="M70" s="55">
        <v>0</v>
      </c>
      <c r="N70" s="55">
        <v>0</v>
      </c>
      <c r="O70" s="55">
        <v>1</v>
      </c>
      <c r="P70" s="55">
        <v>0</v>
      </c>
      <c r="Q70" s="56">
        <v>9.9999999999999995E-7</v>
      </c>
      <c r="R70" s="56">
        <v>9.9999999999999995E-7</v>
      </c>
      <c r="S70" s="56">
        <v>9.9999999999999995E-7</v>
      </c>
      <c r="T70" s="56">
        <v>150</v>
      </c>
      <c r="U70" s="56">
        <v>150</v>
      </c>
      <c r="V70" s="56">
        <v>150</v>
      </c>
      <c r="W70" s="56">
        <v>150</v>
      </c>
      <c r="X70" s="56">
        <v>9.9999999999999995E-7</v>
      </c>
      <c r="Y70" s="56">
        <v>9.9999999999999995E-7</v>
      </c>
      <c r="Z70" s="56">
        <v>9.9999999999999995E-7</v>
      </c>
      <c r="AA70" s="56">
        <v>9.9999999999999995E-7</v>
      </c>
      <c r="AB70" s="56">
        <v>9.9999999999999995E-7</v>
      </c>
      <c r="AC70" s="56">
        <v>9.9999999999999995E-7</v>
      </c>
      <c r="AD70" s="56">
        <v>9.9999999999999995E-7</v>
      </c>
      <c r="AE70" s="56">
        <v>9.9999999999999995E-7</v>
      </c>
      <c r="AF70" s="56">
        <v>9.9999999999999995E-7</v>
      </c>
      <c r="AG70" s="56">
        <v>9.9999999999999995E-7</v>
      </c>
      <c r="AH70" s="56">
        <v>9.9999999999999995E-7</v>
      </c>
      <c r="AI70" s="56">
        <v>9.9999999999999995E-7</v>
      </c>
      <c r="AJ70" s="56">
        <v>9.9999999999999995E-7</v>
      </c>
      <c r="AK70" s="56">
        <v>9.9999999999999995E-7</v>
      </c>
      <c r="AL70" s="56">
        <v>9.9999999999999995E-7</v>
      </c>
      <c r="AM70" s="56">
        <v>9.9999999999999995E-7</v>
      </c>
      <c r="AN70" s="56">
        <v>9.9999999999999995E-7</v>
      </c>
      <c r="AO70" s="56">
        <v>9.9999999999999995E-7</v>
      </c>
      <c r="AP70" s="56">
        <v>9.9999999999999995E-7</v>
      </c>
      <c r="AQ70" s="56">
        <v>9.9999999999999995E-7</v>
      </c>
      <c r="AR70" s="56">
        <v>9.9999999999999995E-7</v>
      </c>
      <c r="AS70" s="56">
        <v>9.9999999999999995E-7</v>
      </c>
      <c r="AT70" s="56">
        <v>9.9999999999999995E-7</v>
      </c>
      <c r="AU70" s="56">
        <v>9.9999999999999995E-7</v>
      </c>
      <c r="AV70" s="56">
        <v>9.9999999999999995E-7</v>
      </c>
      <c r="AW70" s="56">
        <v>9.9999999999999995E-7</v>
      </c>
      <c r="AX70" s="56">
        <v>9.9999999999999995E-7</v>
      </c>
      <c r="AY70" s="56">
        <v>9.9999999999999995E-7</v>
      </c>
      <c r="AZ70" s="56">
        <v>9.9999999999999995E-7</v>
      </c>
      <c r="BA70" s="56">
        <v>9.9999999999999995E-7</v>
      </c>
      <c r="BB70" s="54">
        <v>9.9999999999999995E-7</v>
      </c>
    </row>
    <row r="71" spans="1:54" s="4" customFormat="1" x14ac:dyDescent="0.2">
      <c r="A71" s="53">
        <v>5001</v>
      </c>
      <c r="B71" s="4">
        <v>5001170</v>
      </c>
      <c r="C71" s="4" t="s">
        <v>5</v>
      </c>
      <c r="D71" s="4">
        <v>50010293</v>
      </c>
      <c r="E71" s="4" t="s">
        <v>891</v>
      </c>
      <c r="F71" s="56">
        <v>64</v>
      </c>
      <c r="G71" s="4">
        <v>2026</v>
      </c>
      <c r="H71" s="4">
        <v>2027</v>
      </c>
      <c r="I71" s="4">
        <v>3</v>
      </c>
      <c r="J71" s="4">
        <v>2</v>
      </c>
      <c r="K71" s="4" t="s">
        <v>118</v>
      </c>
      <c r="L71" s="55">
        <v>0</v>
      </c>
      <c r="M71" s="55">
        <v>0</v>
      </c>
      <c r="N71" s="55">
        <v>0</v>
      </c>
      <c r="O71" s="55">
        <v>1</v>
      </c>
      <c r="P71" s="55">
        <v>0</v>
      </c>
      <c r="Q71" s="56">
        <v>9.9999999999999995E-7</v>
      </c>
      <c r="R71" s="56">
        <v>9.9999999999999995E-7</v>
      </c>
      <c r="S71" s="56">
        <v>9.9999999999999995E-7</v>
      </c>
      <c r="T71" s="56">
        <v>32</v>
      </c>
      <c r="U71" s="56">
        <v>32</v>
      </c>
      <c r="V71" s="56">
        <v>9.9999999999999995E-7</v>
      </c>
      <c r="W71" s="56">
        <v>9.9999999999999995E-7</v>
      </c>
      <c r="X71" s="56">
        <v>9.9999999999999995E-7</v>
      </c>
      <c r="Y71" s="56">
        <v>9.9999999999999995E-7</v>
      </c>
      <c r="Z71" s="56">
        <v>9.9999999999999995E-7</v>
      </c>
      <c r="AA71" s="56">
        <v>9.9999999999999995E-7</v>
      </c>
      <c r="AB71" s="56">
        <v>9.9999999999999995E-7</v>
      </c>
      <c r="AC71" s="56">
        <v>9.9999999999999995E-7</v>
      </c>
      <c r="AD71" s="56">
        <v>9.9999999999999995E-7</v>
      </c>
      <c r="AE71" s="56">
        <v>9.9999999999999995E-7</v>
      </c>
      <c r="AF71" s="56">
        <v>9.9999999999999995E-7</v>
      </c>
      <c r="AG71" s="56">
        <v>9.9999999999999995E-7</v>
      </c>
      <c r="AH71" s="56">
        <v>9.9999999999999995E-7</v>
      </c>
      <c r="AI71" s="56">
        <v>9.9999999999999995E-7</v>
      </c>
      <c r="AJ71" s="56">
        <v>9.9999999999999995E-7</v>
      </c>
      <c r="AK71" s="56">
        <v>9.9999999999999995E-7</v>
      </c>
      <c r="AL71" s="56">
        <v>9.9999999999999995E-7</v>
      </c>
      <c r="AM71" s="56">
        <v>9.9999999999999995E-7</v>
      </c>
      <c r="AN71" s="56">
        <v>9.9999999999999995E-7</v>
      </c>
      <c r="AO71" s="56">
        <v>9.9999999999999995E-7</v>
      </c>
      <c r="AP71" s="56">
        <v>9.9999999999999995E-7</v>
      </c>
      <c r="AQ71" s="56">
        <v>9.9999999999999995E-7</v>
      </c>
      <c r="AR71" s="56">
        <v>9.9999999999999995E-7</v>
      </c>
      <c r="AS71" s="56">
        <v>9.9999999999999995E-7</v>
      </c>
      <c r="AT71" s="56">
        <v>9.9999999999999995E-7</v>
      </c>
      <c r="AU71" s="56">
        <v>9.9999999999999995E-7</v>
      </c>
      <c r="AV71" s="56">
        <v>9.9999999999999995E-7</v>
      </c>
      <c r="AW71" s="56">
        <v>9.9999999999999995E-7</v>
      </c>
      <c r="AX71" s="56">
        <v>9.9999999999999995E-7</v>
      </c>
      <c r="AY71" s="56">
        <v>9.9999999999999995E-7</v>
      </c>
      <c r="AZ71" s="56">
        <v>9.9999999999999995E-7</v>
      </c>
      <c r="BA71" s="56">
        <v>9.9999999999999995E-7</v>
      </c>
      <c r="BB71" s="54">
        <v>9.9999999999999995E-7</v>
      </c>
    </row>
    <row r="72" spans="1:54" s="4" customFormat="1" x14ac:dyDescent="0.2">
      <c r="A72" s="53">
        <v>5001</v>
      </c>
      <c r="B72" s="4">
        <v>5001170</v>
      </c>
      <c r="C72" s="4" t="s">
        <v>5</v>
      </c>
      <c r="D72" s="4">
        <v>50010294</v>
      </c>
      <c r="E72" s="4" t="s">
        <v>892</v>
      </c>
      <c r="F72" s="56">
        <v>44</v>
      </c>
      <c r="G72" s="4">
        <v>2026</v>
      </c>
      <c r="H72" s="4">
        <v>2027</v>
      </c>
      <c r="I72" s="4">
        <v>3</v>
      </c>
      <c r="J72" s="4">
        <v>3</v>
      </c>
      <c r="K72" s="4" t="s">
        <v>118</v>
      </c>
      <c r="L72" s="55">
        <v>0</v>
      </c>
      <c r="M72" s="55">
        <v>6.8181818181818177E-2</v>
      </c>
      <c r="N72" s="55">
        <v>0</v>
      </c>
      <c r="O72" s="55">
        <v>0.93181818181818177</v>
      </c>
      <c r="P72" s="55">
        <v>0</v>
      </c>
      <c r="Q72" s="56">
        <v>9.9999999999999995E-7</v>
      </c>
      <c r="R72" s="56">
        <v>9.9999999999999995E-7</v>
      </c>
      <c r="S72" s="56">
        <v>9.9999999999999995E-7</v>
      </c>
      <c r="T72" s="56">
        <v>22</v>
      </c>
      <c r="U72" s="56">
        <v>22</v>
      </c>
      <c r="V72" s="56">
        <v>9.9999999999999995E-7</v>
      </c>
      <c r="W72" s="56">
        <v>9.9999999999999995E-7</v>
      </c>
      <c r="X72" s="56">
        <v>9.9999999999999995E-7</v>
      </c>
      <c r="Y72" s="56">
        <v>9.9999999999999995E-7</v>
      </c>
      <c r="Z72" s="56">
        <v>9.9999999999999995E-7</v>
      </c>
      <c r="AA72" s="56">
        <v>9.9999999999999995E-7</v>
      </c>
      <c r="AB72" s="56">
        <v>9.9999999999999995E-7</v>
      </c>
      <c r="AC72" s="56">
        <v>9.9999999999999995E-7</v>
      </c>
      <c r="AD72" s="56">
        <v>9.9999999999999995E-7</v>
      </c>
      <c r="AE72" s="56">
        <v>9.9999999999999995E-7</v>
      </c>
      <c r="AF72" s="56">
        <v>9.9999999999999995E-7</v>
      </c>
      <c r="AG72" s="56">
        <v>9.9999999999999995E-7</v>
      </c>
      <c r="AH72" s="56">
        <v>9.9999999999999995E-7</v>
      </c>
      <c r="AI72" s="56">
        <v>9.9999999999999995E-7</v>
      </c>
      <c r="AJ72" s="56">
        <v>9.9999999999999995E-7</v>
      </c>
      <c r="AK72" s="56">
        <v>9.9999999999999995E-7</v>
      </c>
      <c r="AL72" s="56">
        <v>9.9999999999999995E-7</v>
      </c>
      <c r="AM72" s="56">
        <v>9.9999999999999995E-7</v>
      </c>
      <c r="AN72" s="56">
        <v>9.9999999999999995E-7</v>
      </c>
      <c r="AO72" s="56">
        <v>9.9999999999999995E-7</v>
      </c>
      <c r="AP72" s="56">
        <v>9.9999999999999995E-7</v>
      </c>
      <c r="AQ72" s="56">
        <v>9.9999999999999995E-7</v>
      </c>
      <c r="AR72" s="56">
        <v>9.9999999999999995E-7</v>
      </c>
      <c r="AS72" s="56">
        <v>9.9999999999999995E-7</v>
      </c>
      <c r="AT72" s="56">
        <v>9.9999999999999995E-7</v>
      </c>
      <c r="AU72" s="56">
        <v>9.9999999999999995E-7</v>
      </c>
      <c r="AV72" s="56">
        <v>9.9999999999999995E-7</v>
      </c>
      <c r="AW72" s="56">
        <v>9.9999999999999995E-7</v>
      </c>
      <c r="AX72" s="56">
        <v>9.9999999999999995E-7</v>
      </c>
      <c r="AY72" s="56">
        <v>9.9999999999999995E-7</v>
      </c>
      <c r="AZ72" s="56">
        <v>9.9999999999999995E-7</v>
      </c>
      <c r="BA72" s="56">
        <v>9.9999999999999995E-7</v>
      </c>
      <c r="BB72" s="54">
        <v>9.9999999999999995E-7</v>
      </c>
    </row>
    <row r="73" spans="1:54" s="4" customFormat="1" x14ac:dyDescent="0.2">
      <c r="A73" s="53">
        <v>5001</v>
      </c>
      <c r="B73" s="4">
        <v>5001170</v>
      </c>
      <c r="C73" s="4" t="s">
        <v>5</v>
      </c>
      <c r="D73" s="4">
        <v>50010295</v>
      </c>
      <c r="E73" s="4" t="s">
        <v>893</v>
      </c>
      <c r="F73" s="56">
        <v>300</v>
      </c>
      <c r="G73" s="4">
        <v>2026</v>
      </c>
      <c r="H73" s="4">
        <v>2029</v>
      </c>
      <c r="I73" s="4">
        <v>3</v>
      </c>
      <c r="J73" s="4">
        <v>2</v>
      </c>
      <c r="K73" s="4" t="s">
        <v>118</v>
      </c>
      <c r="L73" s="55">
        <v>0</v>
      </c>
      <c r="M73" s="55">
        <v>0</v>
      </c>
      <c r="N73" s="55">
        <v>0</v>
      </c>
      <c r="O73" s="55">
        <v>1</v>
      </c>
      <c r="P73" s="55">
        <v>0</v>
      </c>
      <c r="Q73" s="56">
        <v>9.9999999999999995E-7</v>
      </c>
      <c r="R73" s="56">
        <v>9.9999999999999995E-7</v>
      </c>
      <c r="S73" s="56">
        <v>9.9999999999999995E-7</v>
      </c>
      <c r="T73" s="56">
        <v>75</v>
      </c>
      <c r="U73" s="56">
        <v>75</v>
      </c>
      <c r="V73" s="56">
        <v>75</v>
      </c>
      <c r="W73" s="56">
        <v>75</v>
      </c>
      <c r="X73" s="56">
        <v>9.9999999999999995E-7</v>
      </c>
      <c r="Y73" s="56">
        <v>9.9999999999999995E-7</v>
      </c>
      <c r="Z73" s="56">
        <v>9.9999999999999995E-7</v>
      </c>
      <c r="AA73" s="56">
        <v>9.9999999999999995E-7</v>
      </c>
      <c r="AB73" s="56">
        <v>9.9999999999999995E-7</v>
      </c>
      <c r="AC73" s="56">
        <v>9.9999999999999995E-7</v>
      </c>
      <c r="AD73" s="56">
        <v>9.9999999999999995E-7</v>
      </c>
      <c r="AE73" s="56">
        <v>9.9999999999999995E-7</v>
      </c>
      <c r="AF73" s="56">
        <v>9.9999999999999995E-7</v>
      </c>
      <c r="AG73" s="56">
        <v>9.9999999999999995E-7</v>
      </c>
      <c r="AH73" s="56">
        <v>9.9999999999999995E-7</v>
      </c>
      <c r="AI73" s="56">
        <v>9.9999999999999995E-7</v>
      </c>
      <c r="AJ73" s="56">
        <v>9.9999999999999995E-7</v>
      </c>
      <c r="AK73" s="56">
        <v>9.9999999999999995E-7</v>
      </c>
      <c r="AL73" s="56">
        <v>9.9999999999999995E-7</v>
      </c>
      <c r="AM73" s="56">
        <v>9.9999999999999995E-7</v>
      </c>
      <c r="AN73" s="56">
        <v>9.9999999999999995E-7</v>
      </c>
      <c r="AO73" s="56">
        <v>9.9999999999999995E-7</v>
      </c>
      <c r="AP73" s="56">
        <v>9.9999999999999995E-7</v>
      </c>
      <c r="AQ73" s="56">
        <v>9.9999999999999995E-7</v>
      </c>
      <c r="AR73" s="56">
        <v>9.9999999999999995E-7</v>
      </c>
      <c r="AS73" s="56">
        <v>9.9999999999999995E-7</v>
      </c>
      <c r="AT73" s="56">
        <v>9.9999999999999995E-7</v>
      </c>
      <c r="AU73" s="56">
        <v>9.9999999999999995E-7</v>
      </c>
      <c r="AV73" s="56">
        <v>9.9999999999999995E-7</v>
      </c>
      <c r="AW73" s="56">
        <v>9.9999999999999995E-7</v>
      </c>
      <c r="AX73" s="56">
        <v>9.9999999999999995E-7</v>
      </c>
      <c r="AY73" s="56">
        <v>9.9999999999999995E-7</v>
      </c>
      <c r="AZ73" s="56">
        <v>9.9999999999999995E-7</v>
      </c>
      <c r="BA73" s="56">
        <v>9.9999999999999995E-7</v>
      </c>
      <c r="BB73" s="54">
        <v>9.9999999999999995E-7</v>
      </c>
    </row>
    <row r="74" spans="1:54" s="4" customFormat="1" x14ac:dyDescent="0.2">
      <c r="A74" s="53">
        <v>5001</v>
      </c>
      <c r="B74" s="4">
        <v>5001170</v>
      </c>
      <c r="C74" s="4" t="s">
        <v>5</v>
      </c>
      <c r="D74" s="4">
        <v>50010296</v>
      </c>
      <c r="E74" s="4" t="s">
        <v>894</v>
      </c>
      <c r="F74" s="56">
        <v>21</v>
      </c>
      <c r="G74" s="4">
        <v>2026</v>
      </c>
      <c r="H74" s="4">
        <v>2026</v>
      </c>
      <c r="I74" s="4">
        <v>1</v>
      </c>
      <c r="J74" s="4">
        <v>3</v>
      </c>
      <c r="K74" s="4" t="s">
        <v>118</v>
      </c>
      <c r="L74" s="55">
        <v>0</v>
      </c>
      <c r="M74" s="55">
        <v>0</v>
      </c>
      <c r="N74" s="55">
        <v>0</v>
      </c>
      <c r="O74" s="55">
        <v>1</v>
      </c>
      <c r="P74" s="55">
        <v>0</v>
      </c>
      <c r="Q74" s="56">
        <v>9.9999999999999995E-7</v>
      </c>
      <c r="R74" s="56">
        <v>9.9999999999999995E-7</v>
      </c>
      <c r="S74" s="56">
        <v>9.9999999999999995E-7</v>
      </c>
      <c r="T74" s="56">
        <v>21</v>
      </c>
      <c r="U74" s="56">
        <v>9.9999999999999995E-7</v>
      </c>
      <c r="V74" s="56">
        <v>9.9999999999999995E-7</v>
      </c>
      <c r="W74" s="56">
        <v>9.9999999999999995E-7</v>
      </c>
      <c r="X74" s="56">
        <v>9.9999999999999995E-7</v>
      </c>
      <c r="Y74" s="56">
        <v>9.9999999999999995E-7</v>
      </c>
      <c r="Z74" s="56">
        <v>9.9999999999999995E-7</v>
      </c>
      <c r="AA74" s="56">
        <v>9.9999999999999995E-7</v>
      </c>
      <c r="AB74" s="56">
        <v>9.9999999999999995E-7</v>
      </c>
      <c r="AC74" s="56">
        <v>9.9999999999999995E-7</v>
      </c>
      <c r="AD74" s="56">
        <v>9.9999999999999995E-7</v>
      </c>
      <c r="AE74" s="56">
        <v>9.9999999999999995E-7</v>
      </c>
      <c r="AF74" s="56">
        <v>9.9999999999999995E-7</v>
      </c>
      <c r="AG74" s="56">
        <v>9.9999999999999995E-7</v>
      </c>
      <c r="AH74" s="56">
        <v>9.9999999999999995E-7</v>
      </c>
      <c r="AI74" s="56">
        <v>9.9999999999999995E-7</v>
      </c>
      <c r="AJ74" s="56">
        <v>9.9999999999999995E-7</v>
      </c>
      <c r="AK74" s="56">
        <v>9.9999999999999995E-7</v>
      </c>
      <c r="AL74" s="56">
        <v>9.9999999999999995E-7</v>
      </c>
      <c r="AM74" s="56">
        <v>9.9999999999999995E-7</v>
      </c>
      <c r="AN74" s="56">
        <v>9.9999999999999995E-7</v>
      </c>
      <c r="AO74" s="56">
        <v>9.9999999999999995E-7</v>
      </c>
      <c r="AP74" s="56">
        <v>9.9999999999999995E-7</v>
      </c>
      <c r="AQ74" s="56">
        <v>9.9999999999999995E-7</v>
      </c>
      <c r="AR74" s="56">
        <v>9.9999999999999995E-7</v>
      </c>
      <c r="AS74" s="56">
        <v>9.9999999999999995E-7</v>
      </c>
      <c r="AT74" s="56">
        <v>9.9999999999999995E-7</v>
      </c>
      <c r="AU74" s="56">
        <v>9.9999999999999995E-7</v>
      </c>
      <c r="AV74" s="56">
        <v>9.9999999999999995E-7</v>
      </c>
      <c r="AW74" s="56">
        <v>9.9999999999999995E-7</v>
      </c>
      <c r="AX74" s="56">
        <v>9.9999999999999995E-7</v>
      </c>
      <c r="AY74" s="56">
        <v>9.9999999999999995E-7</v>
      </c>
      <c r="AZ74" s="56">
        <v>9.9999999999999995E-7</v>
      </c>
      <c r="BA74" s="56">
        <v>9.9999999999999995E-7</v>
      </c>
      <c r="BB74" s="54">
        <v>9.9999999999999995E-7</v>
      </c>
    </row>
    <row r="75" spans="1:54" s="4" customFormat="1" x14ac:dyDescent="0.2">
      <c r="A75" s="53">
        <v>5001</v>
      </c>
      <c r="B75" s="4">
        <v>5001170</v>
      </c>
      <c r="C75" s="4" t="s">
        <v>5</v>
      </c>
      <c r="D75" s="4">
        <v>50010323</v>
      </c>
      <c r="E75" s="4" t="s">
        <v>995</v>
      </c>
      <c r="F75" s="56">
        <v>81</v>
      </c>
      <c r="G75" s="4">
        <v>2026</v>
      </c>
      <c r="H75" s="4">
        <v>2028</v>
      </c>
      <c r="I75" s="4">
        <v>1</v>
      </c>
      <c r="J75" s="4">
        <v>2</v>
      </c>
      <c r="K75" s="4" t="s">
        <v>118</v>
      </c>
      <c r="L75" s="55">
        <v>0</v>
      </c>
      <c r="M75" s="55">
        <v>0.2839506172839506</v>
      </c>
      <c r="N75" s="55">
        <v>0.20987654320987653</v>
      </c>
      <c r="O75" s="55">
        <v>0.50617283950617287</v>
      </c>
      <c r="P75" s="55">
        <v>0</v>
      </c>
      <c r="Q75" s="56">
        <v>9.9999999999999995E-7</v>
      </c>
      <c r="R75" s="56">
        <v>9.9999999999999995E-7</v>
      </c>
      <c r="S75" s="56">
        <v>9.9999999999999995E-7</v>
      </c>
      <c r="T75" s="56">
        <v>27</v>
      </c>
      <c r="U75" s="56">
        <v>27</v>
      </c>
      <c r="V75" s="56">
        <v>27</v>
      </c>
      <c r="W75" s="56">
        <v>9.9999999999999995E-7</v>
      </c>
      <c r="X75" s="56">
        <v>9.9999999999999995E-7</v>
      </c>
      <c r="Y75" s="56">
        <v>9.9999999999999995E-7</v>
      </c>
      <c r="Z75" s="56">
        <v>9.9999999999999995E-7</v>
      </c>
      <c r="AA75" s="56">
        <v>9.9999999999999995E-7</v>
      </c>
      <c r="AB75" s="56">
        <v>9.9999999999999995E-7</v>
      </c>
      <c r="AC75" s="56">
        <v>9.9999999999999995E-7</v>
      </c>
      <c r="AD75" s="56">
        <v>9.9999999999999995E-7</v>
      </c>
      <c r="AE75" s="56">
        <v>9.9999999999999995E-7</v>
      </c>
      <c r="AF75" s="56">
        <v>9.9999999999999995E-7</v>
      </c>
      <c r="AG75" s="56">
        <v>9.9999999999999995E-7</v>
      </c>
      <c r="AH75" s="56">
        <v>9.9999999999999995E-7</v>
      </c>
      <c r="AI75" s="56">
        <v>9.9999999999999995E-7</v>
      </c>
      <c r="AJ75" s="56">
        <v>9.9999999999999995E-7</v>
      </c>
      <c r="AK75" s="56">
        <v>9.9999999999999995E-7</v>
      </c>
      <c r="AL75" s="56">
        <v>9.9999999999999995E-7</v>
      </c>
      <c r="AM75" s="56">
        <v>9.9999999999999995E-7</v>
      </c>
      <c r="AN75" s="56">
        <v>9.9999999999999995E-7</v>
      </c>
      <c r="AO75" s="56">
        <v>9.9999999999999995E-7</v>
      </c>
      <c r="AP75" s="56">
        <v>9.9999999999999995E-7</v>
      </c>
      <c r="AQ75" s="56">
        <v>9.9999999999999995E-7</v>
      </c>
      <c r="AR75" s="56">
        <v>9.9999999999999995E-7</v>
      </c>
      <c r="AS75" s="56">
        <v>9.9999999999999995E-7</v>
      </c>
      <c r="AT75" s="56">
        <v>9.9999999999999995E-7</v>
      </c>
      <c r="AU75" s="56">
        <v>9.9999999999999995E-7</v>
      </c>
      <c r="AV75" s="56">
        <v>9.9999999999999995E-7</v>
      </c>
      <c r="AW75" s="56">
        <v>9.9999999999999995E-7</v>
      </c>
      <c r="AX75" s="56">
        <v>9.9999999999999995E-7</v>
      </c>
      <c r="AY75" s="56">
        <v>9.9999999999999995E-7</v>
      </c>
      <c r="AZ75" s="56">
        <v>9.9999999999999995E-7</v>
      </c>
      <c r="BA75" s="56">
        <v>9.9999999999999995E-7</v>
      </c>
      <c r="BB75" s="54">
        <v>9.9999999999999995E-7</v>
      </c>
    </row>
    <row r="76" spans="1:54" s="4" customFormat="1" x14ac:dyDescent="0.2">
      <c r="A76" s="53">
        <v>5001</v>
      </c>
      <c r="B76" s="4">
        <v>5001170</v>
      </c>
      <c r="C76" s="4" t="s">
        <v>5</v>
      </c>
      <c r="D76" s="4">
        <v>500170170</v>
      </c>
      <c r="E76" s="4" t="s">
        <v>996</v>
      </c>
      <c r="F76" s="56">
        <v>0</v>
      </c>
      <c r="G76" s="4">
        <v>2023</v>
      </c>
      <c r="H76" s="4">
        <v>2024</v>
      </c>
      <c r="I76" s="4">
        <v>70</v>
      </c>
      <c r="J76" s="4">
        <v>0</v>
      </c>
      <c r="K76" s="4" t="s">
        <v>515</v>
      </c>
      <c r="L76" s="55">
        <v>0.5625</v>
      </c>
      <c r="M76" s="55">
        <v>0.1875</v>
      </c>
      <c r="N76" s="55">
        <v>0.25</v>
      </c>
      <c r="O76" s="55">
        <v>0</v>
      </c>
      <c r="P76" s="55">
        <v>0</v>
      </c>
      <c r="Q76" s="56">
        <v>8</v>
      </c>
      <c r="R76" s="56">
        <v>8</v>
      </c>
      <c r="S76" s="56">
        <v>0</v>
      </c>
      <c r="T76" s="56">
        <v>0</v>
      </c>
      <c r="U76" s="56">
        <v>0</v>
      </c>
      <c r="V76" s="56">
        <v>0</v>
      </c>
      <c r="W76" s="56">
        <v>0</v>
      </c>
      <c r="X76" s="56">
        <v>0</v>
      </c>
      <c r="Y76" s="56">
        <v>0</v>
      </c>
      <c r="Z76" s="56">
        <v>0</v>
      </c>
      <c r="AA76" s="56">
        <v>0</v>
      </c>
      <c r="AB76" s="56">
        <v>0</v>
      </c>
      <c r="AC76" s="56">
        <v>0</v>
      </c>
      <c r="AD76" s="56">
        <v>0</v>
      </c>
      <c r="AE76" s="56">
        <v>0</v>
      </c>
      <c r="AF76" s="56">
        <v>0</v>
      </c>
      <c r="AG76" s="56">
        <v>0</v>
      </c>
      <c r="AH76" s="56">
        <v>0</v>
      </c>
      <c r="AI76" s="56">
        <v>0</v>
      </c>
      <c r="AJ76" s="56">
        <v>0</v>
      </c>
      <c r="AK76" s="56">
        <v>0</v>
      </c>
      <c r="AL76" s="56">
        <v>0</v>
      </c>
      <c r="AM76" s="56">
        <v>0</v>
      </c>
      <c r="AN76" s="56">
        <v>0</v>
      </c>
      <c r="AO76" s="56">
        <v>0</v>
      </c>
      <c r="AP76" s="56">
        <v>0</v>
      </c>
      <c r="AQ76" s="56">
        <v>0</v>
      </c>
      <c r="AR76" s="56">
        <v>0</v>
      </c>
      <c r="AS76" s="56">
        <v>0</v>
      </c>
      <c r="AT76" s="56">
        <v>0</v>
      </c>
      <c r="AU76" s="56">
        <v>0</v>
      </c>
      <c r="AV76" s="56">
        <v>0</v>
      </c>
      <c r="AW76" s="56">
        <v>0</v>
      </c>
      <c r="AX76" s="56">
        <v>0</v>
      </c>
      <c r="AY76" s="56">
        <v>0</v>
      </c>
      <c r="AZ76" s="56">
        <v>0</v>
      </c>
      <c r="BA76" s="56">
        <v>0</v>
      </c>
      <c r="BB76" s="54">
        <v>0</v>
      </c>
    </row>
    <row r="77" spans="1:54" s="4" customFormat="1" x14ac:dyDescent="0.2">
      <c r="A77" s="53">
        <v>5001</v>
      </c>
      <c r="B77" s="4">
        <v>5001170</v>
      </c>
      <c r="C77" s="4" t="s">
        <v>5</v>
      </c>
      <c r="D77" s="4">
        <v>500180170</v>
      </c>
      <c r="E77" s="4" t="s">
        <v>522</v>
      </c>
      <c r="F77" s="56">
        <v>0</v>
      </c>
      <c r="G77" s="4">
        <v>0</v>
      </c>
      <c r="H77" s="4">
        <v>0</v>
      </c>
      <c r="I77" s="4">
        <v>80</v>
      </c>
      <c r="J77" s="4">
        <v>0</v>
      </c>
      <c r="K77" s="4" t="s">
        <v>517</v>
      </c>
      <c r="L77" s="55">
        <v>0</v>
      </c>
      <c r="M77" s="55">
        <v>0</v>
      </c>
      <c r="N77" s="55">
        <v>0</v>
      </c>
      <c r="O77" s="55">
        <v>1</v>
      </c>
      <c r="P77" s="55">
        <v>0</v>
      </c>
      <c r="Q77" s="56">
        <v>0</v>
      </c>
      <c r="R77" s="56">
        <v>0</v>
      </c>
      <c r="S77" s="56">
        <v>0</v>
      </c>
      <c r="T77" s="56">
        <v>6.1461908819566125</v>
      </c>
      <c r="U77" s="56">
        <v>9.2192863229349182</v>
      </c>
      <c r="V77" s="56">
        <v>12.292381763913225</v>
      </c>
      <c r="W77" s="56">
        <v>15.365477204891532</v>
      </c>
      <c r="X77" s="56">
        <v>15.365477204891532</v>
      </c>
      <c r="Y77" s="56">
        <v>15.365477204891532</v>
      </c>
      <c r="Z77" s="56">
        <v>15.365477204891532</v>
      </c>
      <c r="AA77" s="56">
        <v>15.365477204891532</v>
      </c>
      <c r="AB77" s="56">
        <v>15.365477204891532</v>
      </c>
      <c r="AC77" s="56">
        <v>15.365477204891532</v>
      </c>
      <c r="AD77" s="56">
        <v>15.365477204891532</v>
      </c>
      <c r="AE77" s="56">
        <v>15.365477204891532</v>
      </c>
      <c r="AF77" s="56">
        <v>15.365477204891532</v>
      </c>
      <c r="AG77" s="56">
        <v>15.365477204891532</v>
      </c>
      <c r="AH77" s="56">
        <v>15.365477204891532</v>
      </c>
      <c r="AI77" s="56">
        <v>15.365477204891532</v>
      </c>
      <c r="AJ77" s="56">
        <v>15.365477204891532</v>
      </c>
      <c r="AK77" s="56">
        <v>15.365477204891532</v>
      </c>
      <c r="AL77" s="56">
        <v>15.365477204891532</v>
      </c>
      <c r="AM77" s="56">
        <v>15.365477204891532</v>
      </c>
      <c r="AN77" s="56">
        <v>15.365477204891532</v>
      </c>
      <c r="AO77" s="56">
        <v>15.365477204891532</v>
      </c>
      <c r="AP77" s="56">
        <v>15.365477204891532</v>
      </c>
      <c r="AQ77" s="56">
        <v>15.365477204891532</v>
      </c>
      <c r="AR77" s="56">
        <v>15.365477204891532</v>
      </c>
      <c r="AS77" s="56">
        <v>15.365477204891532</v>
      </c>
      <c r="AT77" s="56">
        <v>15.365477204891532</v>
      </c>
      <c r="AU77" s="56">
        <v>15.365477204891532</v>
      </c>
      <c r="AV77" s="56">
        <v>15.365477204891532</v>
      </c>
      <c r="AW77" s="56">
        <v>15.365477204891532</v>
      </c>
      <c r="AX77" s="56">
        <v>15.365477204891532</v>
      </c>
      <c r="AY77" s="56">
        <v>15.365477204891532</v>
      </c>
      <c r="AZ77" s="56">
        <v>15.365477204891532</v>
      </c>
      <c r="BA77" s="56">
        <v>15.365477204891532</v>
      </c>
      <c r="BB77" s="54">
        <v>15.365477204891532</v>
      </c>
    </row>
    <row r="78" spans="1:54" s="4" customFormat="1" x14ac:dyDescent="0.2">
      <c r="A78" s="57">
        <v>5001</v>
      </c>
      <c r="B78" s="58">
        <v>5001170</v>
      </c>
      <c r="C78" s="58" t="s">
        <v>5</v>
      </c>
      <c r="D78" s="58">
        <v>500190170</v>
      </c>
      <c r="E78" s="58" t="s">
        <v>611</v>
      </c>
      <c r="F78" s="61">
        <v>0</v>
      </c>
      <c r="G78" s="58">
        <v>0</v>
      </c>
      <c r="H78" s="58">
        <v>0</v>
      </c>
      <c r="I78" s="58">
        <v>90</v>
      </c>
      <c r="J78" s="58">
        <v>0</v>
      </c>
      <c r="K78" s="58" t="s">
        <v>606</v>
      </c>
      <c r="L78" s="60">
        <v>0.45483359746434232</v>
      </c>
      <c r="M78" s="60">
        <v>0.18066561014263074</v>
      </c>
      <c r="N78" s="60">
        <v>0.25356576862123614</v>
      </c>
      <c r="O78" s="60">
        <v>0.11093502377179081</v>
      </c>
      <c r="P78" s="60">
        <v>0</v>
      </c>
      <c r="Q78" s="61">
        <v>0</v>
      </c>
      <c r="R78" s="61">
        <v>0</v>
      </c>
      <c r="S78" s="61">
        <v>3.9195879384971075</v>
      </c>
      <c r="T78" s="61">
        <v>3.7520007908910857</v>
      </c>
      <c r="U78" s="61">
        <v>3.5978817991429946</v>
      </c>
      <c r="V78" s="61">
        <v>3.480238866572138</v>
      </c>
      <c r="W78" s="61">
        <v>3.3586353569288656</v>
      </c>
      <c r="X78" s="61">
        <v>3.3057983141587095</v>
      </c>
      <c r="Y78" s="61">
        <v>3.2335437456975717</v>
      </c>
      <c r="Z78" s="61">
        <v>3.1627950845060773</v>
      </c>
      <c r="AA78" s="61">
        <v>3.0811246026595889</v>
      </c>
      <c r="AB78" s="61">
        <v>2.9925377378823979</v>
      </c>
      <c r="AC78" s="61">
        <v>2.9066688850262019</v>
      </c>
      <c r="AD78" s="61">
        <v>2.8370397610757609</v>
      </c>
      <c r="AE78" s="61">
        <v>2.7741024496705537</v>
      </c>
      <c r="AF78" s="61">
        <v>2.7101623685404945</v>
      </c>
      <c r="AG78" s="61">
        <v>2.5871958725881217</v>
      </c>
      <c r="AH78" s="61">
        <v>2.4728113827538309</v>
      </c>
      <c r="AI78" s="61">
        <v>2.3878886430172845</v>
      </c>
      <c r="AJ78" s="61">
        <v>2.3151057496586609</v>
      </c>
      <c r="AK78" s="61">
        <v>2.2521215344391816</v>
      </c>
      <c r="AL78" s="61">
        <v>2.1849484707550983</v>
      </c>
      <c r="AM78" s="61">
        <v>2.1226243230142918</v>
      </c>
      <c r="AN78" s="61">
        <v>2.0638282698260499</v>
      </c>
      <c r="AO78" s="61">
        <v>2.0162103753495799</v>
      </c>
      <c r="AP78" s="61">
        <v>1.9676182910513957</v>
      </c>
      <c r="AQ78" s="61">
        <v>1.9264572835252298</v>
      </c>
      <c r="AR78" s="61">
        <v>1.8903624565739099</v>
      </c>
      <c r="AS78" s="61">
        <v>1.7972941104640876</v>
      </c>
      <c r="AT78" s="61">
        <v>1.7069242953123467</v>
      </c>
      <c r="AU78" s="61">
        <v>1.6211059669961634</v>
      </c>
      <c r="AV78" s="61">
        <v>1.5387835904086016</v>
      </c>
      <c r="AW78" s="61">
        <v>1.4598133333541048</v>
      </c>
      <c r="AX78" s="61">
        <v>1.3844879509967509</v>
      </c>
      <c r="AY78" s="61">
        <v>1.3100931519295738</v>
      </c>
      <c r="AZ78" s="61">
        <v>1.2369127632335086</v>
      </c>
      <c r="BA78" s="61">
        <v>1.166984122919871</v>
      </c>
      <c r="BB78" s="59">
        <v>1.166984122919871</v>
      </c>
    </row>
    <row r="79" spans="1:54" s="4" customFormat="1" x14ac:dyDescent="0.2">
      <c r="A79" s="53">
        <v>5001</v>
      </c>
      <c r="B79" s="4">
        <v>5001211</v>
      </c>
      <c r="C79" s="4" t="s">
        <v>997</v>
      </c>
      <c r="D79" s="4">
        <v>500170211</v>
      </c>
      <c r="E79" s="4" t="s">
        <v>998</v>
      </c>
      <c r="F79" s="56">
        <v>0</v>
      </c>
      <c r="G79" s="4">
        <v>2023</v>
      </c>
      <c r="H79" s="4">
        <v>2024</v>
      </c>
      <c r="I79" s="4">
        <v>70</v>
      </c>
      <c r="J79" s="4">
        <v>0</v>
      </c>
      <c r="K79" s="4" t="s">
        <v>515</v>
      </c>
      <c r="L79" s="55">
        <v>0.8125</v>
      </c>
      <c r="M79" s="55">
        <v>6.25E-2</v>
      </c>
      <c r="N79" s="55">
        <v>0.125</v>
      </c>
      <c r="O79" s="55">
        <v>0</v>
      </c>
      <c r="P79" s="55">
        <v>0</v>
      </c>
      <c r="Q79" s="56">
        <v>8</v>
      </c>
      <c r="R79" s="56">
        <v>8</v>
      </c>
      <c r="S79" s="56">
        <v>0</v>
      </c>
      <c r="T79" s="56">
        <v>0</v>
      </c>
      <c r="U79" s="56">
        <v>0</v>
      </c>
      <c r="V79" s="56">
        <v>0</v>
      </c>
      <c r="W79" s="56">
        <v>0</v>
      </c>
      <c r="X79" s="56">
        <v>0</v>
      </c>
      <c r="Y79" s="56">
        <v>0</v>
      </c>
      <c r="Z79" s="56">
        <v>0</v>
      </c>
      <c r="AA79" s="56">
        <v>0</v>
      </c>
      <c r="AB79" s="56">
        <v>0</v>
      </c>
      <c r="AC79" s="56">
        <v>0</v>
      </c>
      <c r="AD79" s="56">
        <v>0</v>
      </c>
      <c r="AE79" s="56">
        <v>0</v>
      </c>
      <c r="AF79" s="56">
        <v>0</v>
      </c>
      <c r="AG79" s="56">
        <v>0</v>
      </c>
      <c r="AH79" s="56">
        <v>0</v>
      </c>
      <c r="AI79" s="56">
        <v>0</v>
      </c>
      <c r="AJ79" s="56">
        <v>0</v>
      </c>
      <c r="AK79" s="56">
        <v>0</v>
      </c>
      <c r="AL79" s="56">
        <v>0</v>
      </c>
      <c r="AM79" s="56">
        <v>0</v>
      </c>
      <c r="AN79" s="56">
        <v>0</v>
      </c>
      <c r="AO79" s="56">
        <v>0</v>
      </c>
      <c r="AP79" s="56">
        <v>0</v>
      </c>
      <c r="AQ79" s="56">
        <v>0</v>
      </c>
      <c r="AR79" s="56">
        <v>0</v>
      </c>
      <c r="AS79" s="56">
        <v>0</v>
      </c>
      <c r="AT79" s="56">
        <v>0</v>
      </c>
      <c r="AU79" s="56">
        <v>0</v>
      </c>
      <c r="AV79" s="56">
        <v>0</v>
      </c>
      <c r="AW79" s="56">
        <v>0</v>
      </c>
      <c r="AX79" s="56">
        <v>0</v>
      </c>
      <c r="AY79" s="56">
        <v>0</v>
      </c>
      <c r="AZ79" s="56">
        <v>0</v>
      </c>
      <c r="BA79" s="56">
        <v>0</v>
      </c>
      <c r="BB79" s="54">
        <v>0</v>
      </c>
    </row>
    <row r="80" spans="1:54" s="4" customFormat="1" x14ac:dyDescent="0.2">
      <c r="A80" s="53">
        <v>5001</v>
      </c>
      <c r="B80" s="4">
        <v>5001211</v>
      </c>
      <c r="C80" s="4" t="s">
        <v>997</v>
      </c>
      <c r="D80" s="4">
        <v>500180211</v>
      </c>
      <c r="E80" s="4" t="s">
        <v>999</v>
      </c>
      <c r="F80" s="56">
        <v>0</v>
      </c>
      <c r="G80" s="4">
        <v>0</v>
      </c>
      <c r="H80" s="4">
        <v>0</v>
      </c>
      <c r="I80" s="4">
        <v>80</v>
      </c>
      <c r="J80" s="4">
        <v>0</v>
      </c>
      <c r="K80" s="4" t="s">
        <v>517</v>
      </c>
      <c r="L80" s="55">
        <v>0</v>
      </c>
      <c r="M80" s="55">
        <v>0.15</v>
      </c>
      <c r="N80" s="55">
        <v>0</v>
      </c>
      <c r="O80" s="55">
        <v>0.85</v>
      </c>
      <c r="P80" s="55">
        <v>0</v>
      </c>
      <c r="Q80" s="56">
        <v>0</v>
      </c>
      <c r="R80" s="56">
        <v>0</v>
      </c>
      <c r="S80" s="56">
        <v>0</v>
      </c>
      <c r="T80" s="56">
        <v>0.26938468067531623</v>
      </c>
      <c r="U80" s="56">
        <v>0.40407702101297432</v>
      </c>
      <c r="V80" s="56">
        <v>0.53876936135063247</v>
      </c>
      <c r="W80" s="56">
        <v>0.67346170168829056</v>
      </c>
      <c r="X80" s="56">
        <v>0.67346170168829056</v>
      </c>
      <c r="Y80" s="56">
        <v>0.67346170168829056</v>
      </c>
      <c r="Z80" s="56">
        <v>0.67346170168829056</v>
      </c>
      <c r="AA80" s="56">
        <v>0.67346170168829056</v>
      </c>
      <c r="AB80" s="56">
        <v>0.67346170168829056</v>
      </c>
      <c r="AC80" s="56">
        <v>0.67346170168829056</v>
      </c>
      <c r="AD80" s="56">
        <v>0.67346170168829056</v>
      </c>
      <c r="AE80" s="56">
        <v>0.67346170168829056</v>
      </c>
      <c r="AF80" s="56">
        <v>0.67346170168829056</v>
      </c>
      <c r="AG80" s="56">
        <v>0.67346170168829056</v>
      </c>
      <c r="AH80" s="56">
        <v>0.67346170168829056</v>
      </c>
      <c r="AI80" s="56">
        <v>0.67346170168829056</v>
      </c>
      <c r="AJ80" s="56">
        <v>0.67346170168829056</v>
      </c>
      <c r="AK80" s="56">
        <v>0.67346170168829056</v>
      </c>
      <c r="AL80" s="56">
        <v>0.67346170168829056</v>
      </c>
      <c r="AM80" s="56">
        <v>0.67346170168829056</v>
      </c>
      <c r="AN80" s="56">
        <v>0.67346170168829056</v>
      </c>
      <c r="AO80" s="56">
        <v>0.67346170168829056</v>
      </c>
      <c r="AP80" s="56">
        <v>0.67346170168829056</v>
      </c>
      <c r="AQ80" s="56">
        <v>0.67346170168829056</v>
      </c>
      <c r="AR80" s="56">
        <v>0.67346170168829056</v>
      </c>
      <c r="AS80" s="56">
        <v>0.67346170168829056</v>
      </c>
      <c r="AT80" s="56">
        <v>0.67346170168829056</v>
      </c>
      <c r="AU80" s="56">
        <v>0.67346170168829056</v>
      </c>
      <c r="AV80" s="56">
        <v>0.67346170168829056</v>
      </c>
      <c r="AW80" s="56">
        <v>0.67346170168829056</v>
      </c>
      <c r="AX80" s="56">
        <v>0.67346170168829056</v>
      </c>
      <c r="AY80" s="56">
        <v>0.67346170168829056</v>
      </c>
      <c r="AZ80" s="56">
        <v>0.67346170168829056</v>
      </c>
      <c r="BA80" s="56">
        <v>0.67346170168829056</v>
      </c>
      <c r="BB80" s="54">
        <v>0.67346170168829056</v>
      </c>
    </row>
    <row r="81" spans="1:54" s="4" customFormat="1" x14ac:dyDescent="0.2">
      <c r="A81" s="57">
        <v>5001</v>
      </c>
      <c r="B81" s="58">
        <v>5001211</v>
      </c>
      <c r="C81" s="58" t="s">
        <v>997</v>
      </c>
      <c r="D81" s="58">
        <v>500190211</v>
      </c>
      <c r="E81" s="58" t="s">
        <v>1000</v>
      </c>
      <c r="F81" s="61">
        <v>0</v>
      </c>
      <c r="G81" s="58">
        <v>0</v>
      </c>
      <c r="H81" s="58">
        <v>0</v>
      </c>
      <c r="I81" s="58">
        <v>90</v>
      </c>
      <c r="J81" s="58">
        <v>0</v>
      </c>
      <c r="K81" s="58" t="s">
        <v>606</v>
      </c>
      <c r="L81" s="60">
        <v>0.6070075757575758</v>
      </c>
      <c r="M81" s="60">
        <v>0.24715909090909091</v>
      </c>
      <c r="N81" s="60">
        <v>0.10795454545454546</v>
      </c>
      <c r="O81" s="60">
        <v>3.787878787878788E-2</v>
      </c>
      <c r="P81" s="60">
        <v>0</v>
      </c>
      <c r="Q81" s="61">
        <v>0</v>
      </c>
      <c r="R81" s="61">
        <v>0</v>
      </c>
      <c r="S81" s="61">
        <v>3.2352154412992005</v>
      </c>
      <c r="T81" s="61">
        <v>3.0968895416878812</v>
      </c>
      <c r="U81" s="61">
        <v>2.969680215165647</v>
      </c>
      <c r="V81" s="61">
        <v>2.872578112091289</v>
      </c>
      <c r="W81" s="61">
        <v>2.7722069612746201</v>
      </c>
      <c r="X81" s="61">
        <v>2.7285954339087763</v>
      </c>
      <c r="Y81" s="61">
        <v>2.6689567424805358</v>
      </c>
      <c r="Z81" s="61">
        <v>2.6105610221320008</v>
      </c>
      <c r="AA81" s="61">
        <v>2.5431504656872801</v>
      </c>
      <c r="AB81" s="61">
        <v>2.4700311487283289</v>
      </c>
      <c r="AC81" s="61">
        <v>2.3991552701803576</v>
      </c>
      <c r="AD81" s="61">
        <v>2.3416836123165017</v>
      </c>
      <c r="AE81" s="61">
        <v>2.2897353552836321</v>
      </c>
      <c r="AF81" s="61">
        <v>2.2369594153032657</v>
      </c>
      <c r="AG81" s="61">
        <v>2.1354632599140055</v>
      </c>
      <c r="AH81" s="61">
        <v>2.0410506651301468</v>
      </c>
      <c r="AI81" s="61">
        <v>1.9709557053476006</v>
      </c>
      <c r="AJ81" s="61">
        <v>1.9108809362261967</v>
      </c>
      <c r="AK81" s="61">
        <v>1.8588939649339282</v>
      </c>
      <c r="AL81" s="61">
        <v>1.8034495314169068</v>
      </c>
      <c r="AM81" s="61">
        <v>1.7520073777260827</v>
      </c>
      <c r="AN81" s="61">
        <v>1.7034773020786449</v>
      </c>
      <c r="AO81" s="61">
        <v>1.6641736431456855</v>
      </c>
      <c r="AP81" s="61">
        <v>1.6240658910265491</v>
      </c>
      <c r="AQ81" s="61">
        <v>1.590091726084317</v>
      </c>
      <c r="AR81" s="61">
        <v>1.5602991705054499</v>
      </c>
      <c r="AS81" s="61">
        <v>1.4834808530814694</v>
      </c>
      <c r="AT81" s="61">
        <v>1.4088898945435244</v>
      </c>
      <c r="AU81" s="61">
        <v>1.3380557187904845</v>
      </c>
      <c r="AV81" s="61">
        <v>1.270107090495989</v>
      </c>
      <c r="AW81" s="61">
        <v>1.204925291022436</v>
      </c>
      <c r="AX81" s="61">
        <v>1.1427519595528739</v>
      </c>
      <c r="AY81" s="61">
        <v>1.0813467285767913</v>
      </c>
      <c r="AZ81" s="61">
        <v>1.0209438680657534</v>
      </c>
      <c r="BA81" s="61">
        <v>0.96322499034656039</v>
      </c>
      <c r="BB81" s="59">
        <v>0.96322499034656039</v>
      </c>
    </row>
    <row r="82" spans="1:54" s="4" customFormat="1" x14ac:dyDescent="0.2">
      <c r="A82" s="53">
        <v>5001</v>
      </c>
      <c r="B82" s="4">
        <v>5001212</v>
      </c>
      <c r="C82" s="4" t="s">
        <v>1001</v>
      </c>
      <c r="D82" s="4">
        <v>50010168</v>
      </c>
      <c r="E82" s="4" t="s">
        <v>213</v>
      </c>
      <c r="F82" s="56">
        <v>425</v>
      </c>
      <c r="G82" s="4">
        <v>2024</v>
      </c>
      <c r="H82" s="4">
        <v>2027</v>
      </c>
      <c r="I82" s="4">
        <v>2</v>
      </c>
      <c r="J82" s="4">
        <v>4</v>
      </c>
      <c r="K82" s="4" t="s">
        <v>118</v>
      </c>
      <c r="L82" s="55">
        <v>0</v>
      </c>
      <c r="M82" s="55">
        <v>0</v>
      </c>
      <c r="N82" s="55">
        <v>6.5882352941176475E-2</v>
      </c>
      <c r="O82" s="55">
        <v>0.9341176470588235</v>
      </c>
      <c r="P82" s="55">
        <v>0</v>
      </c>
      <c r="Q82" s="56">
        <v>9.9999999999999995E-7</v>
      </c>
      <c r="R82" s="56">
        <v>106.25</v>
      </c>
      <c r="S82" s="56">
        <v>106.25</v>
      </c>
      <c r="T82" s="56">
        <v>106.25</v>
      </c>
      <c r="U82" s="56">
        <v>106.25</v>
      </c>
      <c r="V82" s="56">
        <v>9.9999999999999995E-7</v>
      </c>
      <c r="W82" s="56">
        <v>9.9999999999999995E-7</v>
      </c>
      <c r="X82" s="56">
        <v>9.9999999999999995E-7</v>
      </c>
      <c r="Y82" s="56">
        <v>9.9999999999999995E-7</v>
      </c>
      <c r="Z82" s="56">
        <v>9.9999999999999995E-7</v>
      </c>
      <c r="AA82" s="56">
        <v>9.9999999999999995E-7</v>
      </c>
      <c r="AB82" s="56">
        <v>9.9999999999999995E-7</v>
      </c>
      <c r="AC82" s="56">
        <v>9.9999999999999995E-7</v>
      </c>
      <c r="AD82" s="56">
        <v>9.9999999999999995E-7</v>
      </c>
      <c r="AE82" s="56">
        <v>9.9999999999999995E-7</v>
      </c>
      <c r="AF82" s="56">
        <v>9.9999999999999995E-7</v>
      </c>
      <c r="AG82" s="56">
        <v>9.9999999999999995E-7</v>
      </c>
      <c r="AH82" s="56">
        <v>9.9999999999999995E-7</v>
      </c>
      <c r="AI82" s="56">
        <v>9.9999999999999995E-7</v>
      </c>
      <c r="AJ82" s="56">
        <v>9.9999999999999995E-7</v>
      </c>
      <c r="AK82" s="56">
        <v>9.9999999999999995E-7</v>
      </c>
      <c r="AL82" s="56">
        <v>9.9999999999999995E-7</v>
      </c>
      <c r="AM82" s="56">
        <v>9.9999999999999995E-7</v>
      </c>
      <c r="AN82" s="56">
        <v>9.9999999999999995E-7</v>
      </c>
      <c r="AO82" s="56">
        <v>9.9999999999999995E-7</v>
      </c>
      <c r="AP82" s="56">
        <v>9.9999999999999995E-7</v>
      </c>
      <c r="AQ82" s="56">
        <v>9.9999999999999995E-7</v>
      </c>
      <c r="AR82" s="56">
        <v>9.9999999999999995E-7</v>
      </c>
      <c r="AS82" s="56">
        <v>9.9999999999999995E-7</v>
      </c>
      <c r="AT82" s="56">
        <v>9.9999999999999995E-7</v>
      </c>
      <c r="AU82" s="56">
        <v>9.9999999999999995E-7</v>
      </c>
      <c r="AV82" s="56">
        <v>9.9999999999999995E-7</v>
      </c>
      <c r="AW82" s="56">
        <v>9.9999999999999995E-7</v>
      </c>
      <c r="AX82" s="56">
        <v>9.9999999999999995E-7</v>
      </c>
      <c r="AY82" s="56">
        <v>9.9999999999999995E-7</v>
      </c>
      <c r="AZ82" s="56">
        <v>9.9999999999999995E-7</v>
      </c>
      <c r="BA82" s="56">
        <v>9.9999999999999995E-7</v>
      </c>
      <c r="BB82" s="54">
        <v>9.9999999999999995E-7</v>
      </c>
    </row>
    <row r="83" spans="1:54" s="4" customFormat="1" x14ac:dyDescent="0.2">
      <c r="A83" s="53">
        <v>5001</v>
      </c>
      <c r="B83" s="4">
        <v>5001212</v>
      </c>
      <c r="C83" s="4" t="s">
        <v>1001</v>
      </c>
      <c r="D83" s="4">
        <v>50010211</v>
      </c>
      <c r="E83" s="4" t="s">
        <v>242</v>
      </c>
      <c r="F83" s="56">
        <v>61</v>
      </c>
      <c r="G83" s="4">
        <v>2023</v>
      </c>
      <c r="H83" s="4">
        <v>2023</v>
      </c>
      <c r="I83" s="4">
        <v>2</v>
      </c>
      <c r="J83" s="4">
        <v>4</v>
      </c>
      <c r="K83" s="4" t="s">
        <v>138</v>
      </c>
      <c r="L83" s="55">
        <v>0</v>
      </c>
      <c r="M83" s="55">
        <v>0</v>
      </c>
      <c r="N83" s="55">
        <v>0</v>
      </c>
      <c r="O83" s="55">
        <v>1</v>
      </c>
      <c r="P83" s="55">
        <v>0</v>
      </c>
      <c r="Q83" s="56">
        <v>61</v>
      </c>
      <c r="R83" s="56">
        <v>9.9999999999999995E-7</v>
      </c>
      <c r="S83" s="56">
        <v>9.9999999999999995E-7</v>
      </c>
      <c r="T83" s="56">
        <v>9.9999999999999995E-7</v>
      </c>
      <c r="U83" s="56">
        <v>9.9999999999999995E-7</v>
      </c>
      <c r="V83" s="56">
        <v>9.9999999999999995E-7</v>
      </c>
      <c r="W83" s="56">
        <v>9.9999999999999995E-7</v>
      </c>
      <c r="X83" s="56">
        <v>9.9999999999999995E-7</v>
      </c>
      <c r="Y83" s="56">
        <v>9.9999999999999995E-7</v>
      </c>
      <c r="Z83" s="56">
        <v>9.9999999999999995E-7</v>
      </c>
      <c r="AA83" s="56">
        <v>9.9999999999999995E-7</v>
      </c>
      <c r="AB83" s="56">
        <v>9.9999999999999995E-7</v>
      </c>
      <c r="AC83" s="56">
        <v>9.9999999999999995E-7</v>
      </c>
      <c r="AD83" s="56">
        <v>9.9999999999999995E-7</v>
      </c>
      <c r="AE83" s="56">
        <v>9.9999999999999995E-7</v>
      </c>
      <c r="AF83" s="56">
        <v>9.9999999999999995E-7</v>
      </c>
      <c r="AG83" s="56">
        <v>9.9999999999999995E-7</v>
      </c>
      <c r="AH83" s="56">
        <v>9.9999999999999995E-7</v>
      </c>
      <c r="AI83" s="56">
        <v>9.9999999999999995E-7</v>
      </c>
      <c r="AJ83" s="56">
        <v>9.9999999999999995E-7</v>
      </c>
      <c r="AK83" s="56">
        <v>9.9999999999999995E-7</v>
      </c>
      <c r="AL83" s="56">
        <v>9.9999999999999995E-7</v>
      </c>
      <c r="AM83" s="56">
        <v>9.9999999999999995E-7</v>
      </c>
      <c r="AN83" s="56">
        <v>9.9999999999999995E-7</v>
      </c>
      <c r="AO83" s="56">
        <v>9.9999999999999995E-7</v>
      </c>
      <c r="AP83" s="56">
        <v>9.9999999999999995E-7</v>
      </c>
      <c r="AQ83" s="56">
        <v>9.9999999999999995E-7</v>
      </c>
      <c r="AR83" s="56">
        <v>9.9999999999999995E-7</v>
      </c>
      <c r="AS83" s="56">
        <v>9.9999999999999995E-7</v>
      </c>
      <c r="AT83" s="56">
        <v>9.9999999999999995E-7</v>
      </c>
      <c r="AU83" s="56">
        <v>9.9999999999999995E-7</v>
      </c>
      <c r="AV83" s="56">
        <v>9.9999999999999995E-7</v>
      </c>
      <c r="AW83" s="56">
        <v>9.9999999999999995E-7</v>
      </c>
      <c r="AX83" s="56">
        <v>9.9999999999999995E-7</v>
      </c>
      <c r="AY83" s="56">
        <v>9.9999999999999995E-7</v>
      </c>
      <c r="AZ83" s="56">
        <v>9.9999999999999995E-7</v>
      </c>
      <c r="BA83" s="56">
        <v>9.9999999999999995E-7</v>
      </c>
      <c r="BB83" s="54">
        <v>9.9999999999999995E-7</v>
      </c>
    </row>
    <row r="84" spans="1:54" s="4" customFormat="1" x14ac:dyDescent="0.2">
      <c r="A84" s="53">
        <v>5001</v>
      </c>
      <c r="B84" s="4">
        <v>5001212</v>
      </c>
      <c r="C84" s="4" t="s">
        <v>1001</v>
      </c>
      <c r="D84" s="4">
        <v>50010283</v>
      </c>
      <c r="E84" s="4" t="s">
        <v>817</v>
      </c>
      <c r="F84" s="56">
        <v>171</v>
      </c>
      <c r="G84" s="4">
        <v>2024</v>
      </c>
      <c r="H84" s="4">
        <v>2026</v>
      </c>
      <c r="I84" s="4">
        <v>2</v>
      </c>
      <c r="J84" s="4">
        <v>4</v>
      </c>
      <c r="K84" s="4" t="s">
        <v>138</v>
      </c>
      <c r="L84" s="55">
        <v>0</v>
      </c>
      <c r="M84" s="55">
        <v>0.12280701754385964</v>
      </c>
      <c r="N84" s="55">
        <v>0</v>
      </c>
      <c r="O84" s="55">
        <v>0.8771929824561403</v>
      </c>
      <c r="P84" s="55">
        <v>0</v>
      </c>
      <c r="Q84" s="56">
        <v>9.9999999999999995E-7</v>
      </c>
      <c r="R84" s="56">
        <v>57</v>
      </c>
      <c r="S84" s="56">
        <v>57</v>
      </c>
      <c r="T84" s="56">
        <v>57</v>
      </c>
      <c r="U84" s="56">
        <v>9.9999999999999995E-7</v>
      </c>
      <c r="V84" s="56">
        <v>9.9999999999999995E-7</v>
      </c>
      <c r="W84" s="56">
        <v>9.9999999999999995E-7</v>
      </c>
      <c r="X84" s="56">
        <v>9.9999999999999995E-7</v>
      </c>
      <c r="Y84" s="56">
        <v>9.9999999999999995E-7</v>
      </c>
      <c r="Z84" s="56">
        <v>9.9999999999999995E-7</v>
      </c>
      <c r="AA84" s="56">
        <v>9.9999999999999995E-7</v>
      </c>
      <c r="AB84" s="56">
        <v>9.9999999999999995E-7</v>
      </c>
      <c r="AC84" s="56">
        <v>9.9999999999999995E-7</v>
      </c>
      <c r="AD84" s="56">
        <v>9.9999999999999995E-7</v>
      </c>
      <c r="AE84" s="56">
        <v>9.9999999999999995E-7</v>
      </c>
      <c r="AF84" s="56">
        <v>9.9999999999999995E-7</v>
      </c>
      <c r="AG84" s="56">
        <v>9.9999999999999995E-7</v>
      </c>
      <c r="AH84" s="56">
        <v>9.9999999999999995E-7</v>
      </c>
      <c r="AI84" s="56">
        <v>9.9999999999999995E-7</v>
      </c>
      <c r="AJ84" s="56">
        <v>9.9999999999999995E-7</v>
      </c>
      <c r="AK84" s="56">
        <v>9.9999999999999995E-7</v>
      </c>
      <c r="AL84" s="56">
        <v>9.9999999999999995E-7</v>
      </c>
      <c r="AM84" s="56">
        <v>9.9999999999999995E-7</v>
      </c>
      <c r="AN84" s="56">
        <v>9.9999999999999995E-7</v>
      </c>
      <c r="AO84" s="56">
        <v>9.9999999999999995E-7</v>
      </c>
      <c r="AP84" s="56">
        <v>9.9999999999999995E-7</v>
      </c>
      <c r="AQ84" s="56">
        <v>9.9999999999999995E-7</v>
      </c>
      <c r="AR84" s="56">
        <v>9.9999999999999995E-7</v>
      </c>
      <c r="AS84" s="56">
        <v>9.9999999999999995E-7</v>
      </c>
      <c r="AT84" s="56">
        <v>9.9999999999999995E-7</v>
      </c>
      <c r="AU84" s="56">
        <v>9.9999999999999995E-7</v>
      </c>
      <c r="AV84" s="56">
        <v>9.9999999999999995E-7</v>
      </c>
      <c r="AW84" s="56">
        <v>9.9999999999999995E-7</v>
      </c>
      <c r="AX84" s="56">
        <v>9.9999999999999995E-7</v>
      </c>
      <c r="AY84" s="56">
        <v>9.9999999999999995E-7</v>
      </c>
      <c r="AZ84" s="56">
        <v>9.9999999999999995E-7</v>
      </c>
      <c r="BA84" s="56">
        <v>9.9999999999999995E-7</v>
      </c>
      <c r="BB84" s="54">
        <v>9.9999999999999995E-7</v>
      </c>
    </row>
    <row r="85" spans="1:54" s="4" customFormat="1" x14ac:dyDescent="0.2">
      <c r="A85" s="53">
        <v>5001</v>
      </c>
      <c r="B85" s="4">
        <v>5001212</v>
      </c>
      <c r="C85" s="4" t="s">
        <v>1001</v>
      </c>
      <c r="D85" s="4">
        <v>50010320</v>
      </c>
      <c r="E85" s="4" t="s">
        <v>816</v>
      </c>
      <c r="F85" s="56">
        <v>1320</v>
      </c>
      <c r="G85" s="4">
        <v>2026</v>
      </c>
      <c r="H85" s="4">
        <v>2034</v>
      </c>
      <c r="I85" s="4">
        <v>2</v>
      </c>
      <c r="J85" s="4">
        <v>4</v>
      </c>
      <c r="K85" s="4" t="s">
        <v>136</v>
      </c>
      <c r="L85" s="55">
        <v>0</v>
      </c>
      <c r="M85" s="55">
        <v>0.15</v>
      </c>
      <c r="N85" s="55">
        <v>0</v>
      </c>
      <c r="O85" s="55">
        <v>0.85</v>
      </c>
      <c r="P85" s="55">
        <v>0</v>
      </c>
      <c r="Q85" s="56">
        <v>9.9999999999999995E-7</v>
      </c>
      <c r="R85" s="56">
        <v>9.9999999999999995E-7</v>
      </c>
      <c r="S85" s="56">
        <v>9.9999999999999995E-7</v>
      </c>
      <c r="T85" s="56">
        <v>146.66666666666666</v>
      </c>
      <c r="U85" s="56">
        <v>146.66666666666666</v>
      </c>
      <c r="V85" s="56">
        <v>146.66666666666666</v>
      </c>
      <c r="W85" s="56">
        <v>146.66666666666666</v>
      </c>
      <c r="X85" s="56">
        <v>146.66666666666666</v>
      </c>
      <c r="Y85" s="56">
        <v>146.66666666666666</v>
      </c>
      <c r="Z85" s="56">
        <v>146.66666666666666</v>
      </c>
      <c r="AA85" s="56">
        <v>146.66666666666666</v>
      </c>
      <c r="AB85" s="56">
        <v>146.66666666666666</v>
      </c>
      <c r="AC85" s="56">
        <v>9.9999999999999995E-7</v>
      </c>
      <c r="AD85" s="56">
        <v>9.9999999999999995E-7</v>
      </c>
      <c r="AE85" s="56">
        <v>9.9999999999999995E-7</v>
      </c>
      <c r="AF85" s="56">
        <v>9.9999999999999995E-7</v>
      </c>
      <c r="AG85" s="56">
        <v>9.9999999999999995E-7</v>
      </c>
      <c r="AH85" s="56">
        <v>9.9999999999999995E-7</v>
      </c>
      <c r="AI85" s="56">
        <v>9.9999999999999995E-7</v>
      </c>
      <c r="AJ85" s="56">
        <v>9.9999999999999995E-7</v>
      </c>
      <c r="AK85" s="56">
        <v>9.9999999999999995E-7</v>
      </c>
      <c r="AL85" s="56">
        <v>9.9999999999999995E-7</v>
      </c>
      <c r="AM85" s="56">
        <v>9.9999999999999995E-7</v>
      </c>
      <c r="AN85" s="56">
        <v>9.9999999999999995E-7</v>
      </c>
      <c r="AO85" s="56">
        <v>9.9999999999999995E-7</v>
      </c>
      <c r="AP85" s="56">
        <v>9.9999999999999995E-7</v>
      </c>
      <c r="AQ85" s="56">
        <v>9.9999999999999995E-7</v>
      </c>
      <c r="AR85" s="56">
        <v>9.9999999999999995E-7</v>
      </c>
      <c r="AS85" s="56">
        <v>9.9999999999999995E-7</v>
      </c>
      <c r="AT85" s="56">
        <v>9.9999999999999995E-7</v>
      </c>
      <c r="AU85" s="56">
        <v>9.9999999999999995E-7</v>
      </c>
      <c r="AV85" s="56">
        <v>9.9999999999999995E-7</v>
      </c>
      <c r="AW85" s="56">
        <v>9.9999999999999995E-7</v>
      </c>
      <c r="AX85" s="56">
        <v>9.9999999999999995E-7</v>
      </c>
      <c r="AY85" s="56">
        <v>9.9999999999999995E-7</v>
      </c>
      <c r="AZ85" s="56">
        <v>9.9999999999999995E-7</v>
      </c>
      <c r="BA85" s="56">
        <v>9.9999999999999995E-7</v>
      </c>
      <c r="BB85" s="54">
        <v>9.9999999999999995E-7</v>
      </c>
    </row>
    <row r="86" spans="1:54" s="4" customFormat="1" x14ac:dyDescent="0.2">
      <c r="A86" s="53">
        <v>5001</v>
      </c>
      <c r="B86" s="4">
        <v>5001212</v>
      </c>
      <c r="C86" s="4" t="s">
        <v>1001</v>
      </c>
      <c r="D86" s="4">
        <v>50010321</v>
      </c>
      <c r="E86" s="4" t="s">
        <v>1002</v>
      </c>
      <c r="F86" s="56">
        <v>24</v>
      </c>
      <c r="G86" s="4">
        <v>2025</v>
      </c>
      <c r="H86" s="4">
        <v>2027</v>
      </c>
      <c r="I86" s="4">
        <v>2</v>
      </c>
      <c r="J86" s="4">
        <v>2</v>
      </c>
      <c r="K86" s="4" t="s">
        <v>138</v>
      </c>
      <c r="L86" s="55">
        <v>1</v>
      </c>
      <c r="M86" s="55">
        <v>0</v>
      </c>
      <c r="N86" s="55">
        <v>0</v>
      </c>
      <c r="O86" s="55">
        <v>0</v>
      </c>
      <c r="P86" s="55">
        <v>0</v>
      </c>
      <c r="Q86" s="56">
        <v>9.9999999999999995E-7</v>
      </c>
      <c r="R86" s="56">
        <v>9.9999999999999995E-7</v>
      </c>
      <c r="S86" s="56">
        <v>8</v>
      </c>
      <c r="T86" s="56">
        <v>8</v>
      </c>
      <c r="U86" s="56">
        <v>8</v>
      </c>
      <c r="V86" s="56">
        <v>9.9999999999999995E-7</v>
      </c>
      <c r="W86" s="56">
        <v>9.9999999999999995E-7</v>
      </c>
      <c r="X86" s="56">
        <v>9.9999999999999995E-7</v>
      </c>
      <c r="Y86" s="56">
        <v>9.9999999999999995E-7</v>
      </c>
      <c r="Z86" s="56">
        <v>9.9999999999999995E-7</v>
      </c>
      <c r="AA86" s="56">
        <v>9.9999999999999995E-7</v>
      </c>
      <c r="AB86" s="56">
        <v>9.9999999999999995E-7</v>
      </c>
      <c r="AC86" s="56">
        <v>9.9999999999999995E-7</v>
      </c>
      <c r="AD86" s="56">
        <v>9.9999999999999995E-7</v>
      </c>
      <c r="AE86" s="56">
        <v>9.9999999999999995E-7</v>
      </c>
      <c r="AF86" s="56">
        <v>9.9999999999999995E-7</v>
      </c>
      <c r="AG86" s="56">
        <v>9.9999999999999995E-7</v>
      </c>
      <c r="AH86" s="56">
        <v>9.9999999999999995E-7</v>
      </c>
      <c r="AI86" s="56">
        <v>9.9999999999999995E-7</v>
      </c>
      <c r="AJ86" s="56">
        <v>9.9999999999999995E-7</v>
      </c>
      <c r="AK86" s="56">
        <v>9.9999999999999995E-7</v>
      </c>
      <c r="AL86" s="56">
        <v>9.9999999999999995E-7</v>
      </c>
      <c r="AM86" s="56">
        <v>9.9999999999999995E-7</v>
      </c>
      <c r="AN86" s="56">
        <v>9.9999999999999995E-7</v>
      </c>
      <c r="AO86" s="56">
        <v>9.9999999999999995E-7</v>
      </c>
      <c r="AP86" s="56">
        <v>9.9999999999999995E-7</v>
      </c>
      <c r="AQ86" s="56">
        <v>9.9999999999999995E-7</v>
      </c>
      <c r="AR86" s="56">
        <v>9.9999999999999995E-7</v>
      </c>
      <c r="AS86" s="56">
        <v>9.9999999999999995E-7</v>
      </c>
      <c r="AT86" s="56">
        <v>9.9999999999999995E-7</v>
      </c>
      <c r="AU86" s="56">
        <v>9.9999999999999995E-7</v>
      </c>
      <c r="AV86" s="56">
        <v>9.9999999999999995E-7</v>
      </c>
      <c r="AW86" s="56">
        <v>9.9999999999999995E-7</v>
      </c>
      <c r="AX86" s="56">
        <v>9.9999999999999995E-7</v>
      </c>
      <c r="AY86" s="56">
        <v>9.9999999999999995E-7</v>
      </c>
      <c r="AZ86" s="56">
        <v>9.9999999999999995E-7</v>
      </c>
      <c r="BA86" s="56">
        <v>9.9999999999999995E-7</v>
      </c>
      <c r="BB86" s="54">
        <v>9.9999999999999995E-7</v>
      </c>
    </row>
    <row r="87" spans="1:54" s="4" customFormat="1" x14ac:dyDescent="0.2">
      <c r="A87" s="53">
        <v>5001</v>
      </c>
      <c r="B87" s="4">
        <v>5001212</v>
      </c>
      <c r="C87" s="4" t="s">
        <v>1001</v>
      </c>
      <c r="D87" s="4">
        <v>500170212</v>
      </c>
      <c r="E87" s="4" t="s">
        <v>1003</v>
      </c>
      <c r="F87" s="56">
        <v>0</v>
      </c>
      <c r="G87" s="4">
        <v>2023</v>
      </c>
      <c r="H87" s="4">
        <v>2024</v>
      </c>
      <c r="I87" s="4">
        <v>70</v>
      </c>
      <c r="J87" s="4">
        <v>0</v>
      </c>
      <c r="K87" s="4" t="s">
        <v>515</v>
      </c>
      <c r="L87" s="55">
        <v>0.49999999999999994</v>
      </c>
      <c r="M87" s="55">
        <v>0.49999999999999994</v>
      </c>
      <c r="N87" s="55">
        <v>0</v>
      </c>
      <c r="O87" s="55">
        <v>0</v>
      </c>
      <c r="P87" s="55">
        <v>0</v>
      </c>
      <c r="Q87" s="56">
        <v>7.0000000000000009</v>
      </c>
      <c r="R87" s="56">
        <v>7.0000000000000009</v>
      </c>
      <c r="S87" s="56">
        <v>0</v>
      </c>
      <c r="T87" s="56">
        <v>0</v>
      </c>
      <c r="U87" s="56">
        <v>0</v>
      </c>
      <c r="V87" s="56">
        <v>0</v>
      </c>
      <c r="W87" s="56">
        <v>0</v>
      </c>
      <c r="X87" s="56">
        <v>0</v>
      </c>
      <c r="Y87" s="56">
        <v>0</v>
      </c>
      <c r="Z87" s="56">
        <v>0</v>
      </c>
      <c r="AA87" s="56">
        <v>0</v>
      </c>
      <c r="AB87" s="56">
        <v>0</v>
      </c>
      <c r="AC87" s="56">
        <v>0</v>
      </c>
      <c r="AD87" s="56">
        <v>0</v>
      </c>
      <c r="AE87" s="56">
        <v>0</v>
      </c>
      <c r="AF87" s="56">
        <v>0</v>
      </c>
      <c r="AG87" s="56">
        <v>0</v>
      </c>
      <c r="AH87" s="56">
        <v>0</v>
      </c>
      <c r="AI87" s="56">
        <v>0</v>
      </c>
      <c r="AJ87" s="56">
        <v>0</v>
      </c>
      <c r="AK87" s="56">
        <v>0</v>
      </c>
      <c r="AL87" s="56">
        <v>0</v>
      </c>
      <c r="AM87" s="56">
        <v>0</v>
      </c>
      <c r="AN87" s="56">
        <v>0</v>
      </c>
      <c r="AO87" s="56">
        <v>0</v>
      </c>
      <c r="AP87" s="56">
        <v>0</v>
      </c>
      <c r="AQ87" s="56">
        <v>0</v>
      </c>
      <c r="AR87" s="56">
        <v>0</v>
      </c>
      <c r="AS87" s="56">
        <v>0</v>
      </c>
      <c r="AT87" s="56">
        <v>0</v>
      </c>
      <c r="AU87" s="56">
        <v>0</v>
      </c>
      <c r="AV87" s="56">
        <v>0</v>
      </c>
      <c r="AW87" s="56">
        <v>0</v>
      </c>
      <c r="AX87" s="56">
        <v>0</v>
      </c>
      <c r="AY87" s="56">
        <v>0</v>
      </c>
      <c r="AZ87" s="56">
        <v>0</v>
      </c>
      <c r="BA87" s="56">
        <v>0</v>
      </c>
      <c r="BB87" s="54">
        <v>0</v>
      </c>
    </row>
    <row r="88" spans="1:54" s="4" customFormat="1" x14ac:dyDescent="0.2">
      <c r="A88" s="53">
        <v>5001</v>
      </c>
      <c r="B88" s="4">
        <v>5001212</v>
      </c>
      <c r="C88" s="4" t="s">
        <v>1001</v>
      </c>
      <c r="D88" s="4">
        <v>500180212</v>
      </c>
      <c r="E88" s="4" t="s">
        <v>1004</v>
      </c>
      <c r="F88" s="56">
        <v>0</v>
      </c>
      <c r="G88" s="4">
        <v>0</v>
      </c>
      <c r="H88" s="4">
        <v>0</v>
      </c>
      <c r="I88" s="4">
        <v>80</v>
      </c>
      <c r="J88" s="4">
        <v>0</v>
      </c>
      <c r="K88" s="4" t="s">
        <v>517</v>
      </c>
      <c r="L88" s="55">
        <v>0</v>
      </c>
      <c r="M88" s="55">
        <v>0.15</v>
      </c>
      <c r="N88" s="55">
        <v>0</v>
      </c>
      <c r="O88" s="55">
        <v>0.85</v>
      </c>
      <c r="P88" s="55">
        <v>0</v>
      </c>
      <c r="Q88" s="56">
        <v>0</v>
      </c>
      <c r="R88" s="56">
        <v>0</v>
      </c>
      <c r="S88" s="56">
        <v>0</v>
      </c>
      <c r="T88" s="56">
        <v>1.0275120374826316</v>
      </c>
      <c r="U88" s="56">
        <v>1.5412680562239474</v>
      </c>
      <c r="V88" s="56">
        <v>2.0550240749652633</v>
      </c>
      <c r="W88" s="56">
        <v>2.5687800937065792</v>
      </c>
      <c r="X88" s="56">
        <v>2.5687800937065792</v>
      </c>
      <c r="Y88" s="56">
        <v>2.5687800937065792</v>
      </c>
      <c r="Z88" s="56">
        <v>2.5687800937065792</v>
      </c>
      <c r="AA88" s="56">
        <v>2.5687800937065792</v>
      </c>
      <c r="AB88" s="56">
        <v>2.5687800937065792</v>
      </c>
      <c r="AC88" s="56">
        <v>2.5687800937065792</v>
      </c>
      <c r="AD88" s="56">
        <v>2.5687800937065792</v>
      </c>
      <c r="AE88" s="56">
        <v>2.5687800937065792</v>
      </c>
      <c r="AF88" s="56">
        <v>2.5687800937065792</v>
      </c>
      <c r="AG88" s="56">
        <v>2.5687800937065792</v>
      </c>
      <c r="AH88" s="56">
        <v>2.5687800937065792</v>
      </c>
      <c r="AI88" s="56">
        <v>2.5687800937065792</v>
      </c>
      <c r="AJ88" s="56">
        <v>2.5687800937065792</v>
      </c>
      <c r="AK88" s="56">
        <v>2.5687800937065792</v>
      </c>
      <c r="AL88" s="56">
        <v>2.5687800937065792</v>
      </c>
      <c r="AM88" s="56">
        <v>2.5687800937065792</v>
      </c>
      <c r="AN88" s="56">
        <v>2.5687800937065792</v>
      </c>
      <c r="AO88" s="56">
        <v>2.5687800937065792</v>
      </c>
      <c r="AP88" s="56">
        <v>2.5687800937065792</v>
      </c>
      <c r="AQ88" s="56">
        <v>2.5687800937065792</v>
      </c>
      <c r="AR88" s="56">
        <v>2.5687800937065792</v>
      </c>
      <c r="AS88" s="56">
        <v>2.5687800937065792</v>
      </c>
      <c r="AT88" s="56">
        <v>2.5687800937065792</v>
      </c>
      <c r="AU88" s="56">
        <v>2.5687800937065792</v>
      </c>
      <c r="AV88" s="56">
        <v>2.5687800937065792</v>
      </c>
      <c r="AW88" s="56">
        <v>2.5687800937065792</v>
      </c>
      <c r="AX88" s="56">
        <v>2.5687800937065792</v>
      </c>
      <c r="AY88" s="56">
        <v>2.5687800937065792</v>
      </c>
      <c r="AZ88" s="56">
        <v>2.5687800937065792</v>
      </c>
      <c r="BA88" s="56">
        <v>2.5687800937065792</v>
      </c>
      <c r="BB88" s="54">
        <v>2.5687800937065792</v>
      </c>
    </row>
    <row r="89" spans="1:54" s="4" customFormat="1" x14ac:dyDescent="0.2">
      <c r="A89" s="57">
        <v>5001</v>
      </c>
      <c r="B89" s="58">
        <v>5001212</v>
      </c>
      <c r="C89" s="58" t="s">
        <v>1001</v>
      </c>
      <c r="D89" s="58">
        <v>500190212</v>
      </c>
      <c r="E89" s="58" t="s">
        <v>1005</v>
      </c>
      <c r="F89" s="61">
        <v>0</v>
      </c>
      <c r="G89" s="58">
        <v>0</v>
      </c>
      <c r="H89" s="58">
        <v>0</v>
      </c>
      <c r="I89" s="58">
        <v>90</v>
      </c>
      <c r="J89" s="58">
        <v>0</v>
      </c>
      <c r="K89" s="58" t="s">
        <v>606</v>
      </c>
      <c r="L89" s="60">
        <v>0.6070075757575758</v>
      </c>
      <c r="M89" s="60">
        <v>0.24715909090909091</v>
      </c>
      <c r="N89" s="60">
        <v>0.10795454545454546</v>
      </c>
      <c r="O89" s="60">
        <v>3.787878787878788E-2</v>
      </c>
      <c r="P89" s="60">
        <v>0</v>
      </c>
      <c r="Q89" s="61">
        <v>0</v>
      </c>
      <c r="R89" s="61">
        <v>0</v>
      </c>
      <c r="S89" s="61">
        <v>3.6707252122433234</v>
      </c>
      <c r="T89" s="61">
        <v>3.5137785184535573</v>
      </c>
      <c r="U89" s="61">
        <v>3.3694448595148683</v>
      </c>
      <c r="V89" s="61">
        <v>3.2592713194881933</v>
      </c>
      <c r="W89" s="61">
        <v>3.1453886676000491</v>
      </c>
      <c r="X89" s="61">
        <v>3.0959063577041883</v>
      </c>
      <c r="Y89" s="61">
        <v>3.0282393808913772</v>
      </c>
      <c r="Z89" s="61">
        <v>2.9619826981882316</v>
      </c>
      <c r="AA89" s="61">
        <v>2.8854976437605675</v>
      </c>
      <c r="AB89" s="61">
        <v>2.8025353418263732</v>
      </c>
      <c r="AC89" s="61">
        <v>2.7221184796277131</v>
      </c>
      <c r="AD89" s="61">
        <v>2.6569102524360306</v>
      </c>
      <c r="AE89" s="61">
        <v>2.5979689608025827</v>
      </c>
      <c r="AF89" s="61">
        <v>2.5380885673633209</v>
      </c>
      <c r="AG89" s="61">
        <v>2.422929467979352</v>
      </c>
      <c r="AH89" s="61">
        <v>2.3158074854361277</v>
      </c>
      <c r="AI89" s="61">
        <v>2.2362766656828543</v>
      </c>
      <c r="AJ89" s="61">
        <v>2.1681149084104923</v>
      </c>
      <c r="AK89" s="61">
        <v>2.109129690982726</v>
      </c>
      <c r="AL89" s="61">
        <v>2.0462215837230286</v>
      </c>
      <c r="AM89" s="61">
        <v>1.9878545247276704</v>
      </c>
      <c r="AN89" s="61">
        <v>1.9327915542815393</v>
      </c>
      <c r="AO89" s="61">
        <v>1.8881970181845276</v>
      </c>
      <c r="AP89" s="61">
        <v>1.8426901455878153</v>
      </c>
      <c r="AQ89" s="61">
        <v>1.8041425353648981</v>
      </c>
      <c r="AR89" s="61">
        <v>1.7703394434581063</v>
      </c>
      <c r="AS89" s="61">
        <v>1.6831801986885901</v>
      </c>
      <c r="AT89" s="61">
        <v>1.5985481495782294</v>
      </c>
      <c r="AU89" s="61">
        <v>1.5181786040122802</v>
      </c>
      <c r="AV89" s="61">
        <v>1.4410830449858334</v>
      </c>
      <c r="AW89" s="61">
        <v>1.3671267725062253</v>
      </c>
      <c r="AX89" s="61">
        <v>1.2965839541080684</v>
      </c>
      <c r="AY89" s="61">
        <v>1.2269126343467438</v>
      </c>
      <c r="AZ89" s="61">
        <v>1.1583786195361432</v>
      </c>
      <c r="BA89" s="61">
        <v>1.0928898928932127</v>
      </c>
      <c r="BB89" s="59">
        <v>1.0928898928932127</v>
      </c>
    </row>
    <row r="90" spans="1:54" s="4" customFormat="1" x14ac:dyDescent="0.2">
      <c r="A90" s="53">
        <v>5001</v>
      </c>
      <c r="B90" s="4">
        <v>5001213</v>
      </c>
      <c r="C90" s="4" t="s">
        <v>6</v>
      </c>
      <c r="D90" s="4">
        <v>50010001</v>
      </c>
      <c r="E90" s="4" t="s">
        <v>112</v>
      </c>
      <c r="F90" s="56">
        <v>8</v>
      </c>
      <c r="G90" s="4">
        <v>2024</v>
      </c>
      <c r="H90" s="4">
        <v>2024</v>
      </c>
      <c r="I90" s="4">
        <v>2</v>
      </c>
      <c r="J90" s="4">
        <v>4</v>
      </c>
      <c r="K90" s="4" t="s">
        <v>113</v>
      </c>
      <c r="L90" s="55">
        <v>1</v>
      </c>
      <c r="M90" s="55">
        <v>0</v>
      </c>
      <c r="N90" s="55">
        <v>0</v>
      </c>
      <c r="O90" s="55">
        <v>0</v>
      </c>
      <c r="P90" s="55">
        <v>0</v>
      </c>
      <c r="Q90" s="56">
        <v>9.9999999999999995E-7</v>
      </c>
      <c r="R90" s="56">
        <v>8</v>
      </c>
      <c r="S90" s="56">
        <v>9.9999999999999995E-7</v>
      </c>
      <c r="T90" s="56">
        <v>9.9999999999999995E-7</v>
      </c>
      <c r="U90" s="56">
        <v>9.9999999999999995E-7</v>
      </c>
      <c r="V90" s="56">
        <v>9.9999999999999995E-7</v>
      </c>
      <c r="W90" s="56">
        <v>9.9999999999999995E-7</v>
      </c>
      <c r="X90" s="56">
        <v>9.9999999999999995E-7</v>
      </c>
      <c r="Y90" s="56">
        <v>9.9999999999999995E-7</v>
      </c>
      <c r="Z90" s="56">
        <v>9.9999999999999995E-7</v>
      </c>
      <c r="AA90" s="56">
        <v>9.9999999999999995E-7</v>
      </c>
      <c r="AB90" s="56">
        <v>9.9999999999999995E-7</v>
      </c>
      <c r="AC90" s="56">
        <v>9.9999999999999995E-7</v>
      </c>
      <c r="AD90" s="56">
        <v>9.9999999999999995E-7</v>
      </c>
      <c r="AE90" s="56">
        <v>9.9999999999999995E-7</v>
      </c>
      <c r="AF90" s="56">
        <v>9.9999999999999995E-7</v>
      </c>
      <c r="AG90" s="56">
        <v>9.9999999999999995E-7</v>
      </c>
      <c r="AH90" s="56">
        <v>9.9999999999999995E-7</v>
      </c>
      <c r="AI90" s="56">
        <v>9.9999999999999995E-7</v>
      </c>
      <c r="AJ90" s="56">
        <v>9.9999999999999995E-7</v>
      </c>
      <c r="AK90" s="56">
        <v>9.9999999999999995E-7</v>
      </c>
      <c r="AL90" s="56">
        <v>9.9999999999999995E-7</v>
      </c>
      <c r="AM90" s="56">
        <v>9.9999999999999995E-7</v>
      </c>
      <c r="AN90" s="56">
        <v>9.9999999999999995E-7</v>
      </c>
      <c r="AO90" s="56">
        <v>9.9999999999999995E-7</v>
      </c>
      <c r="AP90" s="56">
        <v>9.9999999999999995E-7</v>
      </c>
      <c r="AQ90" s="56">
        <v>9.9999999999999995E-7</v>
      </c>
      <c r="AR90" s="56">
        <v>9.9999999999999995E-7</v>
      </c>
      <c r="AS90" s="56">
        <v>9.9999999999999995E-7</v>
      </c>
      <c r="AT90" s="56">
        <v>9.9999999999999995E-7</v>
      </c>
      <c r="AU90" s="56">
        <v>9.9999999999999995E-7</v>
      </c>
      <c r="AV90" s="56">
        <v>9.9999999999999995E-7</v>
      </c>
      <c r="AW90" s="56">
        <v>9.9999999999999995E-7</v>
      </c>
      <c r="AX90" s="56">
        <v>9.9999999999999995E-7</v>
      </c>
      <c r="AY90" s="56">
        <v>9.9999999999999995E-7</v>
      </c>
      <c r="AZ90" s="56">
        <v>9.9999999999999995E-7</v>
      </c>
      <c r="BA90" s="56">
        <v>9.9999999999999995E-7</v>
      </c>
      <c r="BB90" s="54">
        <v>9.9999999999999995E-7</v>
      </c>
    </row>
    <row r="91" spans="1:54" s="4" customFormat="1" x14ac:dyDescent="0.2">
      <c r="A91" s="53">
        <v>5001</v>
      </c>
      <c r="B91" s="4">
        <v>5001213</v>
      </c>
      <c r="C91" s="4" t="s">
        <v>6</v>
      </c>
      <c r="D91" s="4">
        <v>50010146</v>
      </c>
      <c r="E91" s="4" t="s">
        <v>200</v>
      </c>
      <c r="F91" s="56">
        <v>269</v>
      </c>
      <c r="G91" s="4">
        <v>2023</v>
      </c>
      <c r="H91" s="4">
        <v>2028</v>
      </c>
      <c r="I91" s="4">
        <v>2</v>
      </c>
      <c r="J91" s="4">
        <v>4</v>
      </c>
      <c r="K91" s="4" t="s">
        <v>138</v>
      </c>
      <c r="L91" s="55">
        <v>0</v>
      </c>
      <c r="M91" s="55">
        <v>0.11895910780669144</v>
      </c>
      <c r="N91" s="55">
        <v>0</v>
      </c>
      <c r="O91" s="55">
        <v>0.8810408921933085</v>
      </c>
      <c r="P91" s="55">
        <v>0</v>
      </c>
      <c r="Q91" s="56">
        <v>44.833333333333336</v>
      </c>
      <c r="R91" s="56">
        <v>44.833333333333336</v>
      </c>
      <c r="S91" s="56">
        <v>44.833333333333336</v>
      </c>
      <c r="T91" s="56">
        <v>44.833333333333336</v>
      </c>
      <c r="U91" s="56">
        <v>44.833333333333336</v>
      </c>
      <c r="V91" s="56">
        <v>44.833333333333336</v>
      </c>
      <c r="W91" s="56">
        <v>9.9999999999999995E-7</v>
      </c>
      <c r="X91" s="56">
        <v>9.9999999999999995E-7</v>
      </c>
      <c r="Y91" s="56">
        <v>9.9999999999999995E-7</v>
      </c>
      <c r="Z91" s="56">
        <v>9.9999999999999995E-7</v>
      </c>
      <c r="AA91" s="56">
        <v>9.9999999999999995E-7</v>
      </c>
      <c r="AB91" s="56">
        <v>9.9999999999999995E-7</v>
      </c>
      <c r="AC91" s="56">
        <v>9.9999999999999995E-7</v>
      </c>
      <c r="AD91" s="56">
        <v>9.9999999999999995E-7</v>
      </c>
      <c r="AE91" s="56">
        <v>9.9999999999999995E-7</v>
      </c>
      <c r="AF91" s="56">
        <v>9.9999999999999995E-7</v>
      </c>
      <c r="AG91" s="56">
        <v>9.9999999999999995E-7</v>
      </c>
      <c r="AH91" s="56">
        <v>9.9999999999999995E-7</v>
      </c>
      <c r="AI91" s="56">
        <v>9.9999999999999995E-7</v>
      </c>
      <c r="AJ91" s="56">
        <v>9.9999999999999995E-7</v>
      </c>
      <c r="AK91" s="56">
        <v>9.9999999999999995E-7</v>
      </c>
      <c r="AL91" s="56">
        <v>9.9999999999999995E-7</v>
      </c>
      <c r="AM91" s="56">
        <v>9.9999999999999995E-7</v>
      </c>
      <c r="AN91" s="56">
        <v>9.9999999999999995E-7</v>
      </c>
      <c r="AO91" s="56">
        <v>9.9999999999999995E-7</v>
      </c>
      <c r="AP91" s="56">
        <v>9.9999999999999995E-7</v>
      </c>
      <c r="AQ91" s="56">
        <v>9.9999999999999995E-7</v>
      </c>
      <c r="AR91" s="56">
        <v>9.9999999999999995E-7</v>
      </c>
      <c r="AS91" s="56">
        <v>9.9999999999999995E-7</v>
      </c>
      <c r="AT91" s="56">
        <v>9.9999999999999995E-7</v>
      </c>
      <c r="AU91" s="56">
        <v>9.9999999999999995E-7</v>
      </c>
      <c r="AV91" s="56">
        <v>9.9999999999999995E-7</v>
      </c>
      <c r="AW91" s="56">
        <v>9.9999999999999995E-7</v>
      </c>
      <c r="AX91" s="56">
        <v>9.9999999999999995E-7</v>
      </c>
      <c r="AY91" s="56">
        <v>9.9999999999999995E-7</v>
      </c>
      <c r="AZ91" s="56">
        <v>9.9999999999999995E-7</v>
      </c>
      <c r="BA91" s="56">
        <v>9.9999999999999995E-7</v>
      </c>
      <c r="BB91" s="54">
        <v>9.9999999999999995E-7</v>
      </c>
    </row>
    <row r="92" spans="1:54" s="4" customFormat="1" x14ac:dyDescent="0.2">
      <c r="A92" s="53">
        <v>5001</v>
      </c>
      <c r="B92" s="4">
        <v>5001213</v>
      </c>
      <c r="C92" s="4" t="s">
        <v>6</v>
      </c>
      <c r="D92" s="4">
        <v>500170213</v>
      </c>
      <c r="E92" s="4" t="s">
        <v>1006</v>
      </c>
      <c r="F92" s="56">
        <v>0</v>
      </c>
      <c r="G92" s="4">
        <v>2023</v>
      </c>
      <c r="H92" s="4">
        <v>2024</v>
      </c>
      <c r="I92" s="4">
        <v>70</v>
      </c>
      <c r="J92" s="4">
        <v>0</v>
      </c>
      <c r="K92" s="4" t="s">
        <v>515</v>
      </c>
      <c r="L92" s="55">
        <v>1</v>
      </c>
      <c r="M92" s="55">
        <v>0</v>
      </c>
      <c r="N92" s="55">
        <v>0</v>
      </c>
      <c r="O92" s="55">
        <v>0</v>
      </c>
      <c r="P92" s="55">
        <v>0</v>
      </c>
      <c r="Q92" s="56">
        <v>0.5</v>
      </c>
      <c r="R92" s="56">
        <v>0.5</v>
      </c>
      <c r="S92" s="56">
        <v>0</v>
      </c>
      <c r="T92" s="56">
        <v>0</v>
      </c>
      <c r="U92" s="56">
        <v>0</v>
      </c>
      <c r="V92" s="56">
        <v>0</v>
      </c>
      <c r="W92" s="56">
        <v>0</v>
      </c>
      <c r="X92" s="56">
        <v>0</v>
      </c>
      <c r="Y92" s="56">
        <v>0</v>
      </c>
      <c r="Z92" s="56">
        <v>0</v>
      </c>
      <c r="AA92" s="56">
        <v>0</v>
      </c>
      <c r="AB92" s="56">
        <v>0</v>
      </c>
      <c r="AC92" s="56">
        <v>0</v>
      </c>
      <c r="AD92" s="56">
        <v>0</v>
      </c>
      <c r="AE92" s="56">
        <v>0</v>
      </c>
      <c r="AF92" s="56">
        <v>0</v>
      </c>
      <c r="AG92" s="56">
        <v>0</v>
      </c>
      <c r="AH92" s="56">
        <v>0</v>
      </c>
      <c r="AI92" s="56">
        <v>0</v>
      </c>
      <c r="AJ92" s="56">
        <v>0</v>
      </c>
      <c r="AK92" s="56">
        <v>0</v>
      </c>
      <c r="AL92" s="56">
        <v>0</v>
      </c>
      <c r="AM92" s="56">
        <v>0</v>
      </c>
      <c r="AN92" s="56">
        <v>0</v>
      </c>
      <c r="AO92" s="56">
        <v>0</v>
      </c>
      <c r="AP92" s="56">
        <v>0</v>
      </c>
      <c r="AQ92" s="56">
        <v>0</v>
      </c>
      <c r="AR92" s="56">
        <v>0</v>
      </c>
      <c r="AS92" s="56">
        <v>0</v>
      </c>
      <c r="AT92" s="56">
        <v>0</v>
      </c>
      <c r="AU92" s="56">
        <v>0</v>
      </c>
      <c r="AV92" s="56">
        <v>0</v>
      </c>
      <c r="AW92" s="56">
        <v>0</v>
      </c>
      <c r="AX92" s="56">
        <v>0</v>
      </c>
      <c r="AY92" s="56">
        <v>0</v>
      </c>
      <c r="AZ92" s="56">
        <v>0</v>
      </c>
      <c r="BA92" s="56">
        <v>0</v>
      </c>
      <c r="BB92" s="54">
        <v>0</v>
      </c>
    </row>
    <row r="93" spans="1:54" s="4" customFormat="1" x14ac:dyDescent="0.2">
      <c r="A93" s="53">
        <v>5001</v>
      </c>
      <c r="B93" s="4">
        <v>5001213</v>
      </c>
      <c r="C93" s="4" t="s">
        <v>6</v>
      </c>
      <c r="D93" s="4">
        <v>500180213</v>
      </c>
      <c r="E93" s="4" t="s">
        <v>523</v>
      </c>
      <c r="F93" s="56">
        <v>0</v>
      </c>
      <c r="G93" s="4">
        <v>0</v>
      </c>
      <c r="H93" s="4">
        <v>0</v>
      </c>
      <c r="I93" s="4">
        <v>80</v>
      </c>
      <c r="J93" s="4">
        <v>0</v>
      </c>
      <c r="K93" s="4" t="s">
        <v>517</v>
      </c>
      <c r="L93" s="55">
        <v>0</v>
      </c>
      <c r="M93" s="55">
        <v>0.15</v>
      </c>
      <c r="N93" s="55">
        <v>0</v>
      </c>
      <c r="O93" s="55">
        <v>0.85</v>
      </c>
      <c r="P93" s="55">
        <v>0</v>
      </c>
      <c r="Q93" s="56">
        <v>0</v>
      </c>
      <c r="R93" s="56">
        <v>0</v>
      </c>
      <c r="S93" s="56">
        <v>0</v>
      </c>
      <c r="T93" s="56">
        <v>1.0248236509563013</v>
      </c>
      <c r="U93" s="56">
        <v>1.537235476434452</v>
      </c>
      <c r="V93" s="56">
        <v>2.0496473019126027</v>
      </c>
      <c r="W93" s="56">
        <v>2.5620591273907536</v>
      </c>
      <c r="X93" s="56">
        <v>2.5620591273907536</v>
      </c>
      <c r="Y93" s="56">
        <v>2.5620591273907536</v>
      </c>
      <c r="Z93" s="56">
        <v>2.5620591273907536</v>
      </c>
      <c r="AA93" s="56">
        <v>2.5620591273907536</v>
      </c>
      <c r="AB93" s="56">
        <v>2.5620591273907536</v>
      </c>
      <c r="AC93" s="56">
        <v>2.5620591273907536</v>
      </c>
      <c r="AD93" s="56">
        <v>2.5620591273907536</v>
      </c>
      <c r="AE93" s="56">
        <v>2.5620591273907536</v>
      </c>
      <c r="AF93" s="56">
        <v>2.5620591273907536</v>
      </c>
      <c r="AG93" s="56">
        <v>2.5620591273907536</v>
      </c>
      <c r="AH93" s="56">
        <v>2.5620591273907536</v>
      </c>
      <c r="AI93" s="56">
        <v>2.5620591273907536</v>
      </c>
      <c r="AJ93" s="56">
        <v>2.5620591273907536</v>
      </c>
      <c r="AK93" s="56">
        <v>2.5620591273907536</v>
      </c>
      <c r="AL93" s="56">
        <v>2.5620591273907536</v>
      </c>
      <c r="AM93" s="56">
        <v>2.5620591273907536</v>
      </c>
      <c r="AN93" s="56">
        <v>2.5620591273907536</v>
      </c>
      <c r="AO93" s="56">
        <v>2.5620591273907536</v>
      </c>
      <c r="AP93" s="56">
        <v>2.5620591273907536</v>
      </c>
      <c r="AQ93" s="56">
        <v>2.5620591273907536</v>
      </c>
      <c r="AR93" s="56">
        <v>2.5620591273907536</v>
      </c>
      <c r="AS93" s="56">
        <v>2.5620591273907536</v>
      </c>
      <c r="AT93" s="56">
        <v>2.5620591273907536</v>
      </c>
      <c r="AU93" s="56">
        <v>2.5620591273907536</v>
      </c>
      <c r="AV93" s="56">
        <v>2.5620591273907536</v>
      </c>
      <c r="AW93" s="56">
        <v>2.5620591273907536</v>
      </c>
      <c r="AX93" s="56">
        <v>2.5620591273907536</v>
      </c>
      <c r="AY93" s="56">
        <v>2.5620591273907536</v>
      </c>
      <c r="AZ93" s="56">
        <v>2.5620591273907536</v>
      </c>
      <c r="BA93" s="56">
        <v>2.5620591273907536</v>
      </c>
      <c r="BB93" s="54">
        <v>2.5620591273907536</v>
      </c>
    </row>
    <row r="94" spans="1:54" s="4" customFormat="1" x14ac:dyDescent="0.2">
      <c r="A94" s="57">
        <v>5001</v>
      </c>
      <c r="B94" s="58">
        <v>5001213</v>
      </c>
      <c r="C94" s="58" t="s">
        <v>6</v>
      </c>
      <c r="D94" s="58">
        <v>500190213</v>
      </c>
      <c r="E94" s="58" t="s">
        <v>612</v>
      </c>
      <c r="F94" s="61">
        <v>0</v>
      </c>
      <c r="G94" s="58">
        <v>0</v>
      </c>
      <c r="H94" s="58">
        <v>0</v>
      </c>
      <c r="I94" s="58">
        <v>90</v>
      </c>
      <c r="J94" s="58">
        <v>0</v>
      </c>
      <c r="K94" s="58" t="s">
        <v>606</v>
      </c>
      <c r="L94" s="60">
        <v>0.6070075757575758</v>
      </c>
      <c r="M94" s="60">
        <v>0.24715909090909091</v>
      </c>
      <c r="N94" s="60">
        <v>0.10795454545454546</v>
      </c>
      <c r="O94" s="60">
        <v>3.787878787878788E-2</v>
      </c>
      <c r="P94" s="60">
        <v>0</v>
      </c>
      <c r="Q94" s="61">
        <v>0</v>
      </c>
      <c r="R94" s="61">
        <v>0</v>
      </c>
      <c r="S94" s="61">
        <v>0.74658817876135397</v>
      </c>
      <c r="T94" s="61">
        <v>0.71466681731258797</v>
      </c>
      <c r="U94" s="61">
        <v>0.68531081888438006</v>
      </c>
      <c r="V94" s="61">
        <v>0.66290264125183596</v>
      </c>
      <c r="W94" s="61">
        <v>0.63974006798645078</v>
      </c>
      <c r="X94" s="61">
        <v>0.62967586936356379</v>
      </c>
      <c r="Y94" s="61">
        <v>0.61591309441858522</v>
      </c>
      <c r="Z94" s="61">
        <v>0.60243715895353867</v>
      </c>
      <c r="AA94" s="61">
        <v>0.58688087669706457</v>
      </c>
      <c r="AB94" s="61">
        <v>0.57000718816807594</v>
      </c>
      <c r="AC94" s="61">
        <v>0.55365121619546709</v>
      </c>
      <c r="AD94" s="61">
        <v>0.54038852591919273</v>
      </c>
      <c r="AE94" s="61">
        <v>0.52840046660391515</v>
      </c>
      <c r="AF94" s="61">
        <v>0.5162214035315229</v>
      </c>
      <c r="AG94" s="61">
        <v>0.49279921382630892</v>
      </c>
      <c r="AH94" s="61">
        <v>0.47101169195311077</v>
      </c>
      <c r="AI94" s="61">
        <v>0.45483593200329242</v>
      </c>
      <c r="AJ94" s="61">
        <v>0.44097252374450691</v>
      </c>
      <c r="AK94" s="61">
        <v>0.42897553036936803</v>
      </c>
      <c r="AL94" s="61">
        <v>0.41618066109620927</v>
      </c>
      <c r="AM94" s="61">
        <v>0.40430939485986522</v>
      </c>
      <c r="AN94" s="61">
        <v>0.39311014663353339</v>
      </c>
      <c r="AO94" s="61">
        <v>0.38404007149515818</v>
      </c>
      <c r="AP94" s="61">
        <v>0.3747844363907421</v>
      </c>
      <c r="AQ94" s="61">
        <v>0.36694424448099622</v>
      </c>
      <c r="AR94" s="61">
        <v>0.36006903934741147</v>
      </c>
      <c r="AS94" s="61">
        <v>0.34234173532649292</v>
      </c>
      <c r="AT94" s="61">
        <v>0.32512843720235179</v>
      </c>
      <c r="AU94" s="61">
        <v>0.30878208895165021</v>
      </c>
      <c r="AV94" s="61">
        <v>0.2931016362683051</v>
      </c>
      <c r="AW94" s="61">
        <v>0.27805968254363905</v>
      </c>
      <c r="AX94" s="61">
        <v>0.26371199066604784</v>
      </c>
      <c r="AY94" s="61">
        <v>0.2495415527484903</v>
      </c>
      <c r="AZ94" s="61">
        <v>0.23560243109209691</v>
      </c>
      <c r="BA94" s="61">
        <v>0.22228269007997548</v>
      </c>
      <c r="BB94" s="59">
        <v>0.22228269007997548</v>
      </c>
    </row>
    <row r="95" spans="1:54" s="4" customFormat="1" x14ac:dyDescent="0.2">
      <c r="A95" s="53">
        <v>5001</v>
      </c>
      <c r="B95" s="4">
        <v>5001221</v>
      </c>
      <c r="C95" s="4" t="s">
        <v>1007</v>
      </c>
      <c r="D95" s="4">
        <v>50010092</v>
      </c>
      <c r="E95" s="4" t="s">
        <v>174</v>
      </c>
      <c r="F95" s="56">
        <v>58</v>
      </c>
      <c r="G95" s="4">
        <v>2024</v>
      </c>
      <c r="H95" s="4">
        <v>2025</v>
      </c>
      <c r="I95" s="4">
        <v>3</v>
      </c>
      <c r="J95" s="4">
        <v>4</v>
      </c>
      <c r="K95" s="4" t="s">
        <v>118</v>
      </c>
      <c r="L95" s="55">
        <v>0</v>
      </c>
      <c r="M95" s="55">
        <v>0</v>
      </c>
      <c r="N95" s="55">
        <v>0</v>
      </c>
      <c r="O95" s="55">
        <v>1</v>
      </c>
      <c r="P95" s="55">
        <v>0</v>
      </c>
      <c r="Q95" s="56">
        <v>9.9999999999999995E-7</v>
      </c>
      <c r="R95" s="56">
        <v>29</v>
      </c>
      <c r="S95" s="56">
        <v>29</v>
      </c>
      <c r="T95" s="56">
        <v>9.9999999999999995E-7</v>
      </c>
      <c r="U95" s="56">
        <v>9.9999999999999995E-7</v>
      </c>
      <c r="V95" s="56">
        <v>9.9999999999999995E-7</v>
      </c>
      <c r="W95" s="56">
        <v>9.9999999999999995E-7</v>
      </c>
      <c r="X95" s="56">
        <v>9.9999999999999995E-7</v>
      </c>
      <c r="Y95" s="56">
        <v>9.9999999999999995E-7</v>
      </c>
      <c r="Z95" s="56">
        <v>9.9999999999999995E-7</v>
      </c>
      <c r="AA95" s="56">
        <v>9.9999999999999995E-7</v>
      </c>
      <c r="AB95" s="56">
        <v>9.9999999999999995E-7</v>
      </c>
      <c r="AC95" s="56">
        <v>9.9999999999999995E-7</v>
      </c>
      <c r="AD95" s="56">
        <v>9.9999999999999995E-7</v>
      </c>
      <c r="AE95" s="56">
        <v>9.9999999999999995E-7</v>
      </c>
      <c r="AF95" s="56">
        <v>9.9999999999999995E-7</v>
      </c>
      <c r="AG95" s="56">
        <v>9.9999999999999995E-7</v>
      </c>
      <c r="AH95" s="56">
        <v>9.9999999999999995E-7</v>
      </c>
      <c r="AI95" s="56">
        <v>9.9999999999999995E-7</v>
      </c>
      <c r="AJ95" s="56">
        <v>9.9999999999999995E-7</v>
      </c>
      <c r="AK95" s="56">
        <v>9.9999999999999995E-7</v>
      </c>
      <c r="AL95" s="56">
        <v>9.9999999999999995E-7</v>
      </c>
      <c r="AM95" s="56">
        <v>9.9999999999999995E-7</v>
      </c>
      <c r="AN95" s="56">
        <v>9.9999999999999995E-7</v>
      </c>
      <c r="AO95" s="56">
        <v>9.9999999999999995E-7</v>
      </c>
      <c r="AP95" s="56">
        <v>9.9999999999999995E-7</v>
      </c>
      <c r="AQ95" s="56">
        <v>9.9999999999999995E-7</v>
      </c>
      <c r="AR95" s="56">
        <v>9.9999999999999995E-7</v>
      </c>
      <c r="AS95" s="56">
        <v>9.9999999999999995E-7</v>
      </c>
      <c r="AT95" s="56">
        <v>9.9999999999999995E-7</v>
      </c>
      <c r="AU95" s="56">
        <v>9.9999999999999995E-7</v>
      </c>
      <c r="AV95" s="56">
        <v>9.9999999999999995E-7</v>
      </c>
      <c r="AW95" s="56">
        <v>9.9999999999999995E-7</v>
      </c>
      <c r="AX95" s="56">
        <v>9.9999999999999995E-7</v>
      </c>
      <c r="AY95" s="56">
        <v>9.9999999999999995E-7</v>
      </c>
      <c r="AZ95" s="56">
        <v>9.9999999999999995E-7</v>
      </c>
      <c r="BA95" s="56">
        <v>9.9999999999999995E-7</v>
      </c>
      <c r="BB95" s="54">
        <v>9.9999999999999995E-7</v>
      </c>
    </row>
    <row r="96" spans="1:54" s="4" customFormat="1" x14ac:dyDescent="0.2">
      <c r="A96" s="53">
        <v>5001</v>
      </c>
      <c r="B96" s="4">
        <v>5001221</v>
      </c>
      <c r="C96" s="4" t="s">
        <v>1007</v>
      </c>
      <c r="D96" s="4">
        <v>50010159</v>
      </c>
      <c r="E96" s="4" t="s">
        <v>207</v>
      </c>
      <c r="F96" s="56">
        <v>30</v>
      </c>
      <c r="G96" s="4">
        <v>2024</v>
      </c>
      <c r="H96" s="4">
        <v>2025</v>
      </c>
      <c r="I96" s="4">
        <v>1</v>
      </c>
      <c r="J96" s="4">
        <v>4</v>
      </c>
      <c r="K96" s="4" t="s">
        <v>118</v>
      </c>
      <c r="L96" s="55">
        <v>0</v>
      </c>
      <c r="M96" s="55">
        <v>0</v>
      </c>
      <c r="N96" s="55">
        <v>0</v>
      </c>
      <c r="O96" s="55">
        <v>1</v>
      </c>
      <c r="P96" s="55">
        <v>0</v>
      </c>
      <c r="Q96" s="56">
        <v>9.9999999999999995E-7</v>
      </c>
      <c r="R96" s="56">
        <v>15</v>
      </c>
      <c r="S96" s="56">
        <v>15</v>
      </c>
      <c r="T96" s="56">
        <v>9.9999999999999995E-7</v>
      </c>
      <c r="U96" s="56">
        <v>9.9999999999999995E-7</v>
      </c>
      <c r="V96" s="56">
        <v>9.9999999999999995E-7</v>
      </c>
      <c r="W96" s="56">
        <v>9.9999999999999995E-7</v>
      </c>
      <c r="X96" s="56">
        <v>9.9999999999999995E-7</v>
      </c>
      <c r="Y96" s="56">
        <v>9.9999999999999995E-7</v>
      </c>
      <c r="Z96" s="56">
        <v>9.9999999999999995E-7</v>
      </c>
      <c r="AA96" s="56">
        <v>9.9999999999999995E-7</v>
      </c>
      <c r="AB96" s="56">
        <v>9.9999999999999995E-7</v>
      </c>
      <c r="AC96" s="56">
        <v>9.9999999999999995E-7</v>
      </c>
      <c r="AD96" s="56">
        <v>9.9999999999999995E-7</v>
      </c>
      <c r="AE96" s="56">
        <v>9.9999999999999995E-7</v>
      </c>
      <c r="AF96" s="56">
        <v>9.9999999999999995E-7</v>
      </c>
      <c r="AG96" s="56">
        <v>9.9999999999999995E-7</v>
      </c>
      <c r="AH96" s="56">
        <v>9.9999999999999995E-7</v>
      </c>
      <c r="AI96" s="56">
        <v>9.9999999999999995E-7</v>
      </c>
      <c r="AJ96" s="56">
        <v>9.9999999999999995E-7</v>
      </c>
      <c r="AK96" s="56">
        <v>9.9999999999999995E-7</v>
      </c>
      <c r="AL96" s="56">
        <v>9.9999999999999995E-7</v>
      </c>
      <c r="AM96" s="56">
        <v>9.9999999999999995E-7</v>
      </c>
      <c r="AN96" s="56">
        <v>9.9999999999999995E-7</v>
      </c>
      <c r="AO96" s="56">
        <v>9.9999999999999995E-7</v>
      </c>
      <c r="AP96" s="56">
        <v>9.9999999999999995E-7</v>
      </c>
      <c r="AQ96" s="56">
        <v>9.9999999999999995E-7</v>
      </c>
      <c r="AR96" s="56">
        <v>9.9999999999999995E-7</v>
      </c>
      <c r="AS96" s="56">
        <v>9.9999999999999995E-7</v>
      </c>
      <c r="AT96" s="56">
        <v>9.9999999999999995E-7</v>
      </c>
      <c r="AU96" s="56">
        <v>9.9999999999999995E-7</v>
      </c>
      <c r="AV96" s="56">
        <v>9.9999999999999995E-7</v>
      </c>
      <c r="AW96" s="56">
        <v>9.9999999999999995E-7</v>
      </c>
      <c r="AX96" s="56">
        <v>9.9999999999999995E-7</v>
      </c>
      <c r="AY96" s="56">
        <v>9.9999999999999995E-7</v>
      </c>
      <c r="AZ96" s="56">
        <v>9.9999999999999995E-7</v>
      </c>
      <c r="BA96" s="56">
        <v>9.9999999999999995E-7</v>
      </c>
      <c r="BB96" s="54">
        <v>9.9999999999999995E-7</v>
      </c>
    </row>
    <row r="97" spans="1:54" s="4" customFormat="1" x14ac:dyDescent="0.2">
      <c r="A97" s="53">
        <v>5001</v>
      </c>
      <c r="B97" s="4">
        <v>5001221</v>
      </c>
      <c r="C97" s="4" t="s">
        <v>1007</v>
      </c>
      <c r="D97" s="4">
        <v>50010182</v>
      </c>
      <c r="E97" s="4" t="s">
        <v>222</v>
      </c>
      <c r="F97" s="56">
        <v>133</v>
      </c>
      <c r="G97" s="4">
        <v>2023</v>
      </c>
      <c r="H97" s="4">
        <v>2025</v>
      </c>
      <c r="I97" s="4">
        <v>3</v>
      </c>
      <c r="J97" s="4">
        <v>4</v>
      </c>
      <c r="K97" s="4" t="s">
        <v>138</v>
      </c>
      <c r="L97" s="55">
        <v>0</v>
      </c>
      <c r="M97" s="55">
        <v>0</v>
      </c>
      <c r="N97" s="55">
        <v>0</v>
      </c>
      <c r="O97" s="55">
        <v>1</v>
      </c>
      <c r="P97" s="55">
        <v>0</v>
      </c>
      <c r="Q97" s="56">
        <v>44.333333333333336</v>
      </c>
      <c r="R97" s="56">
        <v>44.333333333333336</v>
      </c>
      <c r="S97" s="56">
        <v>44.333333333333336</v>
      </c>
      <c r="T97" s="56">
        <v>9.9999999999999995E-7</v>
      </c>
      <c r="U97" s="56">
        <v>9.9999999999999995E-7</v>
      </c>
      <c r="V97" s="56">
        <v>9.9999999999999995E-7</v>
      </c>
      <c r="W97" s="56">
        <v>9.9999999999999995E-7</v>
      </c>
      <c r="X97" s="56">
        <v>9.9999999999999995E-7</v>
      </c>
      <c r="Y97" s="56">
        <v>9.9999999999999995E-7</v>
      </c>
      <c r="Z97" s="56">
        <v>9.9999999999999995E-7</v>
      </c>
      <c r="AA97" s="56">
        <v>9.9999999999999995E-7</v>
      </c>
      <c r="AB97" s="56">
        <v>9.9999999999999995E-7</v>
      </c>
      <c r="AC97" s="56">
        <v>9.9999999999999995E-7</v>
      </c>
      <c r="AD97" s="56">
        <v>9.9999999999999995E-7</v>
      </c>
      <c r="AE97" s="56">
        <v>9.9999999999999995E-7</v>
      </c>
      <c r="AF97" s="56">
        <v>9.9999999999999995E-7</v>
      </c>
      <c r="AG97" s="56">
        <v>9.9999999999999995E-7</v>
      </c>
      <c r="AH97" s="56">
        <v>9.9999999999999995E-7</v>
      </c>
      <c r="AI97" s="56">
        <v>9.9999999999999995E-7</v>
      </c>
      <c r="AJ97" s="56">
        <v>9.9999999999999995E-7</v>
      </c>
      <c r="AK97" s="56">
        <v>9.9999999999999995E-7</v>
      </c>
      <c r="AL97" s="56">
        <v>9.9999999999999995E-7</v>
      </c>
      <c r="AM97" s="56">
        <v>9.9999999999999995E-7</v>
      </c>
      <c r="AN97" s="56">
        <v>9.9999999999999995E-7</v>
      </c>
      <c r="AO97" s="56">
        <v>9.9999999999999995E-7</v>
      </c>
      <c r="AP97" s="56">
        <v>9.9999999999999995E-7</v>
      </c>
      <c r="AQ97" s="56">
        <v>9.9999999999999995E-7</v>
      </c>
      <c r="AR97" s="56">
        <v>9.9999999999999995E-7</v>
      </c>
      <c r="AS97" s="56">
        <v>9.9999999999999995E-7</v>
      </c>
      <c r="AT97" s="56">
        <v>9.9999999999999995E-7</v>
      </c>
      <c r="AU97" s="56">
        <v>9.9999999999999995E-7</v>
      </c>
      <c r="AV97" s="56">
        <v>9.9999999999999995E-7</v>
      </c>
      <c r="AW97" s="56">
        <v>9.9999999999999995E-7</v>
      </c>
      <c r="AX97" s="56">
        <v>9.9999999999999995E-7</v>
      </c>
      <c r="AY97" s="56">
        <v>9.9999999999999995E-7</v>
      </c>
      <c r="AZ97" s="56">
        <v>9.9999999999999995E-7</v>
      </c>
      <c r="BA97" s="56">
        <v>9.9999999999999995E-7</v>
      </c>
      <c r="BB97" s="54">
        <v>9.9999999999999995E-7</v>
      </c>
    </row>
    <row r="98" spans="1:54" s="4" customFormat="1" x14ac:dyDescent="0.2">
      <c r="A98" s="53">
        <v>5001</v>
      </c>
      <c r="B98" s="4">
        <v>5001221</v>
      </c>
      <c r="C98" s="4" t="s">
        <v>1007</v>
      </c>
      <c r="D98" s="4">
        <v>50010217</v>
      </c>
      <c r="E98" s="4" t="s">
        <v>246</v>
      </c>
      <c r="F98" s="56">
        <v>400</v>
      </c>
      <c r="G98" s="4">
        <v>2025</v>
      </c>
      <c r="H98" s="4">
        <v>2028</v>
      </c>
      <c r="I98" s="4">
        <v>4</v>
      </c>
      <c r="J98" s="4">
        <v>4</v>
      </c>
      <c r="K98" s="4" t="s">
        <v>118</v>
      </c>
      <c r="L98" s="55">
        <v>0</v>
      </c>
      <c r="M98" s="55">
        <v>0</v>
      </c>
      <c r="N98" s="55">
        <v>0</v>
      </c>
      <c r="O98" s="55">
        <v>1</v>
      </c>
      <c r="P98" s="55">
        <v>0</v>
      </c>
      <c r="Q98" s="56">
        <v>9.9999999999999995E-7</v>
      </c>
      <c r="R98" s="56">
        <v>9.9999999999999995E-7</v>
      </c>
      <c r="S98" s="56">
        <v>100</v>
      </c>
      <c r="T98" s="56">
        <v>100</v>
      </c>
      <c r="U98" s="56">
        <v>100</v>
      </c>
      <c r="V98" s="56">
        <v>100</v>
      </c>
      <c r="W98" s="56">
        <v>9.9999999999999995E-7</v>
      </c>
      <c r="X98" s="56">
        <v>9.9999999999999995E-7</v>
      </c>
      <c r="Y98" s="56">
        <v>9.9999999999999995E-7</v>
      </c>
      <c r="Z98" s="56">
        <v>9.9999999999999995E-7</v>
      </c>
      <c r="AA98" s="56">
        <v>9.9999999999999995E-7</v>
      </c>
      <c r="AB98" s="56">
        <v>9.9999999999999995E-7</v>
      </c>
      <c r="AC98" s="56">
        <v>9.9999999999999995E-7</v>
      </c>
      <c r="AD98" s="56">
        <v>9.9999999999999995E-7</v>
      </c>
      <c r="AE98" s="56">
        <v>9.9999999999999995E-7</v>
      </c>
      <c r="AF98" s="56">
        <v>9.9999999999999995E-7</v>
      </c>
      <c r="AG98" s="56">
        <v>9.9999999999999995E-7</v>
      </c>
      <c r="AH98" s="56">
        <v>9.9999999999999995E-7</v>
      </c>
      <c r="AI98" s="56">
        <v>9.9999999999999995E-7</v>
      </c>
      <c r="AJ98" s="56">
        <v>9.9999999999999995E-7</v>
      </c>
      <c r="AK98" s="56">
        <v>9.9999999999999995E-7</v>
      </c>
      <c r="AL98" s="56">
        <v>9.9999999999999995E-7</v>
      </c>
      <c r="AM98" s="56">
        <v>9.9999999999999995E-7</v>
      </c>
      <c r="AN98" s="56">
        <v>9.9999999999999995E-7</v>
      </c>
      <c r="AO98" s="56">
        <v>9.9999999999999995E-7</v>
      </c>
      <c r="AP98" s="56">
        <v>9.9999999999999995E-7</v>
      </c>
      <c r="AQ98" s="56">
        <v>9.9999999999999995E-7</v>
      </c>
      <c r="AR98" s="56">
        <v>9.9999999999999995E-7</v>
      </c>
      <c r="AS98" s="56">
        <v>9.9999999999999995E-7</v>
      </c>
      <c r="AT98" s="56">
        <v>9.9999999999999995E-7</v>
      </c>
      <c r="AU98" s="56">
        <v>9.9999999999999995E-7</v>
      </c>
      <c r="AV98" s="56">
        <v>9.9999999999999995E-7</v>
      </c>
      <c r="AW98" s="56">
        <v>9.9999999999999995E-7</v>
      </c>
      <c r="AX98" s="56">
        <v>9.9999999999999995E-7</v>
      </c>
      <c r="AY98" s="56">
        <v>9.9999999999999995E-7</v>
      </c>
      <c r="AZ98" s="56">
        <v>9.9999999999999995E-7</v>
      </c>
      <c r="BA98" s="56">
        <v>9.9999999999999995E-7</v>
      </c>
      <c r="BB98" s="54">
        <v>9.9999999999999995E-7</v>
      </c>
    </row>
    <row r="99" spans="1:54" s="4" customFormat="1" x14ac:dyDescent="0.2">
      <c r="A99" s="53">
        <v>5001</v>
      </c>
      <c r="B99" s="4">
        <v>5001221</v>
      </c>
      <c r="C99" s="4" t="s">
        <v>1007</v>
      </c>
      <c r="D99" s="4">
        <v>50010289</v>
      </c>
      <c r="E99" s="4" t="s">
        <v>895</v>
      </c>
      <c r="F99" s="56">
        <v>111</v>
      </c>
      <c r="G99" s="4">
        <v>2024</v>
      </c>
      <c r="H99" s="4">
        <v>2026</v>
      </c>
      <c r="I99" s="4">
        <v>3</v>
      </c>
      <c r="J99" s="4">
        <v>4</v>
      </c>
      <c r="K99" s="4" t="s">
        <v>138</v>
      </c>
      <c r="L99" s="55">
        <v>0</v>
      </c>
      <c r="M99" s="55">
        <v>0</v>
      </c>
      <c r="N99" s="55">
        <v>0</v>
      </c>
      <c r="O99" s="55">
        <v>1</v>
      </c>
      <c r="P99" s="55">
        <v>0</v>
      </c>
      <c r="Q99" s="56">
        <v>9.9999999999999995E-7</v>
      </c>
      <c r="R99" s="56">
        <v>37</v>
      </c>
      <c r="S99" s="56">
        <v>37</v>
      </c>
      <c r="T99" s="56">
        <v>37</v>
      </c>
      <c r="U99" s="56">
        <v>9.9999999999999995E-7</v>
      </c>
      <c r="V99" s="56">
        <v>9.9999999999999995E-7</v>
      </c>
      <c r="W99" s="56">
        <v>9.9999999999999995E-7</v>
      </c>
      <c r="X99" s="56">
        <v>9.9999999999999995E-7</v>
      </c>
      <c r="Y99" s="56">
        <v>9.9999999999999995E-7</v>
      </c>
      <c r="Z99" s="56">
        <v>9.9999999999999995E-7</v>
      </c>
      <c r="AA99" s="56">
        <v>9.9999999999999995E-7</v>
      </c>
      <c r="AB99" s="56">
        <v>9.9999999999999995E-7</v>
      </c>
      <c r="AC99" s="56">
        <v>9.9999999999999995E-7</v>
      </c>
      <c r="AD99" s="56">
        <v>9.9999999999999995E-7</v>
      </c>
      <c r="AE99" s="56">
        <v>9.9999999999999995E-7</v>
      </c>
      <c r="AF99" s="56">
        <v>9.9999999999999995E-7</v>
      </c>
      <c r="AG99" s="56">
        <v>9.9999999999999995E-7</v>
      </c>
      <c r="AH99" s="56">
        <v>9.9999999999999995E-7</v>
      </c>
      <c r="AI99" s="56">
        <v>9.9999999999999995E-7</v>
      </c>
      <c r="AJ99" s="56">
        <v>9.9999999999999995E-7</v>
      </c>
      <c r="AK99" s="56">
        <v>9.9999999999999995E-7</v>
      </c>
      <c r="AL99" s="56">
        <v>9.9999999999999995E-7</v>
      </c>
      <c r="AM99" s="56">
        <v>9.9999999999999995E-7</v>
      </c>
      <c r="AN99" s="56">
        <v>9.9999999999999995E-7</v>
      </c>
      <c r="AO99" s="56">
        <v>9.9999999999999995E-7</v>
      </c>
      <c r="AP99" s="56">
        <v>9.9999999999999995E-7</v>
      </c>
      <c r="AQ99" s="56">
        <v>9.9999999999999995E-7</v>
      </c>
      <c r="AR99" s="56">
        <v>9.9999999999999995E-7</v>
      </c>
      <c r="AS99" s="56">
        <v>9.9999999999999995E-7</v>
      </c>
      <c r="AT99" s="56">
        <v>9.9999999999999995E-7</v>
      </c>
      <c r="AU99" s="56">
        <v>9.9999999999999995E-7</v>
      </c>
      <c r="AV99" s="56">
        <v>9.9999999999999995E-7</v>
      </c>
      <c r="AW99" s="56">
        <v>9.9999999999999995E-7</v>
      </c>
      <c r="AX99" s="56">
        <v>9.9999999999999995E-7</v>
      </c>
      <c r="AY99" s="56">
        <v>9.9999999999999995E-7</v>
      </c>
      <c r="AZ99" s="56">
        <v>9.9999999999999995E-7</v>
      </c>
      <c r="BA99" s="56">
        <v>9.9999999999999995E-7</v>
      </c>
      <c r="BB99" s="54">
        <v>9.9999999999999995E-7</v>
      </c>
    </row>
    <row r="100" spans="1:54" s="4" customFormat="1" x14ac:dyDescent="0.2">
      <c r="A100" s="53">
        <v>5001</v>
      </c>
      <c r="B100" s="4">
        <v>5001221</v>
      </c>
      <c r="C100" s="4" t="s">
        <v>1007</v>
      </c>
      <c r="D100" s="4">
        <v>500170221</v>
      </c>
      <c r="E100" s="4" t="s">
        <v>1008</v>
      </c>
      <c r="F100" s="56">
        <v>0</v>
      </c>
      <c r="G100" s="4">
        <v>2023</v>
      </c>
      <c r="H100" s="4">
        <v>2024</v>
      </c>
      <c r="I100" s="4">
        <v>70</v>
      </c>
      <c r="J100" s="4">
        <v>0</v>
      </c>
      <c r="K100" s="4" t="s">
        <v>515</v>
      </c>
      <c r="L100" s="55">
        <v>0.24999999999999983</v>
      </c>
      <c r="M100" s="55">
        <v>7.4999999999999942E-2</v>
      </c>
      <c r="N100" s="55">
        <v>0.12499999999999992</v>
      </c>
      <c r="O100" s="55">
        <v>0.54999999999999927</v>
      </c>
      <c r="P100" s="55">
        <v>0</v>
      </c>
      <c r="Q100" s="56">
        <v>20.000000000000014</v>
      </c>
      <c r="R100" s="56">
        <v>20.000000000000014</v>
      </c>
      <c r="S100" s="56">
        <v>0</v>
      </c>
      <c r="T100" s="56">
        <v>0</v>
      </c>
      <c r="U100" s="56">
        <v>0</v>
      </c>
      <c r="V100" s="56">
        <v>0</v>
      </c>
      <c r="W100" s="56">
        <v>0</v>
      </c>
      <c r="X100" s="56">
        <v>0</v>
      </c>
      <c r="Y100" s="56">
        <v>0</v>
      </c>
      <c r="Z100" s="56">
        <v>0</v>
      </c>
      <c r="AA100" s="56">
        <v>0</v>
      </c>
      <c r="AB100" s="56">
        <v>0</v>
      </c>
      <c r="AC100" s="56">
        <v>0</v>
      </c>
      <c r="AD100" s="56">
        <v>0</v>
      </c>
      <c r="AE100" s="56">
        <v>0</v>
      </c>
      <c r="AF100" s="56">
        <v>0</v>
      </c>
      <c r="AG100" s="56">
        <v>0</v>
      </c>
      <c r="AH100" s="56">
        <v>0</v>
      </c>
      <c r="AI100" s="56">
        <v>0</v>
      </c>
      <c r="AJ100" s="56">
        <v>0</v>
      </c>
      <c r="AK100" s="56">
        <v>0</v>
      </c>
      <c r="AL100" s="56">
        <v>0</v>
      </c>
      <c r="AM100" s="56">
        <v>0</v>
      </c>
      <c r="AN100" s="56">
        <v>0</v>
      </c>
      <c r="AO100" s="56">
        <v>0</v>
      </c>
      <c r="AP100" s="56">
        <v>0</v>
      </c>
      <c r="AQ100" s="56">
        <v>0</v>
      </c>
      <c r="AR100" s="56">
        <v>0</v>
      </c>
      <c r="AS100" s="56">
        <v>0</v>
      </c>
      <c r="AT100" s="56">
        <v>0</v>
      </c>
      <c r="AU100" s="56">
        <v>0</v>
      </c>
      <c r="AV100" s="56">
        <v>0</v>
      </c>
      <c r="AW100" s="56">
        <v>0</v>
      </c>
      <c r="AX100" s="56">
        <v>0</v>
      </c>
      <c r="AY100" s="56">
        <v>0</v>
      </c>
      <c r="AZ100" s="56">
        <v>0</v>
      </c>
      <c r="BA100" s="56">
        <v>0</v>
      </c>
      <c r="BB100" s="54">
        <v>0</v>
      </c>
    </row>
    <row r="101" spans="1:54" s="4" customFormat="1" x14ac:dyDescent="0.2">
      <c r="A101" s="53">
        <v>5001</v>
      </c>
      <c r="B101" s="4">
        <v>5001221</v>
      </c>
      <c r="C101" s="4" t="s">
        <v>1007</v>
      </c>
      <c r="D101" s="4">
        <v>500180221</v>
      </c>
      <c r="E101" s="4" t="s">
        <v>1009</v>
      </c>
      <c r="F101" s="56">
        <v>0</v>
      </c>
      <c r="G101" s="4">
        <v>0</v>
      </c>
      <c r="H101" s="4">
        <v>0</v>
      </c>
      <c r="I101" s="4">
        <v>80</v>
      </c>
      <c r="J101" s="4">
        <v>0</v>
      </c>
      <c r="K101" s="4" t="s">
        <v>517</v>
      </c>
      <c r="L101" s="55">
        <v>0</v>
      </c>
      <c r="M101" s="55">
        <v>0</v>
      </c>
      <c r="N101" s="55">
        <v>0</v>
      </c>
      <c r="O101" s="55">
        <v>1</v>
      </c>
      <c r="P101" s="55">
        <v>0</v>
      </c>
      <c r="Q101" s="56">
        <v>0</v>
      </c>
      <c r="R101" s="56">
        <v>0</v>
      </c>
      <c r="S101" s="56">
        <v>0</v>
      </c>
      <c r="T101" s="56">
        <v>4.2223987473479694</v>
      </c>
      <c r="U101" s="56">
        <v>6.3335981210219545</v>
      </c>
      <c r="V101" s="56">
        <v>8.4447974946959388</v>
      </c>
      <c r="W101" s="56">
        <v>10.555996868369924</v>
      </c>
      <c r="X101" s="56">
        <v>10.555996868369924</v>
      </c>
      <c r="Y101" s="56">
        <v>10.555996868369924</v>
      </c>
      <c r="Z101" s="56">
        <v>10.555996868369924</v>
      </c>
      <c r="AA101" s="56">
        <v>10.555996868369924</v>
      </c>
      <c r="AB101" s="56">
        <v>10.555996868369924</v>
      </c>
      <c r="AC101" s="56">
        <v>10.555996868369924</v>
      </c>
      <c r="AD101" s="56">
        <v>10.555996868369924</v>
      </c>
      <c r="AE101" s="56">
        <v>10.555996868369924</v>
      </c>
      <c r="AF101" s="56">
        <v>10.555996868369924</v>
      </c>
      <c r="AG101" s="56">
        <v>10.555996868369924</v>
      </c>
      <c r="AH101" s="56">
        <v>10.555996868369924</v>
      </c>
      <c r="AI101" s="56">
        <v>10.555996868369924</v>
      </c>
      <c r="AJ101" s="56">
        <v>10.555996868369924</v>
      </c>
      <c r="AK101" s="56">
        <v>10.555996868369924</v>
      </c>
      <c r="AL101" s="56">
        <v>10.555996868369924</v>
      </c>
      <c r="AM101" s="56">
        <v>10.555996868369924</v>
      </c>
      <c r="AN101" s="56">
        <v>10.555996868369924</v>
      </c>
      <c r="AO101" s="56">
        <v>10.555996868369924</v>
      </c>
      <c r="AP101" s="56">
        <v>10.555996868369924</v>
      </c>
      <c r="AQ101" s="56">
        <v>10.555996868369924</v>
      </c>
      <c r="AR101" s="56">
        <v>10.555996868369924</v>
      </c>
      <c r="AS101" s="56">
        <v>10.555996868369924</v>
      </c>
      <c r="AT101" s="56">
        <v>10.555996868369924</v>
      </c>
      <c r="AU101" s="56">
        <v>10.555996868369924</v>
      </c>
      <c r="AV101" s="56">
        <v>10.555996868369924</v>
      </c>
      <c r="AW101" s="56">
        <v>10.555996868369924</v>
      </c>
      <c r="AX101" s="56">
        <v>10.555996868369924</v>
      </c>
      <c r="AY101" s="56">
        <v>10.555996868369924</v>
      </c>
      <c r="AZ101" s="56">
        <v>10.555996868369924</v>
      </c>
      <c r="BA101" s="56">
        <v>10.555996868369924</v>
      </c>
      <c r="BB101" s="54">
        <v>10.555996868369924</v>
      </c>
    </row>
    <row r="102" spans="1:54" s="4" customFormat="1" x14ac:dyDescent="0.2">
      <c r="A102" s="57">
        <v>5001</v>
      </c>
      <c r="B102" s="58">
        <v>5001221</v>
      </c>
      <c r="C102" s="58" t="s">
        <v>1007</v>
      </c>
      <c r="D102" s="58">
        <v>500190221</v>
      </c>
      <c r="E102" s="58" t="s">
        <v>1010</v>
      </c>
      <c r="F102" s="61">
        <v>0</v>
      </c>
      <c r="G102" s="58">
        <v>0</v>
      </c>
      <c r="H102" s="58">
        <v>0</v>
      </c>
      <c r="I102" s="58">
        <v>90</v>
      </c>
      <c r="J102" s="58">
        <v>0</v>
      </c>
      <c r="K102" s="58" t="s">
        <v>606</v>
      </c>
      <c r="L102" s="60">
        <v>0.45483359746434232</v>
      </c>
      <c r="M102" s="60">
        <v>0.18066561014263074</v>
      </c>
      <c r="N102" s="60">
        <v>0.25356576862123614</v>
      </c>
      <c r="O102" s="60">
        <v>0.11093502377179081</v>
      </c>
      <c r="P102" s="60">
        <v>0</v>
      </c>
      <c r="Q102" s="61">
        <v>0</v>
      </c>
      <c r="R102" s="61">
        <v>0</v>
      </c>
      <c r="S102" s="61">
        <v>5.4749799775832626</v>
      </c>
      <c r="T102" s="61">
        <v>5.2408899936256441</v>
      </c>
      <c r="U102" s="61">
        <v>5.025612671818787</v>
      </c>
      <c r="V102" s="61">
        <v>4.8612860358467964</v>
      </c>
      <c r="W102" s="61">
        <v>4.6914271652339723</v>
      </c>
      <c r="X102" s="61">
        <v>4.6176230419994679</v>
      </c>
      <c r="Y102" s="61">
        <v>4.5166960257362909</v>
      </c>
      <c r="Z102" s="61">
        <v>4.417872498992617</v>
      </c>
      <c r="AA102" s="61">
        <v>4.3037930957784738</v>
      </c>
      <c r="AB102" s="61">
        <v>4.1800527132325564</v>
      </c>
      <c r="AC102" s="61">
        <v>4.0601089187667592</v>
      </c>
      <c r="AD102" s="61">
        <v>3.9628491900740794</v>
      </c>
      <c r="AE102" s="61">
        <v>3.8749367550953773</v>
      </c>
      <c r="AF102" s="61">
        <v>3.7856236258978342</v>
      </c>
      <c r="AG102" s="61">
        <v>3.6138609013929321</v>
      </c>
      <c r="AH102" s="61">
        <v>3.4540857409894787</v>
      </c>
      <c r="AI102" s="61">
        <v>3.3354635013574776</v>
      </c>
      <c r="AJ102" s="61">
        <v>3.2337985074597171</v>
      </c>
      <c r="AK102" s="61">
        <v>3.145820556042032</v>
      </c>
      <c r="AL102" s="61">
        <v>3.0519915147055343</v>
      </c>
      <c r="AM102" s="61">
        <v>2.9649355623056781</v>
      </c>
      <c r="AN102" s="61">
        <v>2.8828077419792448</v>
      </c>
      <c r="AO102" s="61">
        <v>2.8162938576311598</v>
      </c>
      <c r="AP102" s="61">
        <v>2.7484192001987751</v>
      </c>
      <c r="AQ102" s="61">
        <v>2.6909244595273054</v>
      </c>
      <c r="AR102" s="61">
        <v>2.6405062885476842</v>
      </c>
      <c r="AS102" s="61">
        <v>2.510506059060948</v>
      </c>
      <c r="AT102" s="61">
        <v>2.3842752061505799</v>
      </c>
      <c r="AU102" s="61">
        <v>2.2644019856454349</v>
      </c>
      <c r="AV102" s="61">
        <v>2.149411999300904</v>
      </c>
      <c r="AW102" s="61">
        <v>2.0391043386533529</v>
      </c>
      <c r="AX102" s="61">
        <v>1.9338879315510173</v>
      </c>
      <c r="AY102" s="61">
        <v>1.829971386822262</v>
      </c>
      <c r="AZ102" s="61">
        <v>1.727751161342044</v>
      </c>
      <c r="BA102" s="61">
        <v>1.6300730605864868</v>
      </c>
      <c r="BB102" s="59">
        <v>1.6300730605864868</v>
      </c>
    </row>
    <row r="103" spans="1:54" s="4" customFormat="1" x14ac:dyDescent="0.2">
      <c r="A103" s="53">
        <v>5001</v>
      </c>
      <c r="B103" s="4">
        <v>5001222</v>
      </c>
      <c r="C103" s="4" t="s">
        <v>1011</v>
      </c>
      <c r="D103" s="4">
        <v>50010026</v>
      </c>
      <c r="E103" s="4" t="s">
        <v>130</v>
      </c>
      <c r="F103" s="56">
        <v>245</v>
      </c>
      <c r="G103" s="4">
        <v>2024</v>
      </c>
      <c r="H103" s="4">
        <v>2026</v>
      </c>
      <c r="I103" s="4">
        <v>4</v>
      </c>
      <c r="J103" s="4">
        <v>4</v>
      </c>
      <c r="K103" s="4" t="s">
        <v>118</v>
      </c>
      <c r="L103" s="55">
        <v>0</v>
      </c>
      <c r="M103" s="55">
        <v>0</v>
      </c>
      <c r="N103" s="55">
        <v>0</v>
      </c>
      <c r="O103" s="55">
        <v>1</v>
      </c>
      <c r="P103" s="55">
        <v>0</v>
      </c>
      <c r="Q103" s="56">
        <v>9.9999999999999995E-7</v>
      </c>
      <c r="R103" s="56">
        <v>81.666666666666671</v>
      </c>
      <c r="S103" s="56">
        <v>81.666666666666671</v>
      </c>
      <c r="T103" s="56">
        <v>81.666666666666671</v>
      </c>
      <c r="U103" s="56">
        <v>9.9999999999999995E-7</v>
      </c>
      <c r="V103" s="56">
        <v>9.9999999999999995E-7</v>
      </c>
      <c r="W103" s="56">
        <v>9.9999999999999995E-7</v>
      </c>
      <c r="X103" s="56">
        <v>9.9999999999999995E-7</v>
      </c>
      <c r="Y103" s="56">
        <v>9.9999999999999995E-7</v>
      </c>
      <c r="Z103" s="56">
        <v>9.9999999999999995E-7</v>
      </c>
      <c r="AA103" s="56">
        <v>9.9999999999999995E-7</v>
      </c>
      <c r="AB103" s="56">
        <v>9.9999999999999995E-7</v>
      </c>
      <c r="AC103" s="56">
        <v>9.9999999999999995E-7</v>
      </c>
      <c r="AD103" s="56">
        <v>9.9999999999999995E-7</v>
      </c>
      <c r="AE103" s="56">
        <v>9.9999999999999995E-7</v>
      </c>
      <c r="AF103" s="56">
        <v>9.9999999999999995E-7</v>
      </c>
      <c r="AG103" s="56">
        <v>9.9999999999999995E-7</v>
      </c>
      <c r="AH103" s="56">
        <v>9.9999999999999995E-7</v>
      </c>
      <c r="AI103" s="56">
        <v>9.9999999999999995E-7</v>
      </c>
      <c r="AJ103" s="56">
        <v>9.9999999999999995E-7</v>
      </c>
      <c r="AK103" s="56">
        <v>9.9999999999999995E-7</v>
      </c>
      <c r="AL103" s="56">
        <v>9.9999999999999995E-7</v>
      </c>
      <c r="AM103" s="56">
        <v>9.9999999999999995E-7</v>
      </c>
      <c r="AN103" s="56">
        <v>9.9999999999999995E-7</v>
      </c>
      <c r="AO103" s="56">
        <v>9.9999999999999995E-7</v>
      </c>
      <c r="AP103" s="56">
        <v>9.9999999999999995E-7</v>
      </c>
      <c r="AQ103" s="56">
        <v>9.9999999999999995E-7</v>
      </c>
      <c r="AR103" s="56">
        <v>9.9999999999999995E-7</v>
      </c>
      <c r="AS103" s="56">
        <v>9.9999999999999995E-7</v>
      </c>
      <c r="AT103" s="56">
        <v>9.9999999999999995E-7</v>
      </c>
      <c r="AU103" s="56">
        <v>9.9999999999999995E-7</v>
      </c>
      <c r="AV103" s="56">
        <v>9.9999999999999995E-7</v>
      </c>
      <c r="AW103" s="56">
        <v>9.9999999999999995E-7</v>
      </c>
      <c r="AX103" s="56">
        <v>9.9999999999999995E-7</v>
      </c>
      <c r="AY103" s="56">
        <v>9.9999999999999995E-7</v>
      </c>
      <c r="AZ103" s="56">
        <v>9.9999999999999995E-7</v>
      </c>
      <c r="BA103" s="56">
        <v>9.9999999999999995E-7</v>
      </c>
      <c r="BB103" s="54">
        <v>9.9999999999999995E-7</v>
      </c>
    </row>
    <row r="104" spans="1:54" s="4" customFormat="1" x14ac:dyDescent="0.2">
      <c r="A104" s="53">
        <v>5001</v>
      </c>
      <c r="B104" s="4">
        <v>5001222</v>
      </c>
      <c r="C104" s="4" t="s">
        <v>1011</v>
      </c>
      <c r="D104" s="4">
        <v>50010277</v>
      </c>
      <c r="E104" s="4" t="s">
        <v>807</v>
      </c>
      <c r="F104" s="56">
        <v>48</v>
      </c>
      <c r="G104" s="4">
        <v>2024</v>
      </c>
      <c r="H104" s="4">
        <v>2025</v>
      </c>
      <c r="I104" s="4">
        <v>1</v>
      </c>
      <c r="J104" s="4">
        <v>4</v>
      </c>
      <c r="K104" s="4" t="s">
        <v>118</v>
      </c>
      <c r="L104" s="55">
        <v>0</v>
      </c>
      <c r="M104" s="55">
        <v>0</v>
      </c>
      <c r="N104" s="55">
        <v>0</v>
      </c>
      <c r="O104" s="55">
        <v>1</v>
      </c>
      <c r="P104" s="55">
        <v>0</v>
      </c>
      <c r="Q104" s="56">
        <v>9.9999999999999995E-7</v>
      </c>
      <c r="R104" s="56">
        <v>24</v>
      </c>
      <c r="S104" s="56">
        <v>24</v>
      </c>
      <c r="T104" s="56">
        <v>9.9999999999999995E-7</v>
      </c>
      <c r="U104" s="56">
        <v>9.9999999999999995E-7</v>
      </c>
      <c r="V104" s="56">
        <v>9.9999999999999995E-7</v>
      </c>
      <c r="W104" s="56">
        <v>9.9999999999999995E-7</v>
      </c>
      <c r="X104" s="56">
        <v>9.9999999999999995E-7</v>
      </c>
      <c r="Y104" s="56">
        <v>9.9999999999999995E-7</v>
      </c>
      <c r="Z104" s="56">
        <v>9.9999999999999995E-7</v>
      </c>
      <c r="AA104" s="56">
        <v>9.9999999999999995E-7</v>
      </c>
      <c r="AB104" s="56">
        <v>9.9999999999999995E-7</v>
      </c>
      <c r="AC104" s="56">
        <v>9.9999999999999995E-7</v>
      </c>
      <c r="AD104" s="56">
        <v>9.9999999999999995E-7</v>
      </c>
      <c r="AE104" s="56">
        <v>9.9999999999999995E-7</v>
      </c>
      <c r="AF104" s="56">
        <v>9.9999999999999995E-7</v>
      </c>
      <c r="AG104" s="56">
        <v>9.9999999999999995E-7</v>
      </c>
      <c r="AH104" s="56">
        <v>9.9999999999999995E-7</v>
      </c>
      <c r="AI104" s="56">
        <v>9.9999999999999995E-7</v>
      </c>
      <c r="AJ104" s="56">
        <v>9.9999999999999995E-7</v>
      </c>
      <c r="AK104" s="56">
        <v>9.9999999999999995E-7</v>
      </c>
      <c r="AL104" s="56">
        <v>9.9999999999999995E-7</v>
      </c>
      <c r="AM104" s="56">
        <v>9.9999999999999995E-7</v>
      </c>
      <c r="AN104" s="56">
        <v>9.9999999999999995E-7</v>
      </c>
      <c r="AO104" s="56">
        <v>9.9999999999999995E-7</v>
      </c>
      <c r="AP104" s="56">
        <v>9.9999999999999995E-7</v>
      </c>
      <c r="AQ104" s="56">
        <v>9.9999999999999995E-7</v>
      </c>
      <c r="AR104" s="56">
        <v>9.9999999999999995E-7</v>
      </c>
      <c r="AS104" s="56">
        <v>9.9999999999999995E-7</v>
      </c>
      <c r="AT104" s="56">
        <v>9.9999999999999995E-7</v>
      </c>
      <c r="AU104" s="56">
        <v>9.9999999999999995E-7</v>
      </c>
      <c r="AV104" s="56">
        <v>9.9999999999999995E-7</v>
      </c>
      <c r="AW104" s="56">
        <v>9.9999999999999995E-7</v>
      </c>
      <c r="AX104" s="56">
        <v>9.9999999999999995E-7</v>
      </c>
      <c r="AY104" s="56">
        <v>9.9999999999999995E-7</v>
      </c>
      <c r="AZ104" s="56">
        <v>9.9999999999999995E-7</v>
      </c>
      <c r="BA104" s="56">
        <v>9.9999999999999995E-7</v>
      </c>
      <c r="BB104" s="54">
        <v>9.9999999999999995E-7</v>
      </c>
    </row>
    <row r="105" spans="1:54" s="4" customFormat="1" x14ac:dyDescent="0.2">
      <c r="A105" s="53">
        <v>5001</v>
      </c>
      <c r="B105" s="4">
        <v>5001222</v>
      </c>
      <c r="C105" s="4" t="s">
        <v>1011</v>
      </c>
      <c r="D105" s="4">
        <v>50010331</v>
      </c>
      <c r="E105" s="4" t="s">
        <v>221</v>
      </c>
      <c r="F105" s="56">
        <v>1477</v>
      </c>
      <c r="G105" s="4">
        <v>2024</v>
      </c>
      <c r="H105" s="4">
        <v>2033</v>
      </c>
      <c r="I105" s="4">
        <v>2</v>
      </c>
      <c r="J105" s="4">
        <v>4</v>
      </c>
      <c r="K105" s="4" t="s">
        <v>118</v>
      </c>
      <c r="L105" s="55">
        <v>0</v>
      </c>
      <c r="M105" s="55">
        <v>4.3331076506431955E-2</v>
      </c>
      <c r="N105" s="55">
        <v>4.7393364928909949E-2</v>
      </c>
      <c r="O105" s="55">
        <v>0.90927555856465814</v>
      </c>
      <c r="P105" s="55">
        <v>0</v>
      </c>
      <c r="Q105" s="56">
        <v>9.9999999999999995E-7</v>
      </c>
      <c r="R105" s="56">
        <v>147.69999999999999</v>
      </c>
      <c r="S105" s="56">
        <v>147.69999999999999</v>
      </c>
      <c r="T105" s="56">
        <v>147.69999999999999</v>
      </c>
      <c r="U105" s="56">
        <v>147.69999999999999</v>
      </c>
      <c r="V105" s="56">
        <v>147.69999999999999</v>
      </c>
      <c r="W105" s="56">
        <v>147.69999999999999</v>
      </c>
      <c r="X105" s="56">
        <v>147.69999999999999</v>
      </c>
      <c r="Y105" s="56">
        <v>147.69999999999999</v>
      </c>
      <c r="Z105" s="56">
        <v>147.69999999999999</v>
      </c>
      <c r="AA105" s="56">
        <v>147.69999999999999</v>
      </c>
      <c r="AB105" s="56">
        <v>9.9999999999999995E-7</v>
      </c>
      <c r="AC105" s="56">
        <v>9.9999999999999995E-7</v>
      </c>
      <c r="AD105" s="56">
        <v>9.9999999999999995E-7</v>
      </c>
      <c r="AE105" s="56">
        <v>9.9999999999999995E-7</v>
      </c>
      <c r="AF105" s="56">
        <v>9.9999999999999995E-7</v>
      </c>
      <c r="AG105" s="56">
        <v>9.9999999999999995E-7</v>
      </c>
      <c r="AH105" s="56">
        <v>9.9999999999999995E-7</v>
      </c>
      <c r="AI105" s="56">
        <v>9.9999999999999995E-7</v>
      </c>
      <c r="AJ105" s="56">
        <v>9.9999999999999995E-7</v>
      </c>
      <c r="AK105" s="56">
        <v>9.9999999999999995E-7</v>
      </c>
      <c r="AL105" s="56">
        <v>9.9999999999999995E-7</v>
      </c>
      <c r="AM105" s="56">
        <v>9.9999999999999995E-7</v>
      </c>
      <c r="AN105" s="56">
        <v>9.9999999999999995E-7</v>
      </c>
      <c r="AO105" s="56">
        <v>9.9999999999999995E-7</v>
      </c>
      <c r="AP105" s="56">
        <v>9.9999999999999995E-7</v>
      </c>
      <c r="AQ105" s="56">
        <v>9.9999999999999995E-7</v>
      </c>
      <c r="AR105" s="56">
        <v>9.9999999999999995E-7</v>
      </c>
      <c r="AS105" s="56">
        <v>9.9999999999999995E-7</v>
      </c>
      <c r="AT105" s="56">
        <v>9.9999999999999995E-7</v>
      </c>
      <c r="AU105" s="56">
        <v>9.9999999999999995E-7</v>
      </c>
      <c r="AV105" s="56">
        <v>9.9999999999999995E-7</v>
      </c>
      <c r="AW105" s="56">
        <v>9.9999999999999995E-7</v>
      </c>
      <c r="AX105" s="56">
        <v>9.9999999999999995E-7</v>
      </c>
      <c r="AY105" s="56">
        <v>9.9999999999999995E-7</v>
      </c>
      <c r="AZ105" s="56">
        <v>9.9999999999999995E-7</v>
      </c>
      <c r="BA105" s="56">
        <v>9.9999999999999995E-7</v>
      </c>
      <c r="BB105" s="54">
        <v>9.9999999999999995E-7</v>
      </c>
    </row>
    <row r="106" spans="1:54" s="4" customFormat="1" x14ac:dyDescent="0.2">
      <c r="A106" s="53">
        <v>5001</v>
      </c>
      <c r="B106" s="4">
        <v>5001222</v>
      </c>
      <c r="C106" s="4" t="s">
        <v>1011</v>
      </c>
      <c r="D106" s="4">
        <v>50010332</v>
      </c>
      <c r="E106" s="4" t="s">
        <v>1012</v>
      </c>
      <c r="F106" s="56">
        <v>256</v>
      </c>
      <c r="G106" s="4">
        <v>2033</v>
      </c>
      <c r="H106" s="4">
        <v>2035</v>
      </c>
      <c r="I106" s="4">
        <v>2</v>
      </c>
      <c r="J106" s="4">
        <v>2</v>
      </c>
      <c r="K106" s="4" t="s">
        <v>118</v>
      </c>
      <c r="L106" s="55">
        <v>0</v>
      </c>
      <c r="M106" s="55">
        <v>0</v>
      </c>
      <c r="N106" s="55">
        <v>0</v>
      </c>
      <c r="O106" s="55">
        <v>1</v>
      </c>
      <c r="P106" s="55">
        <v>0</v>
      </c>
      <c r="Q106" s="56">
        <v>9.9999999999999995E-7</v>
      </c>
      <c r="R106" s="56">
        <v>9.9999999999999995E-7</v>
      </c>
      <c r="S106" s="56">
        <v>9.9999999999999995E-7</v>
      </c>
      <c r="T106" s="56">
        <v>9.9999999999999995E-7</v>
      </c>
      <c r="U106" s="56">
        <v>9.9999999999999995E-7</v>
      </c>
      <c r="V106" s="56">
        <v>9.9999999999999995E-7</v>
      </c>
      <c r="W106" s="56">
        <v>9.9999999999999995E-7</v>
      </c>
      <c r="X106" s="56">
        <v>9.9999999999999995E-7</v>
      </c>
      <c r="Y106" s="56">
        <v>9.9999999999999995E-7</v>
      </c>
      <c r="Z106" s="56">
        <v>9.9999999999999995E-7</v>
      </c>
      <c r="AA106" s="56">
        <v>85.333333333333329</v>
      </c>
      <c r="AB106" s="56">
        <v>85.333333333333329</v>
      </c>
      <c r="AC106" s="56">
        <v>85.333333333333329</v>
      </c>
      <c r="AD106" s="56">
        <v>9.9999999999999995E-7</v>
      </c>
      <c r="AE106" s="56">
        <v>9.9999999999999995E-7</v>
      </c>
      <c r="AF106" s="56">
        <v>9.9999999999999995E-7</v>
      </c>
      <c r="AG106" s="56">
        <v>9.9999999999999995E-7</v>
      </c>
      <c r="AH106" s="56">
        <v>9.9999999999999995E-7</v>
      </c>
      <c r="AI106" s="56">
        <v>9.9999999999999995E-7</v>
      </c>
      <c r="AJ106" s="56">
        <v>9.9999999999999995E-7</v>
      </c>
      <c r="AK106" s="56">
        <v>9.9999999999999995E-7</v>
      </c>
      <c r="AL106" s="56">
        <v>9.9999999999999995E-7</v>
      </c>
      <c r="AM106" s="56">
        <v>9.9999999999999995E-7</v>
      </c>
      <c r="AN106" s="56">
        <v>9.9999999999999995E-7</v>
      </c>
      <c r="AO106" s="56">
        <v>9.9999999999999995E-7</v>
      </c>
      <c r="AP106" s="56">
        <v>9.9999999999999995E-7</v>
      </c>
      <c r="AQ106" s="56">
        <v>9.9999999999999995E-7</v>
      </c>
      <c r="AR106" s="56">
        <v>9.9999999999999995E-7</v>
      </c>
      <c r="AS106" s="56">
        <v>9.9999999999999995E-7</v>
      </c>
      <c r="AT106" s="56">
        <v>9.9999999999999995E-7</v>
      </c>
      <c r="AU106" s="56">
        <v>9.9999999999999995E-7</v>
      </c>
      <c r="AV106" s="56">
        <v>9.9999999999999995E-7</v>
      </c>
      <c r="AW106" s="56">
        <v>9.9999999999999995E-7</v>
      </c>
      <c r="AX106" s="56">
        <v>9.9999999999999995E-7</v>
      </c>
      <c r="AY106" s="56">
        <v>9.9999999999999995E-7</v>
      </c>
      <c r="AZ106" s="56">
        <v>9.9999999999999995E-7</v>
      </c>
      <c r="BA106" s="56">
        <v>9.9999999999999995E-7</v>
      </c>
      <c r="BB106" s="54">
        <v>9.9999999999999995E-7</v>
      </c>
    </row>
    <row r="107" spans="1:54" s="4" customFormat="1" x14ac:dyDescent="0.2">
      <c r="A107" s="53">
        <v>5001</v>
      </c>
      <c r="B107" s="4">
        <v>5001222</v>
      </c>
      <c r="C107" s="4" t="s">
        <v>1011</v>
      </c>
      <c r="D107" s="4">
        <v>500170222</v>
      </c>
      <c r="E107" s="4" t="s">
        <v>1013</v>
      </c>
      <c r="F107" s="56">
        <v>0</v>
      </c>
      <c r="G107" s="4">
        <v>2023</v>
      </c>
      <c r="H107" s="4">
        <v>2024</v>
      </c>
      <c r="I107" s="4">
        <v>70</v>
      </c>
      <c r="J107" s="4">
        <v>0</v>
      </c>
      <c r="K107" s="4" t="s">
        <v>515</v>
      </c>
      <c r="L107" s="55">
        <v>0.12499999999999997</v>
      </c>
      <c r="M107" s="55">
        <v>0.37499999999999989</v>
      </c>
      <c r="N107" s="55">
        <v>0.49999999999999989</v>
      </c>
      <c r="O107" s="55">
        <v>0</v>
      </c>
      <c r="P107" s="55">
        <v>0</v>
      </c>
      <c r="Q107" s="56">
        <v>4.0000000000000009</v>
      </c>
      <c r="R107" s="56">
        <v>4.0000000000000009</v>
      </c>
      <c r="S107" s="56">
        <v>0</v>
      </c>
      <c r="T107" s="56">
        <v>0</v>
      </c>
      <c r="U107" s="56">
        <v>0</v>
      </c>
      <c r="V107" s="56">
        <v>0</v>
      </c>
      <c r="W107" s="56">
        <v>0</v>
      </c>
      <c r="X107" s="56">
        <v>0</v>
      </c>
      <c r="Y107" s="56">
        <v>0</v>
      </c>
      <c r="Z107" s="56">
        <v>0</v>
      </c>
      <c r="AA107" s="56">
        <v>0</v>
      </c>
      <c r="AB107" s="56">
        <v>0</v>
      </c>
      <c r="AC107" s="56">
        <v>0</v>
      </c>
      <c r="AD107" s="56">
        <v>0</v>
      </c>
      <c r="AE107" s="56">
        <v>0</v>
      </c>
      <c r="AF107" s="56">
        <v>0</v>
      </c>
      <c r="AG107" s="56">
        <v>0</v>
      </c>
      <c r="AH107" s="56">
        <v>0</v>
      </c>
      <c r="AI107" s="56">
        <v>0</v>
      </c>
      <c r="AJ107" s="56">
        <v>0</v>
      </c>
      <c r="AK107" s="56">
        <v>0</v>
      </c>
      <c r="AL107" s="56">
        <v>0</v>
      </c>
      <c r="AM107" s="56">
        <v>0</v>
      </c>
      <c r="AN107" s="56">
        <v>0</v>
      </c>
      <c r="AO107" s="56">
        <v>0</v>
      </c>
      <c r="AP107" s="56">
        <v>0</v>
      </c>
      <c r="AQ107" s="56">
        <v>0</v>
      </c>
      <c r="AR107" s="56">
        <v>0</v>
      </c>
      <c r="AS107" s="56">
        <v>0</v>
      </c>
      <c r="AT107" s="56">
        <v>0</v>
      </c>
      <c r="AU107" s="56">
        <v>0</v>
      </c>
      <c r="AV107" s="56">
        <v>0</v>
      </c>
      <c r="AW107" s="56">
        <v>0</v>
      </c>
      <c r="AX107" s="56">
        <v>0</v>
      </c>
      <c r="AY107" s="56">
        <v>0</v>
      </c>
      <c r="AZ107" s="56">
        <v>0</v>
      </c>
      <c r="BA107" s="56">
        <v>0</v>
      </c>
      <c r="BB107" s="54">
        <v>0</v>
      </c>
    </row>
    <row r="108" spans="1:54" s="4" customFormat="1" x14ac:dyDescent="0.2">
      <c r="A108" s="53">
        <v>5001</v>
      </c>
      <c r="B108" s="4">
        <v>5001222</v>
      </c>
      <c r="C108" s="4" t="s">
        <v>1011</v>
      </c>
      <c r="D108" s="4">
        <v>500180222</v>
      </c>
      <c r="E108" s="4" t="s">
        <v>1014</v>
      </c>
      <c r="F108" s="56">
        <v>0</v>
      </c>
      <c r="G108" s="4">
        <v>0</v>
      </c>
      <c r="H108" s="4">
        <v>0</v>
      </c>
      <c r="I108" s="4">
        <v>80</v>
      </c>
      <c r="J108" s="4">
        <v>0</v>
      </c>
      <c r="K108" s="4" t="s">
        <v>517</v>
      </c>
      <c r="L108" s="55">
        <v>0</v>
      </c>
      <c r="M108" s="55">
        <v>0</v>
      </c>
      <c r="N108" s="55">
        <v>0</v>
      </c>
      <c r="O108" s="55">
        <v>1</v>
      </c>
      <c r="P108" s="55">
        <v>0</v>
      </c>
      <c r="Q108" s="56">
        <v>0</v>
      </c>
      <c r="R108" s="56">
        <v>0</v>
      </c>
      <c r="S108" s="56">
        <v>0</v>
      </c>
      <c r="T108" s="56">
        <v>1.015741969674872</v>
      </c>
      <c r="U108" s="56">
        <v>1.523612954512308</v>
      </c>
      <c r="V108" s="56">
        <v>2.0314839393497439</v>
      </c>
      <c r="W108" s="56">
        <v>2.53935492418718</v>
      </c>
      <c r="X108" s="56">
        <v>2.53935492418718</v>
      </c>
      <c r="Y108" s="56">
        <v>2.53935492418718</v>
      </c>
      <c r="Z108" s="56">
        <v>2.53935492418718</v>
      </c>
      <c r="AA108" s="56">
        <v>2.53935492418718</v>
      </c>
      <c r="AB108" s="56">
        <v>2.53935492418718</v>
      </c>
      <c r="AC108" s="56">
        <v>2.53935492418718</v>
      </c>
      <c r="AD108" s="56">
        <v>2.53935492418718</v>
      </c>
      <c r="AE108" s="56">
        <v>2.53935492418718</v>
      </c>
      <c r="AF108" s="56">
        <v>2.53935492418718</v>
      </c>
      <c r="AG108" s="56">
        <v>2.53935492418718</v>
      </c>
      <c r="AH108" s="56">
        <v>2.53935492418718</v>
      </c>
      <c r="AI108" s="56">
        <v>2.53935492418718</v>
      </c>
      <c r="AJ108" s="56">
        <v>2.53935492418718</v>
      </c>
      <c r="AK108" s="56">
        <v>2.53935492418718</v>
      </c>
      <c r="AL108" s="56">
        <v>2.53935492418718</v>
      </c>
      <c r="AM108" s="56">
        <v>2.53935492418718</v>
      </c>
      <c r="AN108" s="56">
        <v>2.53935492418718</v>
      </c>
      <c r="AO108" s="56">
        <v>2.53935492418718</v>
      </c>
      <c r="AP108" s="56">
        <v>2.53935492418718</v>
      </c>
      <c r="AQ108" s="56">
        <v>2.53935492418718</v>
      </c>
      <c r="AR108" s="56">
        <v>2.53935492418718</v>
      </c>
      <c r="AS108" s="56">
        <v>2.53935492418718</v>
      </c>
      <c r="AT108" s="56">
        <v>2.53935492418718</v>
      </c>
      <c r="AU108" s="56">
        <v>2.53935492418718</v>
      </c>
      <c r="AV108" s="56">
        <v>2.53935492418718</v>
      </c>
      <c r="AW108" s="56">
        <v>2.53935492418718</v>
      </c>
      <c r="AX108" s="56">
        <v>2.53935492418718</v>
      </c>
      <c r="AY108" s="56">
        <v>2.53935492418718</v>
      </c>
      <c r="AZ108" s="56">
        <v>2.53935492418718</v>
      </c>
      <c r="BA108" s="56">
        <v>2.53935492418718</v>
      </c>
      <c r="BB108" s="54">
        <v>2.53935492418718</v>
      </c>
    </row>
    <row r="109" spans="1:54" s="4" customFormat="1" x14ac:dyDescent="0.2">
      <c r="A109" s="57">
        <v>5001</v>
      </c>
      <c r="B109" s="58">
        <v>5001222</v>
      </c>
      <c r="C109" s="58" t="s">
        <v>1011</v>
      </c>
      <c r="D109" s="58">
        <v>500190222</v>
      </c>
      <c r="E109" s="58" t="s">
        <v>1015</v>
      </c>
      <c r="F109" s="61">
        <v>0</v>
      </c>
      <c r="G109" s="58">
        <v>0</v>
      </c>
      <c r="H109" s="58">
        <v>0</v>
      </c>
      <c r="I109" s="58">
        <v>90</v>
      </c>
      <c r="J109" s="58">
        <v>0</v>
      </c>
      <c r="K109" s="58" t="s">
        <v>606</v>
      </c>
      <c r="L109" s="60">
        <v>0.45483359746434232</v>
      </c>
      <c r="M109" s="60">
        <v>0.18066561014263074</v>
      </c>
      <c r="N109" s="60">
        <v>0.25356576862123614</v>
      </c>
      <c r="O109" s="60">
        <v>0.11093502377179081</v>
      </c>
      <c r="P109" s="60">
        <v>0</v>
      </c>
      <c r="Q109" s="61">
        <v>0</v>
      </c>
      <c r="R109" s="61">
        <v>0</v>
      </c>
      <c r="S109" s="61">
        <v>0.87101954188824615</v>
      </c>
      <c r="T109" s="61">
        <v>0.83377795353135253</v>
      </c>
      <c r="U109" s="61">
        <v>0.79952928869844331</v>
      </c>
      <c r="V109" s="61">
        <v>0.77338641479380854</v>
      </c>
      <c r="W109" s="61">
        <v>0.74636341265085915</v>
      </c>
      <c r="X109" s="61">
        <v>0.73462184759082438</v>
      </c>
      <c r="Y109" s="61">
        <v>0.71856527682168259</v>
      </c>
      <c r="Z109" s="61">
        <v>0.70284335211246174</v>
      </c>
      <c r="AA109" s="61">
        <v>0.68469435614657526</v>
      </c>
      <c r="AB109" s="61">
        <v>0.66500838619608849</v>
      </c>
      <c r="AC109" s="61">
        <v>0.64592641889471158</v>
      </c>
      <c r="AD109" s="61">
        <v>0.63045328023905811</v>
      </c>
      <c r="AE109" s="61">
        <v>0.61646721103790092</v>
      </c>
      <c r="AF109" s="61">
        <v>0.60225830412010994</v>
      </c>
      <c r="AG109" s="61">
        <v>0.57493241613069368</v>
      </c>
      <c r="AH109" s="61">
        <v>0.54951364061196251</v>
      </c>
      <c r="AI109" s="61">
        <v>0.53064192067050775</v>
      </c>
      <c r="AJ109" s="61">
        <v>0.51446794436859133</v>
      </c>
      <c r="AK109" s="61">
        <v>0.50047145209759603</v>
      </c>
      <c r="AL109" s="61">
        <v>0.48554410461224407</v>
      </c>
      <c r="AM109" s="61">
        <v>0.47169429400317603</v>
      </c>
      <c r="AN109" s="61">
        <v>0.45862850440578895</v>
      </c>
      <c r="AO109" s="61">
        <v>0.44804675007768446</v>
      </c>
      <c r="AP109" s="61">
        <v>0.43724850912253238</v>
      </c>
      <c r="AQ109" s="61">
        <v>0.42810161856116219</v>
      </c>
      <c r="AR109" s="61">
        <v>0.42008054590531335</v>
      </c>
      <c r="AS109" s="61">
        <v>0.39939869121424171</v>
      </c>
      <c r="AT109" s="61">
        <v>0.37931651006941036</v>
      </c>
      <c r="AU109" s="61">
        <v>0.36024577044359191</v>
      </c>
      <c r="AV109" s="61">
        <v>0.3419519089796893</v>
      </c>
      <c r="AW109" s="61">
        <v>0.32440296296757887</v>
      </c>
      <c r="AX109" s="61">
        <v>0.30766398911038911</v>
      </c>
      <c r="AY109" s="61">
        <v>0.29113181153990531</v>
      </c>
      <c r="AZ109" s="61">
        <v>0.27486950294077972</v>
      </c>
      <c r="BA109" s="61">
        <v>0.25932980509330472</v>
      </c>
      <c r="BB109" s="59">
        <v>0.25932980509330472</v>
      </c>
    </row>
    <row r="110" spans="1:54" s="4" customFormat="1" x14ac:dyDescent="0.2">
      <c r="A110" s="53">
        <v>5001</v>
      </c>
      <c r="B110" s="4">
        <v>5001223</v>
      </c>
      <c r="C110" s="4" t="s">
        <v>7</v>
      </c>
      <c r="D110" s="4">
        <v>500170223</v>
      </c>
      <c r="E110" s="4" t="s">
        <v>1016</v>
      </c>
      <c r="F110" s="56">
        <v>0</v>
      </c>
      <c r="G110" s="4">
        <v>2023</v>
      </c>
      <c r="H110" s="4">
        <v>2024</v>
      </c>
      <c r="I110" s="4">
        <v>70</v>
      </c>
      <c r="J110" s="4">
        <v>0</v>
      </c>
      <c r="K110" s="4" t="s">
        <v>515</v>
      </c>
      <c r="L110" s="55">
        <v>0</v>
      </c>
      <c r="M110" s="55">
        <v>0.66666666666666652</v>
      </c>
      <c r="N110" s="55">
        <v>0.33333333333333326</v>
      </c>
      <c r="O110" s="55">
        <v>0</v>
      </c>
      <c r="P110" s="55">
        <v>0</v>
      </c>
      <c r="Q110" s="56">
        <v>1.5000000000000002</v>
      </c>
      <c r="R110" s="56">
        <v>1.5000000000000002</v>
      </c>
      <c r="S110" s="56">
        <v>0</v>
      </c>
      <c r="T110" s="56">
        <v>0</v>
      </c>
      <c r="U110" s="56">
        <v>0</v>
      </c>
      <c r="V110" s="56">
        <v>0</v>
      </c>
      <c r="W110" s="56">
        <v>0</v>
      </c>
      <c r="X110" s="56">
        <v>0</v>
      </c>
      <c r="Y110" s="56">
        <v>0</v>
      </c>
      <c r="Z110" s="56">
        <v>0</v>
      </c>
      <c r="AA110" s="56">
        <v>0</v>
      </c>
      <c r="AB110" s="56">
        <v>0</v>
      </c>
      <c r="AC110" s="56">
        <v>0</v>
      </c>
      <c r="AD110" s="56">
        <v>0</v>
      </c>
      <c r="AE110" s="56">
        <v>0</v>
      </c>
      <c r="AF110" s="56">
        <v>0</v>
      </c>
      <c r="AG110" s="56">
        <v>0</v>
      </c>
      <c r="AH110" s="56">
        <v>0</v>
      </c>
      <c r="AI110" s="56">
        <v>0</v>
      </c>
      <c r="AJ110" s="56">
        <v>0</v>
      </c>
      <c r="AK110" s="56">
        <v>0</v>
      </c>
      <c r="AL110" s="56">
        <v>0</v>
      </c>
      <c r="AM110" s="56">
        <v>0</v>
      </c>
      <c r="AN110" s="56">
        <v>0</v>
      </c>
      <c r="AO110" s="56">
        <v>0</v>
      </c>
      <c r="AP110" s="56">
        <v>0</v>
      </c>
      <c r="AQ110" s="56">
        <v>0</v>
      </c>
      <c r="AR110" s="56">
        <v>0</v>
      </c>
      <c r="AS110" s="56">
        <v>0</v>
      </c>
      <c r="AT110" s="56">
        <v>0</v>
      </c>
      <c r="AU110" s="56">
        <v>0</v>
      </c>
      <c r="AV110" s="56">
        <v>0</v>
      </c>
      <c r="AW110" s="56">
        <v>0</v>
      </c>
      <c r="AX110" s="56">
        <v>0</v>
      </c>
      <c r="AY110" s="56">
        <v>0</v>
      </c>
      <c r="AZ110" s="56">
        <v>0</v>
      </c>
      <c r="BA110" s="56">
        <v>0</v>
      </c>
      <c r="BB110" s="54">
        <v>0</v>
      </c>
    </row>
    <row r="111" spans="1:54" s="4" customFormat="1" x14ac:dyDescent="0.2">
      <c r="A111" s="53">
        <v>5001</v>
      </c>
      <c r="B111" s="4">
        <v>5001223</v>
      </c>
      <c r="C111" s="4" t="s">
        <v>7</v>
      </c>
      <c r="D111" s="4">
        <v>500180223</v>
      </c>
      <c r="E111" s="4" t="s">
        <v>524</v>
      </c>
      <c r="F111" s="56">
        <v>0</v>
      </c>
      <c r="G111" s="4">
        <v>0</v>
      </c>
      <c r="H111" s="4">
        <v>0</v>
      </c>
      <c r="I111" s="4">
        <v>80</v>
      </c>
      <c r="J111" s="4">
        <v>0</v>
      </c>
      <c r="K111" s="4" t="s">
        <v>517</v>
      </c>
      <c r="L111" s="55">
        <v>0</v>
      </c>
      <c r="M111" s="55">
        <v>0</v>
      </c>
      <c r="N111" s="55">
        <v>0</v>
      </c>
      <c r="O111" s="55">
        <v>1</v>
      </c>
      <c r="P111" s="55">
        <v>0</v>
      </c>
      <c r="Q111" s="56">
        <v>0</v>
      </c>
      <c r="R111" s="56">
        <v>0</v>
      </c>
      <c r="S111" s="56">
        <v>0</v>
      </c>
      <c r="T111" s="56">
        <v>1.7041509398247403</v>
      </c>
      <c r="U111" s="56">
        <v>2.5562264097371106</v>
      </c>
      <c r="V111" s="56">
        <v>3.4083018796494806</v>
      </c>
      <c r="W111" s="56">
        <v>4.2603773495618507</v>
      </c>
      <c r="X111" s="56">
        <v>4.2603773495618507</v>
      </c>
      <c r="Y111" s="56">
        <v>4.2603773495618507</v>
      </c>
      <c r="Z111" s="56">
        <v>4.2603773495618507</v>
      </c>
      <c r="AA111" s="56">
        <v>4.2603773495618507</v>
      </c>
      <c r="AB111" s="56">
        <v>4.2603773495618507</v>
      </c>
      <c r="AC111" s="56">
        <v>4.2603773495618507</v>
      </c>
      <c r="AD111" s="56">
        <v>4.2603773495618507</v>
      </c>
      <c r="AE111" s="56">
        <v>4.2603773495618507</v>
      </c>
      <c r="AF111" s="56">
        <v>4.2603773495618507</v>
      </c>
      <c r="AG111" s="56">
        <v>4.2603773495618507</v>
      </c>
      <c r="AH111" s="56">
        <v>4.2603773495618507</v>
      </c>
      <c r="AI111" s="56">
        <v>4.2603773495618507</v>
      </c>
      <c r="AJ111" s="56">
        <v>4.2603773495618507</v>
      </c>
      <c r="AK111" s="56">
        <v>4.2603773495618507</v>
      </c>
      <c r="AL111" s="56">
        <v>4.2603773495618507</v>
      </c>
      <c r="AM111" s="56">
        <v>4.2603773495618507</v>
      </c>
      <c r="AN111" s="56">
        <v>4.2603773495618507</v>
      </c>
      <c r="AO111" s="56">
        <v>4.2603773495618507</v>
      </c>
      <c r="AP111" s="56">
        <v>4.2603773495618507</v>
      </c>
      <c r="AQ111" s="56">
        <v>4.2603773495618507</v>
      </c>
      <c r="AR111" s="56">
        <v>4.2603773495618507</v>
      </c>
      <c r="AS111" s="56">
        <v>4.2603773495618507</v>
      </c>
      <c r="AT111" s="56">
        <v>4.2603773495618507</v>
      </c>
      <c r="AU111" s="56">
        <v>4.2603773495618507</v>
      </c>
      <c r="AV111" s="56">
        <v>4.2603773495618507</v>
      </c>
      <c r="AW111" s="56">
        <v>4.2603773495618507</v>
      </c>
      <c r="AX111" s="56">
        <v>4.2603773495618507</v>
      </c>
      <c r="AY111" s="56">
        <v>4.2603773495618507</v>
      </c>
      <c r="AZ111" s="56">
        <v>4.2603773495618507</v>
      </c>
      <c r="BA111" s="56">
        <v>4.2603773495618507</v>
      </c>
      <c r="BB111" s="54">
        <v>4.2603773495618507</v>
      </c>
    </row>
    <row r="112" spans="1:54" s="4" customFormat="1" x14ac:dyDescent="0.2">
      <c r="A112" s="57">
        <v>5001</v>
      </c>
      <c r="B112" s="58">
        <v>5001223</v>
      </c>
      <c r="C112" s="58" t="s">
        <v>7</v>
      </c>
      <c r="D112" s="58">
        <v>500190223</v>
      </c>
      <c r="E112" s="58" t="s">
        <v>613</v>
      </c>
      <c r="F112" s="61">
        <v>0</v>
      </c>
      <c r="G112" s="58">
        <v>0</v>
      </c>
      <c r="H112" s="58">
        <v>0</v>
      </c>
      <c r="I112" s="58">
        <v>90</v>
      </c>
      <c r="J112" s="58">
        <v>0</v>
      </c>
      <c r="K112" s="58" t="s">
        <v>606</v>
      </c>
      <c r="L112" s="60">
        <v>0.45483359746434232</v>
      </c>
      <c r="M112" s="60">
        <v>0.18066561014263074</v>
      </c>
      <c r="N112" s="60">
        <v>0.25356576862123614</v>
      </c>
      <c r="O112" s="60">
        <v>0.11093502377179081</v>
      </c>
      <c r="P112" s="60">
        <v>0</v>
      </c>
      <c r="Q112" s="61">
        <v>0</v>
      </c>
      <c r="R112" s="61">
        <v>0</v>
      </c>
      <c r="S112" s="61">
        <v>1.6176077206496002</v>
      </c>
      <c r="T112" s="61">
        <v>1.5484447708439406</v>
      </c>
      <c r="U112" s="61">
        <v>1.4848401075828235</v>
      </c>
      <c r="V112" s="61">
        <v>1.4362890560456445</v>
      </c>
      <c r="W112" s="61">
        <v>1.38610348063731</v>
      </c>
      <c r="X112" s="61">
        <v>1.3642977169543882</v>
      </c>
      <c r="Y112" s="61">
        <v>1.3344783712402679</v>
      </c>
      <c r="Z112" s="61">
        <v>1.3052805110660004</v>
      </c>
      <c r="AA112" s="61">
        <v>1.27157523284364</v>
      </c>
      <c r="AB112" s="61">
        <v>1.2350155743641644</v>
      </c>
      <c r="AC112" s="61">
        <v>1.1995776350901788</v>
      </c>
      <c r="AD112" s="61">
        <v>1.1708418061582508</v>
      </c>
      <c r="AE112" s="61">
        <v>1.1448676776418161</v>
      </c>
      <c r="AF112" s="61">
        <v>1.1184797076516328</v>
      </c>
      <c r="AG112" s="61">
        <v>1.0677316299570028</v>
      </c>
      <c r="AH112" s="61">
        <v>1.0205253325650734</v>
      </c>
      <c r="AI112" s="61">
        <v>0.98547785267380028</v>
      </c>
      <c r="AJ112" s="61">
        <v>0.95544046811309835</v>
      </c>
      <c r="AK112" s="61">
        <v>0.92944698246696411</v>
      </c>
      <c r="AL112" s="61">
        <v>0.90172476570845339</v>
      </c>
      <c r="AM112" s="61">
        <v>0.87600368886304136</v>
      </c>
      <c r="AN112" s="61">
        <v>0.85173865103932245</v>
      </c>
      <c r="AO112" s="61">
        <v>0.83208682157284275</v>
      </c>
      <c r="AP112" s="61">
        <v>0.81203294551327454</v>
      </c>
      <c r="AQ112" s="61">
        <v>0.79504586304215852</v>
      </c>
      <c r="AR112" s="61">
        <v>0.78014958525272493</v>
      </c>
      <c r="AS112" s="61">
        <v>0.74174042654073469</v>
      </c>
      <c r="AT112" s="61">
        <v>0.70444494727176221</v>
      </c>
      <c r="AU112" s="61">
        <v>0.66902785939524223</v>
      </c>
      <c r="AV112" s="61">
        <v>0.63505354524799451</v>
      </c>
      <c r="AW112" s="61">
        <v>0.60246264551121798</v>
      </c>
      <c r="AX112" s="61">
        <v>0.57137597977643695</v>
      </c>
      <c r="AY112" s="61">
        <v>0.54067336428839563</v>
      </c>
      <c r="AZ112" s="61">
        <v>0.51047193403287672</v>
      </c>
      <c r="BA112" s="61">
        <v>0.4816124951732802</v>
      </c>
      <c r="BB112" s="59">
        <v>0.4816124951732802</v>
      </c>
    </row>
    <row r="113" spans="1:54" s="4" customFormat="1" x14ac:dyDescent="0.2">
      <c r="A113" s="53">
        <v>5001</v>
      </c>
      <c r="B113" s="4">
        <v>5001231</v>
      </c>
      <c r="C113" s="4" t="s">
        <v>808</v>
      </c>
      <c r="D113" s="4">
        <v>500170231</v>
      </c>
      <c r="E113" s="4" t="s">
        <v>1017</v>
      </c>
      <c r="F113" s="56">
        <v>0</v>
      </c>
      <c r="G113" s="4">
        <v>2023</v>
      </c>
      <c r="H113" s="4">
        <v>2024</v>
      </c>
      <c r="I113" s="4">
        <v>70</v>
      </c>
      <c r="J113" s="4">
        <v>0</v>
      </c>
      <c r="K113" s="4" t="s">
        <v>515</v>
      </c>
      <c r="L113" s="55">
        <v>0.99999999999999989</v>
      </c>
      <c r="M113" s="55">
        <v>0</v>
      </c>
      <c r="N113" s="55">
        <v>0</v>
      </c>
      <c r="O113" s="55">
        <v>0</v>
      </c>
      <c r="P113" s="55">
        <v>0</v>
      </c>
      <c r="Q113" s="56">
        <v>6.0000000000000009</v>
      </c>
      <c r="R113" s="56">
        <v>6.0000000000000009</v>
      </c>
      <c r="S113" s="56">
        <v>0</v>
      </c>
      <c r="T113" s="56">
        <v>0</v>
      </c>
      <c r="U113" s="56">
        <v>0</v>
      </c>
      <c r="V113" s="56">
        <v>0</v>
      </c>
      <c r="W113" s="56">
        <v>0</v>
      </c>
      <c r="X113" s="56">
        <v>0</v>
      </c>
      <c r="Y113" s="56">
        <v>0</v>
      </c>
      <c r="Z113" s="56">
        <v>0</v>
      </c>
      <c r="AA113" s="56">
        <v>0</v>
      </c>
      <c r="AB113" s="56">
        <v>0</v>
      </c>
      <c r="AC113" s="56">
        <v>0</v>
      </c>
      <c r="AD113" s="56">
        <v>0</v>
      </c>
      <c r="AE113" s="56">
        <v>0</v>
      </c>
      <c r="AF113" s="56">
        <v>0</v>
      </c>
      <c r="AG113" s="56">
        <v>0</v>
      </c>
      <c r="AH113" s="56">
        <v>0</v>
      </c>
      <c r="AI113" s="56">
        <v>0</v>
      </c>
      <c r="AJ113" s="56">
        <v>0</v>
      </c>
      <c r="AK113" s="56">
        <v>0</v>
      </c>
      <c r="AL113" s="56">
        <v>0</v>
      </c>
      <c r="AM113" s="56">
        <v>0</v>
      </c>
      <c r="AN113" s="56">
        <v>0</v>
      </c>
      <c r="AO113" s="56">
        <v>0</v>
      </c>
      <c r="AP113" s="56">
        <v>0</v>
      </c>
      <c r="AQ113" s="56">
        <v>0</v>
      </c>
      <c r="AR113" s="56">
        <v>0</v>
      </c>
      <c r="AS113" s="56">
        <v>0</v>
      </c>
      <c r="AT113" s="56">
        <v>0</v>
      </c>
      <c r="AU113" s="56">
        <v>0</v>
      </c>
      <c r="AV113" s="56">
        <v>0</v>
      </c>
      <c r="AW113" s="56">
        <v>0</v>
      </c>
      <c r="AX113" s="56">
        <v>0</v>
      </c>
      <c r="AY113" s="56">
        <v>0</v>
      </c>
      <c r="AZ113" s="56">
        <v>0</v>
      </c>
      <c r="BA113" s="56">
        <v>0</v>
      </c>
      <c r="BB113" s="54">
        <v>0</v>
      </c>
    </row>
    <row r="114" spans="1:54" s="4" customFormat="1" x14ac:dyDescent="0.2">
      <c r="A114" s="53">
        <v>5001</v>
      </c>
      <c r="B114" s="4">
        <v>5001231</v>
      </c>
      <c r="C114" s="4" t="s">
        <v>808</v>
      </c>
      <c r="D114" s="4">
        <v>500180231</v>
      </c>
      <c r="E114" s="4" t="s">
        <v>809</v>
      </c>
      <c r="F114" s="56">
        <v>0</v>
      </c>
      <c r="G114" s="4">
        <v>0</v>
      </c>
      <c r="H114" s="4">
        <v>0</v>
      </c>
      <c r="I114" s="4">
        <v>80</v>
      </c>
      <c r="J114" s="4">
        <v>0</v>
      </c>
      <c r="K114" s="4" t="s">
        <v>517</v>
      </c>
      <c r="L114" s="55">
        <v>0</v>
      </c>
      <c r="M114" s="55">
        <v>0.15</v>
      </c>
      <c r="N114" s="55">
        <v>0</v>
      </c>
      <c r="O114" s="55">
        <v>0.85</v>
      </c>
      <c r="P114" s="55">
        <v>0</v>
      </c>
      <c r="Q114" s="56">
        <v>0</v>
      </c>
      <c r="R114" s="56">
        <v>0</v>
      </c>
      <c r="S114" s="56">
        <v>0</v>
      </c>
      <c r="T114" s="56">
        <v>0.36639324728419209</v>
      </c>
      <c r="U114" s="56">
        <v>0.54958987092628819</v>
      </c>
      <c r="V114" s="56">
        <v>0.73278649456838418</v>
      </c>
      <c r="W114" s="56">
        <v>0.91598311821048028</v>
      </c>
      <c r="X114" s="56">
        <v>0.91598311821048028</v>
      </c>
      <c r="Y114" s="56">
        <v>0.91598311821048028</v>
      </c>
      <c r="Z114" s="56">
        <v>0.91598311821048028</v>
      </c>
      <c r="AA114" s="56">
        <v>0.91598311821048028</v>
      </c>
      <c r="AB114" s="56">
        <v>0.91598311821048028</v>
      </c>
      <c r="AC114" s="56">
        <v>0.91598311821048028</v>
      </c>
      <c r="AD114" s="56">
        <v>0.91598311821048028</v>
      </c>
      <c r="AE114" s="56">
        <v>0.91598311821048028</v>
      </c>
      <c r="AF114" s="56">
        <v>0.91598311821048028</v>
      </c>
      <c r="AG114" s="56">
        <v>0.91598311821048028</v>
      </c>
      <c r="AH114" s="56">
        <v>0.91598311821048028</v>
      </c>
      <c r="AI114" s="56">
        <v>0.91598311821048028</v>
      </c>
      <c r="AJ114" s="56">
        <v>0.91598311821048028</v>
      </c>
      <c r="AK114" s="56">
        <v>0.91598311821048028</v>
      </c>
      <c r="AL114" s="56">
        <v>0.91598311821048028</v>
      </c>
      <c r="AM114" s="56">
        <v>0.91598311821048028</v>
      </c>
      <c r="AN114" s="56">
        <v>0.91598311821048028</v>
      </c>
      <c r="AO114" s="56">
        <v>0.91598311821048028</v>
      </c>
      <c r="AP114" s="56">
        <v>0.91598311821048028</v>
      </c>
      <c r="AQ114" s="56">
        <v>0.91598311821048028</v>
      </c>
      <c r="AR114" s="56">
        <v>0.91598311821048028</v>
      </c>
      <c r="AS114" s="56">
        <v>0.91598311821048028</v>
      </c>
      <c r="AT114" s="56">
        <v>0.91598311821048028</v>
      </c>
      <c r="AU114" s="56">
        <v>0.91598311821048028</v>
      </c>
      <c r="AV114" s="56">
        <v>0.91598311821048028</v>
      </c>
      <c r="AW114" s="56">
        <v>0.91598311821048028</v>
      </c>
      <c r="AX114" s="56">
        <v>0.91598311821048028</v>
      </c>
      <c r="AY114" s="56">
        <v>0.91598311821048028</v>
      </c>
      <c r="AZ114" s="56">
        <v>0.91598311821048028</v>
      </c>
      <c r="BA114" s="56">
        <v>0.91598311821048028</v>
      </c>
      <c r="BB114" s="54">
        <v>0.91598311821048028</v>
      </c>
    </row>
    <row r="115" spans="1:54" s="4" customFormat="1" x14ac:dyDescent="0.2">
      <c r="A115" s="57">
        <v>5001</v>
      </c>
      <c r="B115" s="58">
        <v>5001231</v>
      </c>
      <c r="C115" s="58" t="s">
        <v>808</v>
      </c>
      <c r="D115" s="58">
        <v>500190231</v>
      </c>
      <c r="E115" s="58" t="s">
        <v>810</v>
      </c>
      <c r="F115" s="61">
        <v>0</v>
      </c>
      <c r="G115" s="58">
        <v>0</v>
      </c>
      <c r="H115" s="58">
        <v>0</v>
      </c>
      <c r="I115" s="58">
        <v>90</v>
      </c>
      <c r="J115" s="58">
        <v>0</v>
      </c>
      <c r="K115" s="58" t="s">
        <v>606</v>
      </c>
      <c r="L115" s="60">
        <v>0.6070075757575758</v>
      </c>
      <c r="M115" s="60">
        <v>0.24715909090909091</v>
      </c>
      <c r="N115" s="60">
        <v>0.10795454545454546</v>
      </c>
      <c r="O115" s="60">
        <v>3.787878787878788E-2</v>
      </c>
      <c r="P115" s="60">
        <v>0</v>
      </c>
      <c r="Q115" s="61">
        <v>0</v>
      </c>
      <c r="R115" s="61">
        <v>0</v>
      </c>
      <c r="S115" s="61">
        <v>0.43550977094412308</v>
      </c>
      <c r="T115" s="61">
        <v>0.41688897676567627</v>
      </c>
      <c r="U115" s="61">
        <v>0.39976464434922165</v>
      </c>
      <c r="V115" s="61">
        <v>0.38669320739690427</v>
      </c>
      <c r="W115" s="61">
        <v>0.37318170632542957</v>
      </c>
      <c r="X115" s="61">
        <v>0.36731092379541219</v>
      </c>
      <c r="Y115" s="61">
        <v>0.35928263841084129</v>
      </c>
      <c r="Z115" s="61">
        <v>0.35142167605623087</v>
      </c>
      <c r="AA115" s="61">
        <v>0.34234717807328763</v>
      </c>
      <c r="AB115" s="61">
        <v>0.33250419309804424</v>
      </c>
      <c r="AC115" s="61">
        <v>0.32296320944735579</v>
      </c>
      <c r="AD115" s="61">
        <v>0.31522664011952906</v>
      </c>
      <c r="AE115" s="61">
        <v>0.30823360551895046</v>
      </c>
      <c r="AF115" s="61">
        <v>0.30112915206005497</v>
      </c>
      <c r="AG115" s="61">
        <v>0.28746620806534684</v>
      </c>
      <c r="AH115" s="61">
        <v>0.27475682030598125</v>
      </c>
      <c r="AI115" s="61">
        <v>0.26532096033525387</v>
      </c>
      <c r="AJ115" s="61">
        <v>0.25723397218429567</v>
      </c>
      <c r="AK115" s="61">
        <v>0.25023572604879801</v>
      </c>
      <c r="AL115" s="61">
        <v>0.24277205230612203</v>
      </c>
      <c r="AM115" s="61">
        <v>0.23584714700158801</v>
      </c>
      <c r="AN115" s="61">
        <v>0.22931425220289448</v>
      </c>
      <c r="AO115" s="61">
        <v>0.22402337503884223</v>
      </c>
      <c r="AP115" s="61">
        <v>0.21862425456126619</v>
      </c>
      <c r="AQ115" s="61">
        <v>0.21405080928058109</v>
      </c>
      <c r="AR115" s="61">
        <v>0.21004027295265668</v>
      </c>
      <c r="AS115" s="61">
        <v>0.19969934560712085</v>
      </c>
      <c r="AT115" s="61">
        <v>0.18965825503470518</v>
      </c>
      <c r="AU115" s="61">
        <v>0.18012288522179595</v>
      </c>
      <c r="AV115" s="61">
        <v>0.17097595448984465</v>
      </c>
      <c r="AW115" s="61">
        <v>0.16220148148378943</v>
      </c>
      <c r="AX115" s="61">
        <v>0.15383199455519456</v>
      </c>
      <c r="AY115" s="61">
        <v>0.14556590576995265</v>
      </c>
      <c r="AZ115" s="61">
        <v>0.13743475147038986</v>
      </c>
      <c r="BA115" s="61">
        <v>0.12966490254665236</v>
      </c>
      <c r="BB115" s="59">
        <v>0.12966490254665236</v>
      </c>
    </row>
    <row r="116" spans="1:54" s="4" customFormat="1" x14ac:dyDescent="0.2">
      <c r="A116" s="53">
        <v>5001</v>
      </c>
      <c r="B116" s="4">
        <v>5001232</v>
      </c>
      <c r="C116" s="4" t="s">
        <v>811</v>
      </c>
      <c r="D116" s="4">
        <v>50010019</v>
      </c>
      <c r="E116" s="4" t="s">
        <v>124</v>
      </c>
      <c r="F116" s="56">
        <v>22</v>
      </c>
      <c r="G116" s="4">
        <v>2026</v>
      </c>
      <c r="H116" s="4">
        <v>2026</v>
      </c>
      <c r="I116" s="4">
        <v>1</v>
      </c>
      <c r="J116" s="4">
        <v>4</v>
      </c>
      <c r="K116" s="4" t="s">
        <v>118</v>
      </c>
      <c r="L116" s="55">
        <v>0</v>
      </c>
      <c r="M116" s="55">
        <v>0</v>
      </c>
      <c r="N116" s="55">
        <v>0</v>
      </c>
      <c r="O116" s="55">
        <v>1</v>
      </c>
      <c r="P116" s="55">
        <v>0</v>
      </c>
      <c r="Q116" s="56">
        <v>9.9999999999999995E-7</v>
      </c>
      <c r="R116" s="56">
        <v>9.9999999999999995E-7</v>
      </c>
      <c r="S116" s="56">
        <v>9.9999999999999995E-7</v>
      </c>
      <c r="T116" s="56">
        <v>22</v>
      </c>
      <c r="U116" s="56">
        <v>9.9999999999999995E-7</v>
      </c>
      <c r="V116" s="56">
        <v>9.9999999999999995E-7</v>
      </c>
      <c r="W116" s="56">
        <v>9.9999999999999995E-7</v>
      </c>
      <c r="X116" s="56">
        <v>9.9999999999999995E-7</v>
      </c>
      <c r="Y116" s="56">
        <v>9.9999999999999995E-7</v>
      </c>
      <c r="Z116" s="56">
        <v>9.9999999999999995E-7</v>
      </c>
      <c r="AA116" s="56">
        <v>9.9999999999999995E-7</v>
      </c>
      <c r="AB116" s="56">
        <v>9.9999999999999995E-7</v>
      </c>
      <c r="AC116" s="56">
        <v>9.9999999999999995E-7</v>
      </c>
      <c r="AD116" s="56">
        <v>9.9999999999999995E-7</v>
      </c>
      <c r="AE116" s="56">
        <v>9.9999999999999995E-7</v>
      </c>
      <c r="AF116" s="56">
        <v>9.9999999999999995E-7</v>
      </c>
      <c r="AG116" s="56">
        <v>9.9999999999999995E-7</v>
      </c>
      <c r="AH116" s="56">
        <v>9.9999999999999995E-7</v>
      </c>
      <c r="AI116" s="56">
        <v>9.9999999999999995E-7</v>
      </c>
      <c r="AJ116" s="56">
        <v>9.9999999999999995E-7</v>
      </c>
      <c r="AK116" s="56">
        <v>9.9999999999999995E-7</v>
      </c>
      <c r="AL116" s="56">
        <v>9.9999999999999995E-7</v>
      </c>
      <c r="AM116" s="56">
        <v>9.9999999999999995E-7</v>
      </c>
      <c r="AN116" s="56">
        <v>9.9999999999999995E-7</v>
      </c>
      <c r="AO116" s="56">
        <v>9.9999999999999995E-7</v>
      </c>
      <c r="AP116" s="56">
        <v>9.9999999999999995E-7</v>
      </c>
      <c r="AQ116" s="56">
        <v>9.9999999999999995E-7</v>
      </c>
      <c r="AR116" s="56">
        <v>9.9999999999999995E-7</v>
      </c>
      <c r="AS116" s="56">
        <v>9.9999999999999995E-7</v>
      </c>
      <c r="AT116" s="56">
        <v>9.9999999999999995E-7</v>
      </c>
      <c r="AU116" s="56">
        <v>9.9999999999999995E-7</v>
      </c>
      <c r="AV116" s="56">
        <v>9.9999999999999995E-7</v>
      </c>
      <c r="AW116" s="56">
        <v>9.9999999999999995E-7</v>
      </c>
      <c r="AX116" s="56">
        <v>9.9999999999999995E-7</v>
      </c>
      <c r="AY116" s="56">
        <v>9.9999999999999995E-7</v>
      </c>
      <c r="AZ116" s="56">
        <v>9.9999999999999995E-7</v>
      </c>
      <c r="BA116" s="56">
        <v>9.9999999999999995E-7</v>
      </c>
      <c r="BB116" s="54">
        <v>9.9999999999999995E-7</v>
      </c>
    </row>
    <row r="117" spans="1:54" s="4" customFormat="1" x14ac:dyDescent="0.2">
      <c r="A117" s="53">
        <v>5001</v>
      </c>
      <c r="B117" s="4">
        <v>5001232</v>
      </c>
      <c r="C117" s="4" t="s">
        <v>811</v>
      </c>
      <c r="D117" s="4">
        <v>50010025</v>
      </c>
      <c r="E117" s="4" t="s">
        <v>129</v>
      </c>
      <c r="F117" s="56">
        <v>20</v>
      </c>
      <c r="G117" s="4">
        <v>2026</v>
      </c>
      <c r="H117" s="4">
        <v>2026</v>
      </c>
      <c r="I117" s="4">
        <v>1</v>
      </c>
      <c r="J117" s="4">
        <v>3</v>
      </c>
      <c r="K117" s="4" t="s">
        <v>118</v>
      </c>
      <c r="L117" s="55">
        <v>0</v>
      </c>
      <c r="M117" s="55">
        <v>0</v>
      </c>
      <c r="N117" s="55">
        <v>0</v>
      </c>
      <c r="O117" s="55">
        <v>1</v>
      </c>
      <c r="P117" s="55">
        <v>0</v>
      </c>
      <c r="Q117" s="56">
        <v>9.9999999999999995E-7</v>
      </c>
      <c r="R117" s="56">
        <v>9.9999999999999995E-7</v>
      </c>
      <c r="S117" s="56">
        <v>9.9999999999999995E-7</v>
      </c>
      <c r="T117" s="56">
        <v>20</v>
      </c>
      <c r="U117" s="56">
        <v>9.9999999999999995E-7</v>
      </c>
      <c r="V117" s="56">
        <v>9.9999999999999995E-7</v>
      </c>
      <c r="W117" s="56">
        <v>9.9999999999999995E-7</v>
      </c>
      <c r="X117" s="56">
        <v>9.9999999999999995E-7</v>
      </c>
      <c r="Y117" s="56">
        <v>9.9999999999999995E-7</v>
      </c>
      <c r="Z117" s="56">
        <v>9.9999999999999995E-7</v>
      </c>
      <c r="AA117" s="56">
        <v>9.9999999999999995E-7</v>
      </c>
      <c r="AB117" s="56">
        <v>9.9999999999999995E-7</v>
      </c>
      <c r="AC117" s="56">
        <v>9.9999999999999995E-7</v>
      </c>
      <c r="AD117" s="56">
        <v>9.9999999999999995E-7</v>
      </c>
      <c r="AE117" s="56">
        <v>9.9999999999999995E-7</v>
      </c>
      <c r="AF117" s="56">
        <v>9.9999999999999995E-7</v>
      </c>
      <c r="AG117" s="56">
        <v>9.9999999999999995E-7</v>
      </c>
      <c r="AH117" s="56">
        <v>9.9999999999999995E-7</v>
      </c>
      <c r="AI117" s="56">
        <v>9.9999999999999995E-7</v>
      </c>
      <c r="AJ117" s="56">
        <v>9.9999999999999995E-7</v>
      </c>
      <c r="AK117" s="56">
        <v>9.9999999999999995E-7</v>
      </c>
      <c r="AL117" s="56">
        <v>9.9999999999999995E-7</v>
      </c>
      <c r="AM117" s="56">
        <v>9.9999999999999995E-7</v>
      </c>
      <c r="AN117" s="56">
        <v>9.9999999999999995E-7</v>
      </c>
      <c r="AO117" s="56">
        <v>9.9999999999999995E-7</v>
      </c>
      <c r="AP117" s="56">
        <v>9.9999999999999995E-7</v>
      </c>
      <c r="AQ117" s="56">
        <v>9.9999999999999995E-7</v>
      </c>
      <c r="AR117" s="56">
        <v>9.9999999999999995E-7</v>
      </c>
      <c r="AS117" s="56">
        <v>9.9999999999999995E-7</v>
      </c>
      <c r="AT117" s="56">
        <v>9.9999999999999995E-7</v>
      </c>
      <c r="AU117" s="56">
        <v>9.9999999999999995E-7</v>
      </c>
      <c r="AV117" s="56">
        <v>9.9999999999999995E-7</v>
      </c>
      <c r="AW117" s="56">
        <v>9.9999999999999995E-7</v>
      </c>
      <c r="AX117" s="56">
        <v>9.9999999999999995E-7</v>
      </c>
      <c r="AY117" s="56">
        <v>9.9999999999999995E-7</v>
      </c>
      <c r="AZ117" s="56">
        <v>9.9999999999999995E-7</v>
      </c>
      <c r="BA117" s="56">
        <v>9.9999999999999995E-7</v>
      </c>
      <c r="BB117" s="54">
        <v>9.9999999999999995E-7</v>
      </c>
    </row>
    <row r="118" spans="1:54" s="4" customFormat="1" x14ac:dyDescent="0.2">
      <c r="A118" s="53">
        <v>5001</v>
      </c>
      <c r="B118" s="4">
        <v>5001232</v>
      </c>
      <c r="C118" s="4" t="s">
        <v>811</v>
      </c>
      <c r="D118" s="4">
        <v>50010051</v>
      </c>
      <c r="E118" s="4" t="s">
        <v>147</v>
      </c>
      <c r="F118" s="56">
        <v>3</v>
      </c>
      <c r="G118" s="4">
        <v>2024</v>
      </c>
      <c r="H118" s="4">
        <v>2024</v>
      </c>
      <c r="I118" s="4">
        <v>1</v>
      </c>
      <c r="J118" s="4">
        <v>4</v>
      </c>
      <c r="K118" s="4" t="s">
        <v>113</v>
      </c>
      <c r="L118" s="55">
        <v>1</v>
      </c>
      <c r="M118" s="55">
        <v>0</v>
      </c>
      <c r="N118" s="55">
        <v>0</v>
      </c>
      <c r="O118" s="55">
        <v>0</v>
      </c>
      <c r="P118" s="55">
        <v>0</v>
      </c>
      <c r="Q118" s="56">
        <v>9.9999999999999995E-7</v>
      </c>
      <c r="R118" s="56">
        <v>3</v>
      </c>
      <c r="S118" s="56">
        <v>9.9999999999999995E-7</v>
      </c>
      <c r="T118" s="56">
        <v>9.9999999999999995E-7</v>
      </c>
      <c r="U118" s="56">
        <v>9.9999999999999995E-7</v>
      </c>
      <c r="V118" s="56">
        <v>9.9999999999999995E-7</v>
      </c>
      <c r="W118" s="56">
        <v>9.9999999999999995E-7</v>
      </c>
      <c r="X118" s="56">
        <v>9.9999999999999995E-7</v>
      </c>
      <c r="Y118" s="56">
        <v>9.9999999999999995E-7</v>
      </c>
      <c r="Z118" s="56">
        <v>9.9999999999999995E-7</v>
      </c>
      <c r="AA118" s="56">
        <v>9.9999999999999995E-7</v>
      </c>
      <c r="AB118" s="56">
        <v>9.9999999999999995E-7</v>
      </c>
      <c r="AC118" s="56">
        <v>9.9999999999999995E-7</v>
      </c>
      <c r="AD118" s="56">
        <v>9.9999999999999995E-7</v>
      </c>
      <c r="AE118" s="56">
        <v>9.9999999999999995E-7</v>
      </c>
      <c r="AF118" s="56">
        <v>9.9999999999999995E-7</v>
      </c>
      <c r="AG118" s="56">
        <v>9.9999999999999995E-7</v>
      </c>
      <c r="AH118" s="56">
        <v>9.9999999999999995E-7</v>
      </c>
      <c r="AI118" s="56">
        <v>9.9999999999999995E-7</v>
      </c>
      <c r="AJ118" s="56">
        <v>9.9999999999999995E-7</v>
      </c>
      <c r="AK118" s="56">
        <v>9.9999999999999995E-7</v>
      </c>
      <c r="AL118" s="56">
        <v>9.9999999999999995E-7</v>
      </c>
      <c r="AM118" s="56">
        <v>9.9999999999999995E-7</v>
      </c>
      <c r="AN118" s="56">
        <v>9.9999999999999995E-7</v>
      </c>
      <c r="AO118" s="56">
        <v>9.9999999999999995E-7</v>
      </c>
      <c r="AP118" s="56">
        <v>9.9999999999999995E-7</v>
      </c>
      <c r="AQ118" s="56">
        <v>9.9999999999999995E-7</v>
      </c>
      <c r="AR118" s="56">
        <v>9.9999999999999995E-7</v>
      </c>
      <c r="AS118" s="56">
        <v>9.9999999999999995E-7</v>
      </c>
      <c r="AT118" s="56">
        <v>9.9999999999999995E-7</v>
      </c>
      <c r="AU118" s="56">
        <v>9.9999999999999995E-7</v>
      </c>
      <c r="AV118" s="56">
        <v>9.9999999999999995E-7</v>
      </c>
      <c r="AW118" s="56">
        <v>9.9999999999999995E-7</v>
      </c>
      <c r="AX118" s="56">
        <v>9.9999999999999995E-7</v>
      </c>
      <c r="AY118" s="56">
        <v>9.9999999999999995E-7</v>
      </c>
      <c r="AZ118" s="56">
        <v>9.9999999999999995E-7</v>
      </c>
      <c r="BA118" s="56">
        <v>9.9999999999999995E-7</v>
      </c>
      <c r="BB118" s="54">
        <v>9.9999999999999995E-7</v>
      </c>
    </row>
    <row r="119" spans="1:54" s="4" customFormat="1" x14ac:dyDescent="0.2">
      <c r="A119" s="53">
        <v>5001</v>
      </c>
      <c r="B119" s="4">
        <v>5001232</v>
      </c>
      <c r="C119" s="4" t="s">
        <v>811</v>
      </c>
      <c r="D119" s="4">
        <v>50010134</v>
      </c>
      <c r="E119" s="4" t="s">
        <v>194</v>
      </c>
      <c r="F119" s="56">
        <v>30</v>
      </c>
      <c r="G119" s="4">
        <v>2026</v>
      </c>
      <c r="H119" s="4">
        <v>2027</v>
      </c>
      <c r="I119" s="4">
        <v>1</v>
      </c>
      <c r="J119" s="4">
        <v>4</v>
      </c>
      <c r="K119" s="4" t="s">
        <v>118</v>
      </c>
      <c r="L119" s="55">
        <v>0</v>
      </c>
      <c r="M119" s="55">
        <v>0</v>
      </c>
      <c r="N119" s="55">
        <v>0</v>
      </c>
      <c r="O119" s="55">
        <v>1</v>
      </c>
      <c r="P119" s="55">
        <v>0</v>
      </c>
      <c r="Q119" s="56">
        <v>9.9999999999999995E-7</v>
      </c>
      <c r="R119" s="56">
        <v>9.9999999999999995E-7</v>
      </c>
      <c r="S119" s="56">
        <v>9.9999999999999995E-7</v>
      </c>
      <c r="T119" s="56">
        <v>15</v>
      </c>
      <c r="U119" s="56">
        <v>15</v>
      </c>
      <c r="V119" s="56">
        <v>9.9999999999999995E-7</v>
      </c>
      <c r="W119" s="56">
        <v>9.9999999999999995E-7</v>
      </c>
      <c r="X119" s="56">
        <v>9.9999999999999995E-7</v>
      </c>
      <c r="Y119" s="56">
        <v>9.9999999999999995E-7</v>
      </c>
      <c r="Z119" s="56">
        <v>9.9999999999999995E-7</v>
      </c>
      <c r="AA119" s="56">
        <v>9.9999999999999995E-7</v>
      </c>
      <c r="AB119" s="56">
        <v>9.9999999999999995E-7</v>
      </c>
      <c r="AC119" s="56">
        <v>9.9999999999999995E-7</v>
      </c>
      <c r="AD119" s="56">
        <v>9.9999999999999995E-7</v>
      </c>
      <c r="AE119" s="56">
        <v>9.9999999999999995E-7</v>
      </c>
      <c r="AF119" s="56">
        <v>9.9999999999999995E-7</v>
      </c>
      <c r="AG119" s="56">
        <v>9.9999999999999995E-7</v>
      </c>
      <c r="AH119" s="56">
        <v>9.9999999999999995E-7</v>
      </c>
      <c r="AI119" s="56">
        <v>9.9999999999999995E-7</v>
      </c>
      <c r="AJ119" s="56">
        <v>9.9999999999999995E-7</v>
      </c>
      <c r="AK119" s="56">
        <v>9.9999999999999995E-7</v>
      </c>
      <c r="AL119" s="56">
        <v>9.9999999999999995E-7</v>
      </c>
      <c r="AM119" s="56">
        <v>9.9999999999999995E-7</v>
      </c>
      <c r="AN119" s="56">
        <v>9.9999999999999995E-7</v>
      </c>
      <c r="AO119" s="56">
        <v>9.9999999999999995E-7</v>
      </c>
      <c r="AP119" s="56">
        <v>9.9999999999999995E-7</v>
      </c>
      <c r="AQ119" s="56">
        <v>9.9999999999999995E-7</v>
      </c>
      <c r="AR119" s="56">
        <v>9.9999999999999995E-7</v>
      </c>
      <c r="AS119" s="56">
        <v>9.9999999999999995E-7</v>
      </c>
      <c r="AT119" s="56">
        <v>9.9999999999999995E-7</v>
      </c>
      <c r="AU119" s="56">
        <v>9.9999999999999995E-7</v>
      </c>
      <c r="AV119" s="56">
        <v>9.9999999999999995E-7</v>
      </c>
      <c r="AW119" s="56">
        <v>9.9999999999999995E-7</v>
      </c>
      <c r="AX119" s="56">
        <v>9.9999999999999995E-7</v>
      </c>
      <c r="AY119" s="56">
        <v>9.9999999999999995E-7</v>
      </c>
      <c r="AZ119" s="56">
        <v>9.9999999999999995E-7</v>
      </c>
      <c r="BA119" s="56">
        <v>9.9999999999999995E-7</v>
      </c>
      <c r="BB119" s="54">
        <v>9.9999999999999995E-7</v>
      </c>
    </row>
    <row r="120" spans="1:54" s="4" customFormat="1" x14ac:dyDescent="0.2">
      <c r="A120" s="53">
        <v>5001</v>
      </c>
      <c r="B120" s="4">
        <v>5001232</v>
      </c>
      <c r="C120" s="4" t="s">
        <v>811</v>
      </c>
      <c r="D120" s="4">
        <v>50010150</v>
      </c>
      <c r="E120" s="4" t="s">
        <v>896</v>
      </c>
      <c r="F120" s="56">
        <v>225</v>
      </c>
      <c r="G120" s="4">
        <v>2027</v>
      </c>
      <c r="H120" s="4">
        <v>2032</v>
      </c>
      <c r="I120" s="4">
        <v>2</v>
      </c>
      <c r="J120" s="4">
        <v>4</v>
      </c>
      <c r="K120" s="4" t="s">
        <v>136</v>
      </c>
      <c r="L120" s="55">
        <v>0</v>
      </c>
      <c r="M120" s="55">
        <v>0.2088888888888889</v>
      </c>
      <c r="N120" s="55">
        <v>0</v>
      </c>
      <c r="O120" s="55">
        <v>0.7911111111111111</v>
      </c>
      <c r="P120" s="55">
        <v>0</v>
      </c>
      <c r="Q120" s="56">
        <v>9.9999999999999995E-7</v>
      </c>
      <c r="R120" s="56">
        <v>9.9999999999999995E-7</v>
      </c>
      <c r="S120" s="56">
        <v>9.9999999999999995E-7</v>
      </c>
      <c r="T120" s="56">
        <v>9.9999999999999995E-7</v>
      </c>
      <c r="U120" s="56">
        <v>37.5</v>
      </c>
      <c r="V120" s="56">
        <v>37.5</v>
      </c>
      <c r="W120" s="56">
        <v>37.5</v>
      </c>
      <c r="X120" s="56">
        <v>37.5</v>
      </c>
      <c r="Y120" s="56">
        <v>37.5</v>
      </c>
      <c r="Z120" s="56">
        <v>37.5</v>
      </c>
      <c r="AA120" s="56">
        <v>9.9999999999999995E-7</v>
      </c>
      <c r="AB120" s="56">
        <v>9.9999999999999995E-7</v>
      </c>
      <c r="AC120" s="56">
        <v>9.9999999999999995E-7</v>
      </c>
      <c r="AD120" s="56">
        <v>9.9999999999999995E-7</v>
      </c>
      <c r="AE120" s="56">
        <v>9.9999999999999995E-7</v>
      </c>
      <c r="AF120" s="56">
        <v>9.9999999999999995E-7</v>
      </c>
      <c r="AG120" s="56">
        <v>9.9999999999999995E-7</v>
      </c>
      <c r="AH120" s="56">
        <v>9.9999999999999995E-7</v>
      </c>
      <c r="AI120" s="56">
        <v>9.9999999999999995E-7</v>
      </c>
      <c r="AJ120" s="56">
        <v>9.9999999999999995E-7</v>
      </c>
      <c r="AK120" s="56">
        <v>9.9999999999999995E-7</v>
      </c>
      <c r="AL120" s="56">
        <v>9.9999999999999995E-7</v>
      </c>
      <c r="AM120" s="56">
        <v>9.9999999999999995E-7</v>
      </c>
      <c r="AN120" s="56">
        <v>9.9999999999999995E-7</v>
      </c>
      <c r="AO120" s="56">
        <v>9.9999999999999995E-7</v>
      </c>
      <c r="AP120" s="56">
        <v>9.9999999999999995E-7</v>
      </c>
      <c r="AQ120" s="56">
        <v>9.9999999999999995E-7</v>
      </c>
      <c r="AR120" s="56">
        <v>9.9999999999999995E-7</v>
      </c>
      <c r="AS120" s="56">
        <v>9.9999999999999995E-7</v>
      </c>
      <c r="AT120" s="56">
        <v>9.9999999999999995E-7</v>
      </c>
      <c r="AU120" s="56">
        <v>9.9999999999999995E-7</v>
      </c>
      <c r="AV120" s="56">
        <v>9.9999999999999995E-7</v>
      </c>
      <c r="AW120" s="56">
        <v>9.9999999999999995E-7</v>
      </c>
      <c r="AX120" s="56">
        <v>9.9999999999999995E-7</v>
      </c>
      <c r="AY120" s="56">
        <v>9.9999999999999995E-7</v>
      </c>
      <c r="AZ120" s="56">
        <v>9.9999999999999995E-7</v>
      </c>
      <c r="BA120" s="56">
        <v>9.9999999999999995E-7</v>
      </c>
      <c r="BB120" s="54">
        <v>9.9999999999999995E-7</v>
      </c>
    </row>
    <row r="121" spans="1:54" s="4" customFormat="1" x14ac:dyDescent="0.2">
      <c r="A121" s="53">
        <v>5001</v>
      </c>
      <c r="B121" s="4">
        <v>5001232</v>
      </c>
      <c r="C121" s="4" t="s">
        <v>811</v>
      </c>
      <c r="D121" s="4">
        <v>50010151</v>
      </c>
      <c r="E121" s="4" t="s">
        <v>897</v>
      </c>
      <c r="F121" s="56">
        <v>166</v>
      </c>
      <c r="G121" s="4">
        <v>2027</v>
      </c>
      <c r="H121" s="4">
        <v>2032</v>
      </c>
      <c r="I121" s="4">
        <v>2</v>
      </c>
      <c r="J121" s="4">
        <v>4</v>
      </c>
      <c r="K121" s="4" t="s">
        <v>136</v>
      </c>
      <c r="L121" s="55">
        <v>0</v>
      </c>
      <c r="M121" s="55">
        <v>0</v>
      </c>
      <c r="N121" s="55">
        <v>0</v>
      </c>
      <c r="O121" s="55">
        <v>1</v>
      </c>
      <c r="P121" s="55">
        <v>0</v>
      </c>
      <c r="Q121" s="56">
        <v>9.9999999999999995E-7</v>
      </c>
      <c r="R121" s="56">
        <v>9.9999999999999995E-7</v>
      </c>
      <c r="S121" s="56">
        <v>9.9999999999999995E-7</v>
      </c>
      <c r="T121" s="56">
        <v>9.9999999999999995E-7</v>
      </c>
      <c r="U121" s="56">
        <v>27.666666666666668</v>
      </c>
      <c r="V121" s="56">
        <v>27.666666666666668</v>
      </c>
      <c r="W121" s="56">
        <v>27.666666666666668</v>
      </c>
      <c r="X121" s="56">
        <v>27.666666666666668</v>
      </c>
      <c r="Y121" s="56">
        <v>27.666666666666668</v>
      </c>
      <c r="Z121" s="56">
        <v>27.666666666666668</v>
      </c>
      <c r="AA121" s="56">
        <v>9.9999999999999995E-7</v>
      </c>
      <c r="AB121" s="56">
        <v>9.9999999999999995E-7</v>
      </c>
      <c r="AC121" s="56">
        <v>9.9999999999999995E-7</v>
      </c>
      <c r="AD121" s="56">
        <v>9.9999999999999995E-7</v>
      </c>
      <c r="AE121" s="56">
        <v>9.9999999999999995E-7</v>
      </c>
      <c r="AF121" s="56">
        <v>9.9999999999999995E-7</v>
      </c>
      <c r="AG121" s="56">
        <v>9.9999999999999995E-7</v>
      </c>
      <c r="AH121" s="56">
        <v>9.9999999999999995E-7</v>
      </c>
      <c r="AI121" s="56">
        <v>9.9999999999999995E-7</v>
      </c>
      <c r="AJ121" s="56">
        <v>9.9999999999999995E-7</v>
      </c>
      <c r="AK121" s="56">
        <v>9.9999999999999995E-7</v>
      </c>
      <c r="AL121" s="56">
        <v>9.9999999999999995E-7</v>
      </c>
      <c r="AM121" s="56">
        <v>9.9999999999999995E-7</v>
      </c>
      <c r="AN121" s="56">
        <v>9.9999999999999995E-7</v>
      </c>
      <c r="AO121" s="56">
        <v>9.9999999999999995E-7</v>
      </c>
      <c r="AP121" s="56">
        <v>9.9999999999999995E-7</v>
      </c>
      <c r="AQ121" s="56">
        <v>9.9999999999999995E-7</v>
      </c>
      <c r="AR121" s="56">
        <v>9.9999999999999995E-7</v>
      </c>
      <c r="AS121" s="56">
        <v>9.9999999999999995E-7</v>
      </c>
      <c r="AT121" s="56">
        <v>9.9999999999999995E-7</v>
      </c>
      <c r="AU121" s="56">
        <v>9.9999999999999995E-7</v>
      </c>
      <c r="AV121" s="56">
        <v>9.9999999999999995E-7</v>
      </c>
      <c r="AW121" s="56">
        <v>9.9999999999999995E-7</v>
      </c>
      <c r="AX121" s="56">
        <v>9.9999999999999995E-7</v>
      </c>
      <c r="AY121" s="56">
        <v>9.9999999999999995E-7</v>
      </c>
      <c r="AZ121" s="56">
        <v>9.9999999999999995E-7</v>
      </c>
      <c r="BA121" s="56">
        <v>9.9999999999999995E-7</v>
      </c>
      <c r="BB121" s="54">
        <v>9.9999999999999995E-7</v>
      </c>
    </row>
    <row r="122" spans="1:54" s="4" customFormat="1" x14ac:dyDescent="0.2">
      <c r="A122" s="53">
        <v>5001</v>
      </c>
      <c r="B122" s="4">
        <v>5001232</v>
      </c>
      <c r="C122" s="4" t="s">
        <v>811</v>
      </c>
      <c r="D122" s="4">
        <v>50010258</v>
      </c>
      <c r="E122" s="4" t="s">
        <v>898</v>
      </c>
      <c r="F122" s="56">
        <v>88</v>
      </c>
      <c r="G122" s="4">
        <v>2027</v>
      </c>
      <c r="H122" s="4">
        <v>2032</v>
      </c>
      <c r="I122" s="4">
        <v>2</v>
      </c>
      <c r="J122" s="4">
        <v>4</v>
      </c>
      <c r="K122" s="4" t="s">
        <v>136</v>
      </c>
      <c r="L122" s="55">
        <v>0</v>
      </c>
      <c r="M122" s="55">
        <v>0</v>
      </c>
      <c r="N122" s="55">
        <v>0</v>
      </c>
      <c r="O122" s="55">
        <v>1</v>
      </c>
      <c r="P122" s="55">
        <v>0</v>
      </c>
      <c r="Q122" s="56">
        <v>9.9999999999999995E-7</v>
      </c>
      <c r="R122" s="56">
        <v>9.9999999999999995E-7</v>
      </c>
      <c r="S122" s="56">
        <v>9.9999999999999995E-7</v>
      </c>
      <c r="T122" s="56">
        <v>9.9999999999999995E-7</v>
      </c>
      <c r="U122" s="56">
        <v>14.666666666666666</v>
      </c>
      <c r="V122" s="56">
        <v>14.666666666666666</v>
      </c>
      <c r="W122" s="56">
        <v>14.666666666666666</v>
      </c>
      <c r="X122" s="56">
        <v>14.666666666666666</v>
      </c>
      <c r="Y122" s="56">
        <v>14.666666666666666</v>
      </c>
      <c r="Z122" s="56">
        <v>14.666666666666666</v>
      </c>
      <c r="AA122" s="56">
        <v>9.9999999999999995E-7</v>
      </c>
      <c r="AB122" s="56">
        <v>9.9999999999999995E-7</v>
      </c>
      <c r="AC122" s="56">
        <v>9.9999999999999995E-7</v>
      </c>
      <c r="AD122" s="56">
        <v>9.9999999999999995E-7</v>
      </c>
      <c r="AE122" s="56">
        <v>9.9999999999999995E-7</v>
      </c>
      <c r="AF122" s="56">
        <v>9.9999999999999995E-7</v>
      </c>
      <c r="AG122" s="56">
        <v>9.9999999999999995E-7</v>
      </c>
      <c r="AH122" s="56">
        <v>9.9999999999999995E-7</v>
      </c>
      <c r="AI122" s="56">
        <v>9.9999999999999995E-7</v>
      </c>
      <c r="AJ122" s="56">
        <v>9.9999999999999995E-7</v>
      </c>
      <c r="AK122" s="56">
        <v>9.9999999999999995E-7</v>
      </c>
      <c r="AL122" s="56">
        <v>9.9999999999999995E-7</v>
      </c>
      <c r="AM122" s="56">
        <v>9.9999999999999995E-7</v>
      </c>
      <c r="AN122" s="56">
        <v>9.9999999999999995E-7</v>
      </c>
      <c r="AO122" s="56">
        <v>9.9999999999999995E-7</v>
      </c>
      <c r="AP122" s="56">
        <v>9.9999999999999995E-7</v>
      </c>
      <c r="AQ122" s="56">
        <v>9.9999999999999995E-7</v>
      </c>
      <c r="AR122" s="56">
        <v>9.9999999999999995E-7</v>
      </c>
      <c r="AS122" s="56">
        <v>9.9999999999999995E-7</v>
      </c>
      <c r="AT122" s="56">
        <v>9.9999999999999995E-7</v>
      </c>
      <c r="AU122" s="56">
        <v>9.9999999999999995E-7</v>
      </c>
      <c r="AV122" s="56">
        <v>9.9999999999999995E-7</v>
      </c>
      <c r="AW122" s="56">
        <v>9.9999999999999995E-7</v>
      </c>
      <c r="AX122" s="56">
        <v>9.9999999999999995E-7</v>
      </c>
      <c r="AY122" s="56">
        <v>9.9999999999999995E-7</v>
      </c>
      <c r="AZ122" s="56">
        <v>9.9999999999999995E-7</v>
      </c>
      <c r="BA122" s="56">
        <v>9.9999999999999995E-7</v>
      </c>
      <c r="BB122" s="54">
        <v>9.9999999999999995E-7</v>
      </c>
    </row>
    <row r="123" spans="1:54" s="4" customFormat="1" x14ac:dyDescent="0.2">
      <c r="A123" s="53">
        <v>5001</v>
      </c>
      <c r="B123" s="4">
        <v>5001232</v>
      </c>
      <c r="C123" s="4" t="s">
        <v>811</v>
      </c>
      <c r="D123" s="4">
        <v>50010286</v>
      </c>
      <c r="E123" s="4" t="s">
        <v>899</v>
      </c>
      <c r="F123" s="56">
        <v>458</v>
      </c>
      <c r="G123" s="4">
        <v>2027</v>
      </c>
      <c r="H123" s="4">
        <v>2032</v>
      </c>
      <c r="I123" s="4">
        <v>2</v>
      </c>
      <c r="J123" s="4">
        <v>4</v>
      </c>
      <c r="K123" s="4" t="s">
        <v>136</v>
      </c>
      <c r="L123" s="55">
        <v>0</v>
      </c>
      <c r="M123" s="55">
        <v>0</v>
      </c>
      <c r="N123" s="55">
        <v>0</v>
      </c>
      <c r="O123" s="55">
        <v>1</v>
      </c>
      <c r="P123" s="55">
        <v>0</v>
      </c>
      <c r="Q123" s="56">
        <v>9.9999999999999995E-7</v>
      </c>
      <c r="R123" s="56">
        <v>9.9999999999999995E-7</v>
      </c>
      <c r="S123" s="56">
        <v>9.9999999999999995E-7</v>
      </c>
      <c r="T123" s="56">
        <v>9.9999999999999995E-7</v>
      </c>
      <c r="U123" s="56">
        <v>76.333333333333329</v>
      </c>
      <c r="V123" s="56">
        <v>76.333333333333329</v>
      </c>
      <c r="W123" s="56">
        <v>76.333333333333329</v>
      </c>
      <c r="X123" s="56">
        <v>76.333333333333329</v>
      </c>
      <c r="Y123" s="56">
        <v>76.333333333333329</v>
      </c>
      <c r="Z123" s="56">
        <v>76.333333333333329</v>
      </c>
      <c r="AA123" s="56">
        <v>9.9999999999999995E-7</v>
      </c>
      <c r="AB123" s="56">
        <v>9.9999999999999995E-7</v>
      </c>
      <c r="AC123" s="56">
        <v>9.9999999999999995E-7</v>
      </c>
      <c r="AD123" s="56">
        <v>9.9999999999999995E-7</v>
      </c>
      <c r="AE123" s="56">
        <v>9.9999999999999995E-7</v>
      </c>
      <c r="AF123" s="56">
        <v>9.9999999999999995E-7</v>
      </c>
      <c r="AG123" s="56">
        <v>9.9999999999999995E-7</v>
      </c>
      <c r="AH123" s="56">
        <v>9.9999999999999995E-7</v>
      </c>
      <c r="AI123" s="56">
        <v>9.9999999999999995E-7</v>
      </c>
      <c r="AJ123" s="56">
        <v>9.9999999999999995E-7</v>
      </c>
      <c r="AK123" s="56">
        <v>9.9999999999999995E-7</v>
      </c>
      <c r="AL123" s="56">
        <v>9.9999999999999995E-7</v>
      </c>
      <c r="AM123" s="56">
        <v>9.9999999999999995E-7</v>
      </c>
      <c r="AN123" s="56">
        <v>9.9999999999999995E-7</v>
      </c>
      <c r="AO123" s="56">
        <v>9.9999999999999995E-7</v>
      </c>
      <c r="AP123" s="56">
        <v>9.9999999999999995E-7</v>
      </c>
      <c r="AQ123" s="56">
        <v>9.9999999999999995E-7</v>
      </c>
      <c r="AR123" s="56">
        <v>9.9999999999999995E-7</v>
      </c>
      <c r="AS123" s="56">
        <v>9.9999999999999995E-7</v>
      </c>
      <c r="AT123" s="56">
        <v>9.9999999999999995E-7</v>
      </c>
      <c r="AU123" s="56">
        <v>9.9999999999999995E-7</v>
      </c>
      <c r="AV123" s="56">
        <v>9.9999999999999995E-7</v>
      </c>
      <c r="AW123" s="56">
        <v>9.9999999999999995E-7</v>
      </c>
      <c r="AX123" s="56">
        <v>9.9999999999999995E-7</v>
      </c>
      <c r="AY123" s="56">
        <v>9.9999999999999995E-7</v>
      </c>
      <c r="AZ123" s="56">
        <v>9.9999999999999995E-7</v>
      </c>
      <c r="BA123" s="56">
        <v>9.9999999999999995E-7</v>
      </c>
      <c r="BB123" s="54">
        <v>9.9999999999999995E-7</v>
      </c>
    </row>
    <row r="124" spans="1:54" s="4" customFormat="1" x14ac:dyDescent="0.2">
      <c r="A124" s="53">
        <v>5001</v>
      </c>
      <c r="B124" s="4">
        <v>5001232</v>
      </c>
      <c r="C124" s="4" t="s">
        <v>811</v>
      </c>
      <c r="D124" s="4">
        <v>50010287</v>
      </c>
      <c r="E124" s="4" t="s">
        <v>900</v>
      </c>
      <c r="F124" s="56">
        <v>225</v>
      </c>
      <c r="G124" s="4">
        <v>2026</v>
      </c>
      <c r="H124" s="4">
        <v>2028</v>
      </c>
      <c r="I124" s="4">
        <v>2</v>
      </c>
      <c r="J124" s="4">
        <v>2</v>
      </c>
      <c r="K124" s="4" t="s">
        <v>138</v>
      </c>
      <c r="L124" s="55">
        <v>0</v>
      </c>
      <c r="M124" s="55">
        <v>0</v>
      </c>
      <c r="N124" s="55">
        <v>0</v>
      </c>
      <c r="O124" s="55">
        <v>1</v>
      </c>
      <c r="P124" s="55">
        <v>0</v>
      </c>
      <c r="Q124" s="56">
        <v>9.9999999999999995E-7</v>
      </c>
      <c r="R124" s="56">
        <v>9.9999999999999995E-7</v>
      </c>
      <c r="S124" s="56">
        <v>9.9999999999999995E-7</v>
      </c>
      <c r="T124" s="56">
        <v>75</v>
      </c>
      <c r="U124" s="56">
        <v>75</v>
      </c>
      <c r="V124" s="56">
        <v>75</v>
      </c>
      <c r="W124" s="56">
        <v>9.9999999999999995E-7</v>
      </c>
      <c r="X124" s="56">
        <v>9.9999999999999995E-7</v>
      </c>
      <c r="Y124" s="56">
        <v>9.9999999999999995E-7</v>
      </c>
      <c r="Z124" s="56">
        <v>9.9999999999999995E-7</v>
      </c>
      <c r="AA124" s="56">
        <v>9.9999999999999995E-7</v>
      </c>
      <c r="AB124" s="56">
        <v>9.9999999999999995E-7</v>
      </c>
      <c r="AC124" s="56">
        <v>9.9999999999999995E-7</v>
      </c>
      <c r="AD124" s="56">
        <v>9.9999999999999995E-7</v>
      </c>
      <c r="AE124" s="56">
        <v>9.9999999999999995E-7</v>
      </c>
      <c r="AF124" s="56">
        <v>9.9999999999999995E-7</v>
      </c>
      <c r="AG124" s="56">
        <v>9.9999999999999995E-7</v>
      </c>
      <c r="AH124" s="56">
        <v>9.9999999999999995E-7</v>
      </c>
      <c r="AI124" s="56">
        <v>9.9999999999999995E-7</v>
      </c>
      <c r="AJ124" s="56">
        <v>9.9999999999999995E-7</v>
      </c>
      <c r="AK124" s="56">
        <v>9.9999999999999995E-7</v>
      </c>
      <c r="AL124" s="56">
        <v>9.9999999999999995E-7</v>
      </c>
      <c r="AM124" s="56">
        <v>9.9999999999999995E-7</v>
      </c>
      <c r="AN124" s="56">
        <v>9.9999999999999995E-7</v>
      </c>
      <c r="AO124" s="56">
        <v>9.9999999999999995E-7</v>
      </c>
      <c r="AP124" s="56">
        <v>9.9999999999999995E-7</v>
      </c>
      <c r="AQ124" s="56">
        <v>9.9999999999999995E-7</v>
      </c>
      <c r="AR124" s="56">
        <v>9.9999999999999995E-7</v>
      </c>
      <c r="AS124" s="56">
        <v>9.9999999999999995E-7</v>
      </c>
      <c r="AT124" s="56">
        <v>9.9999999999999995E-7</v>
      </c>
      <c r="AU124" s="56">
        <v>9.9999999999999995E-7</v>
      </c>
      <c r="AV124" s="56">
        <v>9.9999999999999995E-7</v>
      </c>
      <c r="AW124" s="56">
        <v>9.9999999999999995E-7</v>
      </c>
      <c r="AX124" s="56">
        <v>9.9999999999999995E-7</v>
      </c>
      <c r="AY124" s="56">
        <v>9.9999999999999995E-7</v>
      </c>
      <c r="AZ124" s="56">
        <v>9.9999999999999995E-7</v>
      </c>
      <c r="BA124" s="56">
        <v>9.9999999999999995E-7</v>
      </c>
      <c r="BB124" s="54">
        <v>9.9999999999999995E-7</v>
      </c>
    </row>
    <row r="125" spans="1:54" s="4" customFormat="1" x14ac:dyDescent="0.2">
      <c r="A125" s="53">
        <v>5001</v>
      </c>
      <c r="B125" s="4">
        <v>5001232</v>
      </c>
      <c r="C125" s="4" t="s">
        <v>811</v>
      </c>
      <c r="D125" s="4">
        <v>500170232</v>
      </c>
      <c r="E125" s="4" t="s">
        <v>1018</v>
      </c>
      <c r="F125" s="56">
        <v>0</v>
      </c>
      <c r="G125" s="4">
        <v>2023</v>
      </c>
      <c r="H125" s="4">
        <v>2024</v>
      </c>
      <c r="I125" s="4">
        <v>70</v>
      </c>
      <c r="J125" s="4">
        <v>0</v>
      </c>
      <c r="K125" s="4" t="s">
        <v>515</v>
      </c>
      <c r="L125" s="55">
        <v>0.45454545454545464</v>
      </c>
      <c r="M125" s="55">
        <v>0.3636363636363637</v>
      </c>
      <c r="N125" s="55">
        <v>0.13636363636363638</v>
      </c>
      <c r="O125" s="55">
        <v>4.5454545454545484E-2</v>
      </c>
      <c r="P125" s="55">
        <v>0</v>
      </c>
      <c r="Q125" s="56">
        <v>10.999999999999998</v>
      </c>
      <c r="R125" s="56">
        <v>10.999999999999998</v>
      </c>
      <c r="S125" s="56">
        <v>0</v>
      </c>
      <c r="T125" s="56">
        <v>0</v>
      </c>
      <c r="U125" s="56">
        <v>0</v>
      </c>
      <c r="V125" s="56">
        <v>0</v>
      </c>
      <c r="W125" s="56">
        <v>0</v>
      </c>
      <c r="X125" s="56">
        <v>0</v>
      </c>
      <c r="Y125" s="56">
        <v>0</v>
      </c>
      <c r="Z125" s="56">
        <v>0</v>
      </c>
      <c r="AA125" s="56">
        <v>0</v>
      </c>
      <c r="AB125" s="56">
        <v>0</v>
      </c>
      <c r="AC125" s="56">
        <v>0</v>
      </c>
      <c r="AD125" s="56">
        <v>0</v>
      </c>
      <c r="AE125" s="56">
        <v>0</v>
      </c>
      <c r="AF125" s="56">
        <v>0</v>
      </c>
      <c r="AG125" s="56">
        <v>0</v>
      </c>
      <c r="AH125" s="56">
        <v>0</v>
      </c>
      <c r="AI125" s="56">
        <v>0</v>
      </c>
      <c r="AJ125" s="56">
        <v>0</v>
      </c>
      <c r="AK125" s="56">
        <v>0</v>
      </c>
      <c r="AL125" s="56">
        <v>0</v>
      </c>
      <c r="AM125" s="56">
        <v>0</v>
      </c>
      <c r="AN125" s="56">
        <v>0</v>
      </c>
      <c r="AO125" s="56">
        <v>0</v>
      </c>
      <c r="AP125" s="56">
        <v>0</v>
      </c>
      <c r="AQ125" s="56">
        <v>0</v>
      </c>
      <c r="AR125" s="56">
        <v>0</v>
      </c>
      <c r="AS125" s="56">
        <v>0</v>
      </c>
      <c r="AT125" s="56">
        <v>0</v>
      </c>
      <c r="AU125" s="56">
        <v>0</v>
      </c>
      <c r="AV125" s="56">
        <v>0</v>
      </c>
      <c r="AW125" s="56">
        <v>0</v>
      </c>
      <c r="AX125" s="56">
        <v>0</v>
      </c>
      <c r="AY125" s="56">
        <v>0</v>
      </c>
      <c r="AZ125" s="56">
        <v>0</v>
      </c>
      <c r="BA125" s="56">
        <v>0</v>
      </c>
      <c r="BB125" s="54">
        <v>0</v>
      </c>
    </row>
    <row r="126" spans="1:54" s="4" customFormat="1" x14ac:dyDescent="0.2">
      <c r="A126" s="53">
        <v>5001</v>
      </c>
      <c r="B126" s="4">
        <v>5001232</v>
      </c>
      <c r="C126" s="4" t="s">
        <v>811</v>
      </c>
      <c r="D126" s="4">
        <v>500180232</v>
      </c>
      <c r="E126" s="4" t="s">
        <v>812</v>
      </c>
      <c r="F126" s="56">
        <v>0</v>
      </c>
      <c r="G126" s="4">
        <v>0</v>
      </c>
      <c r="H126" s="4">
        <v>0</v>
      </c>
      <c r="I126" s="4">
        <v>80</v>
      </c>
      <c r="J126" s="4">
        <v>0</v>
      </c>
      <c r="K126" s="4" t="s">
        <v>517</v>
      </c>
      <c r="L126" s="55">
        <v>0</v>
      </c>
      <c r="M126" s="55">
        <v>0.15</v>
      </c>
      <c r="N126" s="55">
        <v>0</v>
      </c>
      <c r="O126" s="55">
        <v>0.85</v>
      </c>
      <c r="P126" s="55">
        <v>0</v>
      </c>
      <c r="Q126" s="56">
        <v>0</v>
      </c>
      <c r="R126" s="56">
        <v>0</v>
      </c>
      <c r="S126" s="56">
        <v>0</v>
      </c>
      <c r="T126" s="56">
        <v>2.1448390073299572</v>
      </c>
      <c r="U126" s="56">
        <v>3.2172585109949359</v>
      </c>
      <c r="V126" s="56">
        <v>4.2896780146599145</v>
      </c>
      <c r="W126" s="56">
        <v>5.3620975183248927</v>
      </c>
      <c r="X126" s="56">
        <v>5.3620975183248927</v>
      </c>
      <c r="Y126" s="56">
        <v>5.3620975183248927</v>
      </c>
      <c r="Z126" s="56">
        <v>5.3620975183248927</v>
      </c>
      <c r="AA126" s="56">
        <v>5.3620975183248927</v>
      </c>
      <c r="AB126" s="56">
        <v>5.3620975183248927</v>
      </c>
      <c r="AC126" s="56">
        <v>5.3620975183248927</v>
      </c>
      <c r="AD126" s="56">
        <v>5.3620975183248927</v>
      </c>
      <c r="AE126" s="56">
        <v>5.3620975183248927</v>
      </c>
      <c r="AF126" s="56">
        <v>5.3620975183248927</v>
      </c>
      <c r="AG126" s="56">
        <v>5.3620975183248927</v>
      </c>
      <c r="AH126" s="56">
        <v>5.3620975183248927</v>
      </c>
      <c r="AI126" s="56">
        <v>5.3620975183248927</v>
      </c>
      <c r="AJ126" s="56">
        <v>5.3620975183248927</v>
      </c>
      <c r="AK126" s="56">
        <v>5.3620975183248927</v>
      </c>
      <c r="AL126" s="56">
        <v>5.3620975183248927</v>
      </c>
      <c r="AM126" s="56">
        <v>5.3620975183248927</v>
      </c>
      <c r="AN126" s="56">
        <v>5.3620975183248927</v>
      </c>
      <c r="AO126" s="56">
        <v>5.3620975183248927</v>
      </c>
      <c r="AP126" s="56">
        <v>5.3620975183248927</v>
      </c>
      <c r="AQ126" s="56">
        <v>5.3620975183248927</v>
      </c>
      <c r="AR126" s="56">
        <v>5.3620975183248927</v>
      </c>
      <c r="AS126" s="56">
        <v>5.3620975183248927</v>
      </c>
      <c r="AT126" s="56">
        <v>5.3620975183248927</v>
      </c>
      <c r="AU126" s="56">
        <v>5.3620975183248927</v>
      </c>
      <c r="AV126" s="56">
        <v>5.3620975183248927</v>
      </c>
      <c r="AW126" s="56">
        <v>5.3620975183248927</v>
      </c>
      <c r="AX126" s="56">
        <v>5.3620975183248927</v>
      </c>
      <c r="AY126" s="56">
        <v>5.3620975183248927</v>
      </c>
      <c r="AZ126" s="56">
        <v>5.3620975183248927</v>
      </c>
      <c r="BA126" s="56">
        <v>5.3620975183248927</v>
      </c>
      <c r="BB126" s="54">
        <v>5.3620975183248927</v>
      </c>
    </row>
    <row r="127" spans="1:54" s="4" customFormat="1" x14ac:dyDescent="0.2">
      <c r="A127" s="57">
        <v>5001</v>
      </c>
      <c r="B127" s="58">
        <v>5001232</v>
      </c>
      <c r="C127" s="58" t="s">
        <v>811</v>
      </c>
      <c r="D127" s="58">
        <v>500190232</v>
      </c>
      <c r="E127" s="58" t="s">
        <v>813</v>
      </c>
      <c r="F127" s="61">
        <v>0</v>
      </c>
      <c r="G127" s="58">
        <v>0</v>
      </c>
      <c r="H127" s="58">
        <v>0</v>
      </c>
      <c r="I127" s="58">
        <v>90</v>
      </c>
      <c r="J127" s="58">
        <v>0</v>
      </c>
      <c r="K127" s="58" t="s">
        <v>606</v>
      </c>
      <c r="L127" s="60">
        <v>0.6070075757575758</v>
      </c>
      <c r="M127" s="60">
        <v>0.24715909090909091</v>
      </c>
      <c r="N127" s="60">
        <v>0.10795454545454546</v>
      </c>
      <c r="O127" s="60">
        <v>3.787878787878788E-2</v>
      </c>
      <c r="P127" s="60">
        <v>0</v>
      </c>
      <c r="Q127" s="61">
        <v>0</v>
      </c>
      <c r="R127" s="61">
        <v>0</v>
      </c>
      <c r="S127" s="61">
        <v>5.6616270222736</v>
      </c>
      <c r="T127" s="61">
        <v>5.4195566979537908</v>
      </c>
      <c r="U127" s="61">
        <v>5.1969403765398816</v>
      </c>
      <c r="V127" s="61">
        <v>5.0270116961597555</v>
      </c>
      <c r="W127" s="61">
        <v>4.8513621822305844</v>
      </c>
      <c r="X127" s="61">
        <v>4.7750420093403578</v>
      </c>
      <c r="Y127" s="61">
        <v>4.6706742993409369</v>
      </c>
      <c r="Z127" s="61">
        <v>4.5684817887310007</v>
      </c>
      <c r="AA127" s="61">
        <v>4.4505133149527394</v>
      </c>
      <c r="AB127" s="61">
        <v>4.3225545102745748</v>
      </c>
      <c r="AC127" s="61">
        <v>4.1985217228156255</v>
      </c>
      <c r="AD127" s="61">
        <v>4.0979463215538772</v>
      </c>
      <c r="AE127" s="61">
        <v>4.0070368717463563</v>
      </c>
      <c r="AF127" s="61">
        <v>3.9146789767807149</v>
      </c>
      <c r="AG127" s="61">
        <v>3.737060704849509</v>
      </c>
      <c r="AH127" s="61">
        <v>3.5718386639777564</v>
      </c>
      <c r="AI127" s="61">
        <v>3.4491724843583005</v>
      </c>
      <c r="AJ127" s="61">
        <v>3.3440416383958436</v>
      </c>
      <c r="AK127" s="61">
        <v>3.2530644386343739</v>
      </c>
      <c r="AL127" s="61">
        <v>3.1560366799795867</v>
      </c>
      <c r="AM127" s="61">
        <v>3.0660129110206444</v>
      </c>
      <c r="AN127" s="61">
        <v>2.9810852786376278</v>
      </c>
      <c r="AO127" s="61">
        <v>2.9123038755049491</v>
      </c>
      <c r="AP127" s="61">
        <v>2.8421153092964606</v>
      </c>
      <c r="AQ127" s="61">
        <v>2.7826605206475543</v>
      </c>
      <c r="AR127" s="61">
        <v>2.7305235483845367</v>
      </c>
      <c r="AS127" s="61">
        <v>2.5960914928925711</v>
      </c>
      <c r="AT127" s="61">
        <v>2.4655573154511674</v>
      </c>
      <c r="AU127" s="61">
        <v>2.3415975078833475</v>
      </c>
      <c r="AV127" s="61">
        <v>2.2226874083679804</v>
      </c>
      <c r="AW127" s="61">
        <v>2.1086192592892625</v>
      </c>
      <c r="AX127" s="61">
        <v>1.9998159292175293</v>
      </c>
      <c r="AY127" s="61">
        <v>1.8923567750093846</v>
      </c>
      <c r="AZ127" s="61">
        <v>1.7866517691150681</v>
      </c>
      <c r="BA127" s="61">
        <v>1.6856437331064806</v>
      </c>
      <c r="BB127" s="59">
        <v>1.6856437331064806</v>
      </c>
    </row>
    <row r="128" spans="1:54" s="4" customFormat="1" x14ac:dyDescent="0.2">
      <c r="A128" s="53">
        <v>5001</v>
      </c>
      <c r="B128" s="4">
        <v>5001240</v>
      </c>
      <c r="C128" s="4" t="s">
        <v>8</v>
      </c>
      <c r="D128" s="4">
        <v>50010116</v>
      </c>
      <c r="E128" s="4" t="s">
        <v>185</v>
      </c>
      <c r="F128" s="56">
        <v>43</v>
      </c>
      <c r="G128" s="4">
        <v>2024</v>
      </c>
      <c r="H128" s="4">
        <v>2025</v>
      </c>
      <c r="I128" s="4">
        <v>1</v>
      </c>
      <c r="J128" s="4">
        <v>4</v>
      </c>
      <c r="K128" s="4" t="s">
        <v>118</v>
      </c>
      <c r="L128" s="55">
        <v>0</v>
      </c>
      <c r="M128" s="55">
        <v>0</v>
      </c>
      <c r="N128" s="55">
        <v>0</v>
      </c>
      <c r="O128" s="55">
        <v>1</v>
      </c>
      <c r="P128" s="55">
        <v>0</v>
      </c>
      <c r="Q128" s="56">
        <v>9.9999999999999995E-7</v>
      </c>
      <c r="R128" s="56">
        <v>21.5</v>
      </c>
      <c r="S128" s="56">
        <v>21.5</v>
      </c>
      <c r="T128" s="56">
        <v>9.9999999999999995E-7</v>
      </c>
      <c r="U128" s="56">
        <v>9.9999999999999995E-7</v>
      </c>
      <c r="V128" s="56">
        <v>9.9999999999999995E-7</v>
      </c>
      <c r="W128" s="56">
        <v>9.9999999999999995E-7</v>
      </c>
      <c r="X128" s="56">
        <v>9.9999999999999995E-7</v>
      </c>
      <c r="Y128" s="56">
        <v>9.9999999999999995E-7</v>
      </c>
      <c r="Z128" s="56">
        <v>9.9999999999999995E-7</v>
      </c>
      <c r="AA128" s="56">
        <v>9.9999999999999995E-7</v>
      </c>
      <c r="AB128" s="56">
        <v>9.9999999999999995E-7</v>
      </c>
      <c r="AC128" s="56">
        <v>9.9999999999999995E-7</v>
      </c>
      <c r="AD128" s="56">
        <v>9.9999999999999995E-7</v>
      </c>
      <c r="AE128" s="56">
        <v>9.9999999999999995E-7</v>
      </c>
      <c r="AF128" s="56">
        <v>9.9999999999999995E-7</v>
      </c>
      <c r="AG128" s="56">
        <v>9.9999999999999995E-7</v>
      </c>
      <c r="AH128" s="56">
        <v>9.9999999999999995E-7</v>
      </c>
      <c r="AI128" s="56">
        <v>9.9999999999999995E-7</v>
      </c>
      <c r="AJ128" s="56">
        <v>9.9999999999999995E-7</v>
      </c>
      <c r="AK128" s="56">
        <v>9.9999999999999995E-7</v>
      </c>
      <c r="AL128" s="56">
        <v>9.9999999999999995E-7</v>
      </c>
      <c r="AM128" s="56">
        <v>9.9999999999999995E-7</v>
      </c>
      <c r="AN128" s="56">
        <v>9.9999999999999995E-7</v>
      </c>
      <c r="AO128" s="56">
        <v>9.9999999999999995E-7</v>
      </c>
      <c r="AP128" s="56">
        <v>9.9999999999999995E-7</v>
      </c>
      <c r="AQ128" s="56">
        <v>9.9999999999999995E-7</v>
      </c>
      <c r="AR128" s="56">
        <v>9.9999999999999995E-7</v>
      </c>
      <c r="AS128" s="56">
        <v>9.9999999999999995E-7</v>
      </c>
      <c r="AT128" s="56">
        <v>9.9999999999999995E-7</v>
      </c>
      <c r="AU128" s="56">
        <v>9.9999999999999995E-7</v>
      </c>
      <c r="AV128" s="56">
        <v>9.9999999999999995E-7</v>
      </c>
      <c r="AW128" s="56">
        <v>9.9999999999999995E-7</v>
      </c>
      <c r="AX128" s="56">
        <v>9.9999999999999995E-7</v>
      </c>
      <c r="AY128" s="56">
        <v>9.9999999999999995E-7</v>
      </c>
      <c r="AZ128" s="56">
        <v>9.9999999999999995E-7</v>
      </c>
      <c r="BA128" s="56">
        <v>9.9999999999999995E-7</v>
      </c>
      <c r="BB128" s="54">
        <v>9.9999999999999995E-7</v>
      </c>
    </row>
    <row r="129" spans="1:54" s="4" customFormat="1" x14ac:dyDescent="0.2">
      <c r="A129" s="53">
        <v>5001</v>
      </c>
      <c r="B129" s="4">
        <v>5001240</v>
      </c>
      <c r="C129" s="4" t="s">
        <v>8</v>
      </c>
      <c r="D129" s="4">
        <v>50010120</v>
      </c>
      <c r="E129" s="4" t="s">
        <v>188</v>
      </c>
      <c r="F129" s="56">
        <v>96</v>
      </c>
      <c r="G129" s="4">
        <v>2026</v>
      </c>
      <c r="H129" s="4">
        <v>2028</v>
      </c>
      <c r="I129" s="4">
        <v>1</v>
      </c>
      <c r="J129" s="4">
        <v>4</v>
      </c>
      <c r="K129" s="4" t="s">
        <v>118</v>
      </c>
      <c r="L129" s="55">
        <v>0</v>
      </c>
      <c r="M129" s="55">
        <v>0.30208333333333331</v>
      </c>
      <c r="N129" s="55">
        <v>0</v>
      </c>
      <c r="O129" s="55">
        <v>0.69791666666666663</v>
      </c>
      <c r="P129" s="55">
        <v>0</v>
      </c>
      <c r="Q129" s="56">
        <v>9.9999999999999995E-7</v>
      </c>
      <c r="R129" s="56">
        <v>9.9999999999999995E-7</v>
      </c>
      <c r="S129" s="56">
        <v>9.9999999999999995E-7</v>
      </c>
      <c r="T129" s="56">
        <v>32</v>
      </c>
      <c r="U129" s="56">
        <v>32</v>
      </c>
      <c r="V129" s="56">
        <v>32</v>
      </c>
      <c r="W129" s="56">
        <v>9.9999999999999995E-7</v>
      </c>
      <c r="X129" s="56">
        <v>9.9999999999999995E-7</v>
      </c>
      <c r="Y129" s="56">
        <v>9.9999999999999995E-7</v>
      </c>
      <c r="Z129" s="56">
        <v>9.9999999999999995E-7</v>
      </c>
      <c r="AA129" s="56">
        <v>9.9999999999999995E-7</v>
      </c>
      <c r="AB129" s="56">
        <v>9.9999999999999995E-7</v>
      </c>
      <c r="AC129" s="56">
        <v>9.9999999999999995E-7</v>
      </c>
      <c r="AD129" s="56">
        <v>9.9999999999999995E-7</v>
      </c>
      <c r="AE129" s="56">
        <v>9.9999999999999995E-7</v>
      </c>
      <c r="AF129" s="56">
        <v>9.9999999999999995E-7</v>
      </c>
      <c r="AG129" s="56">
        <v>9.9999999999999995E-7</v>
      </c>
      <c r="AH129" s="56">
        <v>9.9999999999999995E-7</v>
      </c>
      <c r="AI129" s="56">
        <v>9.9999999999999995E-7</v>
      </c>
      <c r="AJ129" s="56">
        <v>9.9999999999999995E-7</v>
      </c>
      <c r="AK129" s="56">
        <v>9.9999999999999995E-7</v>
      </c>
      <c r="AL129" s="56">
        <v>9.9999999999999995E-7</v>
      </c>
      <c r="AM129" s="56">
        <v>9.9999999999999995E-7</v>
      </c>
      <c r="AN129" s="56">
        <v>9.9999999999999995E-7</v>
      </c>
      <c r="AO129" s="56">
        <v>9.9999999999999995E-7</v>
      </c>
      <c r="AP129" s="56">
        <v>9.9999999999999995E-7</v>
      </c>
      <c r="AQ129" s="56">
        <v>9.9999999999999995E-7</v>
      </c>
      <c r="AR129" s="56">
        <v>9.9999999999999995E-7</v>
      </c>
      <c r="AS129" s="56">
        <v>9.9999999999999995E-7</v>
      </c>
      <c r="AT129" s="56">
        <v>9.9999999999999995E-7</v>
      </c>
      <c r="AU129" s="56">
        <v>9.9999999999999995E-7</v>
      </c>
      <c r="AV129" s="56">
        <v>9.9999999999999995E-7</v>
      </c>
      <c r="AW129" s="56">
        <v>9.9999999999999995E-7</v>
      </c>
      <c r="AX129" s="56">
        <v>9.9999999999999995E-7</v>
      </c>
      <c r="AY129" s="56">
        <v>9.9999999999999995E-7</v>
      </c>
      <c r="AZ129" s="56">
        <v>9.9999999999999995E-7</v>
      </c>
      <c r="BA129" s="56">
        <v>9.9999999999999995E-7</v>
      </c>
      <c r="BB129" s="54">
        <v>9.9999999999999995E-7</v>
      </c>
    </row>
    <row r="130" spans="1:54" s="4" customFormat="1" x14ac:dyDescent="0.2">
      <c r="A130" s="53">
        <v>5001</v>
      </c>
      <c r="B130" s="4">
        <v>5001240</v>
      </c>
      <c r="C130" s="4" t="s">
        <v>8</v>
      </c>
      <c r="D130" s="4">
        <v>50010312</v>
      </c>
      <c r="E130" s="4" t="s">
        <v>814</v>
      </c>
      <c r="F130" s="56">
        <v>409</v>
      </c>
      <c r="G130" s="4">
        <v>2023</v>
      </c>
      <c r="H130" s="4">
        <v>2026</v>
      </c>
      <c r="I130" s="4">
        <v>2</v>
      </c>
      <c r="J130" s="4">
        <v>4</v>
      </c>
      <c r="K130" s="4" t="s">
        <v>118</v>
      </c>
      <c r="L130" s="55">
        <v>0</v>
      </c>
      <c r="M130" s="55">
        <v>0</v>
      </c>
      <c r="N130" s="55">
        <v>0</v>
      </c>
      <c r="O130" s="55">
        <v>1</v>
      </c>
      <c r="P130" s="55">
        <v>0</v>
      </c>
      <c r="Q130" s="56">
        <v>102.25</v>
      </c>
      <c r="R130" s="56">
        <v>102.25</v>
      </c>
      <c r="S130" s="56">
        <v>102.25</v>
      </c>
      <c r="T130" s="56">
        <v>102.25</v>
      </c>
      <c r="U130" s="56">
        <v>9.9999999999999995E-7</v>
      </c>
      <c r="V130" s="56">
        <v>9.9999999999999995E-7</v>
      </c>
      <c r="W130" s="56">
        <v>9.9999999999999995E-7</v>
      </c>
      <c r="X130" s="56">
        <v>9.9999999999999995E-7</v>
      </c>
      <c r="Y130" s="56">
        <v>9.9999999999999995E-7</v>
      </c>
      <c r="Z130" s="56">
        <v>9.9999999999999995E-7</v>
      </c>
      <c r="AA130" s="56">
        <v>9.9999999999999995E-7</v>
      </c>
      <c r="AB130" s="56">
        <v>9.9999999999999995E-7</v>
      </c>
      <c r="AC130" s="56">
        <v>9.9999999999999995E-7</v>
      </c>
      <c r="AD130" s="56">
        <v>9.9999999999999995E-7</v>
      </c>
      <c r="AE130" s="56">
        <v>9.9999999999999995E-7</v>
      </c>
      <c r="AF130" s="56">
        <v>9.9999999999999995E-7</v>
      </c>
      <c r="AG130" s="56">
        <v>9.9999999999999995E-7</v>
      </c>
      <c r="AH130" s="56">
        <v>9.9999999999999995E-7</v>
      </c>
      <c r="AI130" s="56">
        <v>9.9999999999999995E-7</v>
      </c>
      <c r="AJ130" s="56">
        <v>9.9999999999999995E-7</v>
      </c>
      <c r="AK130" s="56">
        <v>9.9999999999999995E-7</v>
      </c>
      <c r="AL130" s="56">
        <v>9.9999999999999995E-7</v>
      </c>
      <c r="AM130" s="56">
        <v>9.9999999999999995E-7</v>
      </c>
      <c r="AN130" s="56">
        <v>9.9999999999999995E-7</v>
      </c>
      <c r="AO130" s="56">
        <v>9.9999999999999995E-7</v>
      </c>
      <c r="AP130" s="56">
        <v>9.9999999999999995E-7</v>
      </c>
      <c r="AQ130" s="56">
        <v>9.9999999999999995E-7</v>
      </c>
      <c r="AR130" s="56">
        <v>9.9999999999999995E-7</v>
      </c>
      <c r="AS130" s="56">
        <v>9.9999999999999995E-7</v>
      </c>
      <c r="AT130" s="56">
        <v>9.9999999999999995E-7</v>
      </c>
      <c r="AU130" s="56">
        <v>9.9999999999999995E-7</v>
      </c>
      <c r="AV130" s="56">
        <v>9.9999999999999995E-7</v>
      </c>
      <c r="AW130" s="56">
        <v>9.9999999999999995E-7</v>
      </c>
      <c r="AX130" s="56">
        <v>9.9999999999999995E-7</v>
      </c>
      <c r="AY130" s="56">
        <v>9.9999999999999995E-7</v>
      </c>
      <c r="AZ130" s="56">
        <v>9.9999999999999995E-7</v>
      </c>
      <c r="BA130" s="56">
        <v>9.9999999999999995E-7</v>
      </c>
      <c r="BB130" s="54">
        <v>9.9999999999999995E-7</v>
      </c>
    </row>
    <row r="131" spans="1:54" s="4" customFormat="1" x14ac:dyDescent="0.2">
      <c r="A131" s="53">
        <v>5001</v>
      </c>
      <c r="B131" s="4">
        <v>5001240</v>
      </c>
      <c r="C131" s="4" t="s">
        <v>8</v>
      </c>
      <c r="D131" s="4">
        <v>50010313</v>
      </c>
      <c r="E131" s="4" t="s">
        <v>815</v>
      </c>
      <c r="F131" s="56">
        <v>230</v>
      </c>
      <c r="G131" s="4">
        <v>2026</v>
      </c>
      <c r="H131" s="4">
        <v>2026</v>
      </c>
      <c r="I131" s="4">
        <v>2</v>
      </c>
      <c r="J131" s="4">
        <v>4</v>
      </c>
      <c r="K131" s="4" t="s">
        <v>118</v>
      </c>
      <c r="L131" s="55">
        <v>0</v>
      </c>
      <c r="M131" s="55">
        <v>0</v>
      </c>
      <c r="N131" s="55">
        <v>0</v>
      </c>
      <c r="O131" s="55">
        <v>1</v>
      </c>
      <c r="P131" s="55">
        <v>0</v>
      </c>
      <c r="Q131" s="56">
        <v>9.9999999999999995E-7</v>
      </c>
      <c r="R131" s="56">
        <v>9.9999999999999995E-7</v>
      </c>
      <c r="S131" s="56">
        <v>9.9999999999999995E-7</v>
      </c>
      <c r="T131" s="56">
        <v>230</v>
      </c>
      <c r="U131" s="56">
        <v>9.9999999999999995E-7</v>
      </c>
      <c r="V131" s="56">
        <v>9.9999999999999995E-7</v>
      </c>
      <c r="W131" s="56">
        <v>9.9999999999999995E-7</v>
      </c>
      <c r="X131" s="56">
        <v>9.9999999999999995E-7</v>
      </c>
      <c r="Y131" s="56">
        <v>9.9999999999999995E-7</v>
      </c>
      <c r="Z131" s="56">
        <v>9.9999999999999995E-7</v>
      </c>
      <c r="AA131" s="56">
        <v>9.9999999999999995E-7</v>
      </c>
      <c r="AB131" s="56">
        <v>9.9999999999999995E-7</v>
      </c>
      <c r="AC131" s="56">
        <v>9.9999999999999995E-7</v>
      </c>
      <c r="AD131" s="56">
        <v>9.9999999999999995E-7</v>
      </c>
      <c r="AE131" s="56">
        <v>9.9999999999999995E-7</v>
      </c>
      <c r="AF131" s="56">
        <v>9.9999999999999995E-7</v>
      </c>
      <c r="AG131" s="56">
        <v>9.9999999999999995E-7</v>
      </c>
      <c r="AH131" s="56">
        <v>9.9999999999999995E-7</v>
      </c>
      <c r="AI131" s="56">
        <v>9.9999999999999995E-7</v>
      </c>
      <c r="AJ131" s="56">
        <v>9.9999999999999995E-7</v>
      </c>
      <c r="AK131" s="56">
        <v>9.9999999999999995E-7</v>
      </c>
      <c r="AL131" s="56">
        <v>9.9999999999999995E-7</v>
      </c>
      <c r="AM131" s="56">
        <v>9.9999999999999995E-7</v>
      </c>
      <c r="AN131" s="56">
        <v>9.9999999999999995E-7</v>
      </c>
      <c r="AO131" s="56">
        <v>9.9999999999999995E-7</v>
      </c>
      <c r="AP131" s="56">
        <v>9.9999999999999995E-7</v>
      </c>
      <c r="AQ131" s="56">
        <v>9.9999999999999995E-7</v>
      </c>
      <c r="AR131" s="56">
        <v>9.9999999999999995E-7</v>
      </c>
      <c r="AS131" s="56">
        <v>9.9999999999999995E-7</v>
      </c>
      <c r="AT131" s="56">
        <v>9.9999999999999995E-7</v>
      </c>
      <c r="AU131" s="56">
        <v>9.9999999999999995E-7</v>
      </c>
      <c r="AV131" s="56">
        <v>9.9999999999999995E-7</v>
      </c>
      <c r="AW131" s="56">
        <v>9.9999999999999995E-7</v>
      </c>
      <c r="AX131" s="56">
        <v>9.9999999999999995E-7</v>
      </c>
      <c r="AY131" s="56">
        <v>9.9999999999999995E-7</v>
      </c>
      <c r="AZ131" s="56">
        <v>9.9999999999999995E-7</v>
      </c>
      <c r="BA131" s="56">
        <v>9.9999999999999995E-7</v>
      </c>
      <c r="BB131" s="54">
        <v>9.9999999999999995E-7</v>
      </c>
    </row>
    <row r="132" spans="1:54" s="4" customFormat="1" x14ac:dyDescent="0.2">
      <c r="A132" s="53">
        <v>5001</v>
      </c>
      <c r="B132" s="4">
        <v>5001240</v>
      </c>
      <c r="C132" s="4" t="s">
        <v>8</v>
      </c>
      <c r="D132" s="4">
        <v>500170240</v>
      </c>
      <c r="E132" s="4" t="s">
        <v>1019</v>
      </c>
      <c r="F132" s="56">
        <v>0</v>
      </c>
      <c r="G132" s="4">
        <v>2023</v>
      </c>
      <c r="H132" s="4">
        <v>2024</v>
      </c>
      <c r="I132" s="4">
        <v>70</v>
      </c>
      <c r="J132" s="4">
        <v>0</v>
      </c>
      <c r="K132" s="4" t="s">
        <v>515</v>
      </c>
      <c r="L132" s="55">
        <v>0.68421052631578927</v>
      </c>
      <c r="M132" s="55">
        <v>0.31578947368421045</v>
      </c>
      <c r="N132" s="55">
        <v>0</v>
      </c>
      <c r="O132" s="55">
        <v>0</v>
      </c>
      <c r="P132" s="55">
        <v>0</v>
      </c>
      <c r="Q132" s="56">
        <v>9.5000000000000018</v>
      </c>
      <c r="R132" s="56">
        <v>9.5000000000000018</v>
      </c>
      <c r="S132" s="56">
        <v>0</v>
      </c>
      <c r="T132" s="56">
        <v>0</v>
      </c>
      <c r="U132" s="56">
        <v>0</v>
      </c>
      <c r="V132" s="56">
        <v>0</v>
      </c>
      <c r="W132" s="56">
        <v>0</v>
      </c>
      <c r="X132" s="56">
        <v>0</v>
      </c>
      <c r="Y132" s="56">
        <v>0</v>
      </c>
      <c r="Z132" s="56">
        <v>0</v>
      </c>
      <c r="AA132" s="56">
        <v>0</v>
      </c>
      <c r="AB132" s="56">
        <v>0</v>
      </c>
      <c r="AC132" s="56">
        <v>0</v>
      </c>
      <c r="AD132" s="56">
        <v>0</v>
      </c>
      <c r="AE132" s="56">
        <v>0</v>
      </c>
      <c r="AF132" s="56">
        <v>0</v>
      </c>
      <c r="AG132" s="56">
        <v>0</v>
      </c>
      <c r="AH132" s="56">
        <v>0</v>
      </c>
      <c r="AI132" s="56">
        <v>0</v>
      </c>
      <c r="AJ132" s="56">
        <v>0</v>
      </c>
      <c r="AK132" s="56">
        <v>0</v>
      </c>
      <c r="AL132" s="56">
        <v>0</v>
      </c>
      <c r="AM132" s="56">
        <v>0</v>
      </c>
      <c r="AN132" s="56">
        <v>0</v>
      </c>
      <c r="AO132" s="56">
        <v>0</v>
      </c>
      <c r="AP132" s="56">
        <v>0</v>
      </c>
      <c r="AQ132" s="56">
        <v>0</v>
      </c>
      <c r="AR132" s="56">
        <v>0</v>
      </c>
      <c r="AS132" s="56">
        <v>0</v>
      </c>
      <c r="AT132" s="56">
        <v>0</v>
      </c>
      <c r="AU132" s="56">
        <v>0</v>
      </c>
      <c r="AV132" s="56">
        <v>0</v>
      </c>
      <c r="AW132" s="56">
        <v>0</v>
      </c>
      <c r="AX132" s="56">
        <v>0</v>
      </c>
      <c r="AY132" s="56">
        <v>0</v>
      </c>
      <c r="AZ132" s="56">
        <v>0</v>
      </c>
      <c r="BA132" s="56">
        <v>0</v>
      </c>
      <c r="BB132" s="54">
        <v>0</v>
      </c>
    </row>
    <row r="133" spans="1:54" s="4" customFormat="1" x14ac:dyDescent="0.2">
      <c r="A133" s="53">
        <v>5001</v>
      </c>
      <c r="B133" s="4">
        <v>5001240</v>
      </c>
      <c r="C133" s="4" t="s">
        <v>8</v>
      </c>
      <c r="D133" s="4">
        <v>500180240</v>
      </c>
      <c r="E133" s="4" t="s">
        <v>525</v>
      </c>
      <c r="F133" s="56">
        <v>0</v>
      </c>
      <c r="G133" s="4">
        <v>0</v>
      </c>
      <c r="H133" s="4">
        <v>0</v>
      </c>
      <c r="I133" s="4">
        <v>80</v>
      </c>
      <c r="J133" s="4">
        <v>0</v>
      </c>
      <c r="K133" s="4" t="s">
        <v>517</v>
      </c>
      <c r="L133" s="55">
        <v>0</v>
      </c>
      <c r="M133" s="55">
        <v>0.15</v>
      </c>
      <c r="N133" s="55">
        <v>0</v>
      </c>
      <c r="O133" s="55">
        <v>0.85</v>
      </c>
      <c r="P133" s="55">
        <v>0</v>
      </c>
      <c r="Q133" s="56">
        <v>0</v>
      </c>
      <c r="R133" s="56">
        <v>0</v>
      </c>
      <c r="S133" s="56">
        <v>0</v>
      </c>
      <c r="T133" s="56">
        <v>1.3240628575878715</v>
      </c>
      <c r="U133" s="56">
        <v>1.9860942863818074</v>
      </c>
      <c r="V133" s="56">
        <v>2.6481257151757429</v>
      </c>
      <c r="W133" s="56">
        <v>3.3101571439696786</v>
      </c>
      <c r="X133" s="56">
        <v>3.3101571439696786</v>
      </c>
      <c r="Y133" s="56">
        <v>3.3101571439696786</v>
      </c>
      <c r="Z133" s="56">
        <v>3.3101571439696786</v>
      </c>
      <c r="AA133" s="56">
        <v>3.3101571439696786</v>
      </c>
      <c r="AB133" s="56">
        <v>3.3101571439696786</v>
      </c>
      <c r="AC133" s="56">
        <v>3.3101571439696786</v>
      </c>
      <c r="AD133" s="56">
        <v>3.3101571439696786</v>
      </c>
      <c r="AE133" s="56">
        <v>3.3101571439696786</v>
      </c>
      <c r="AF133" s="56">
        <v>3.3101571439696786</v>
      </c>
      <c r="AG133" s="56">
        <v>3.3101571439696786</v>
      </c>
      <c r="AH133" s="56">
        <v>3.3101571439696786</v>
      </c>
      <c r="AI133" s="56">
        <v>3.3101571439696786</v>
      </c>
      <c r="AJ133" s="56">
        <v>3.3101571439696786</v>
      </c>
      <c r="AK133" s="56">
        <v>3.3101571439696786</v>
      </c>
      <c r="AL133" s="56">
        <v>3.3101571439696786</v>
      </c>
      <c r="AM133" s="56">
        <v>3.3101571439696786</v>
      </c>
      <c r="AN133" s="56">
        <v>3.3101571439696786</v>
      </c>
      <c r="AO133" s="56">
        <v>3.3101571439696786</v>
      </c>
      <c r="AP133" s="56">
        <v>3.3101571439696786</v>
      </c>
      <c r="AQ133" s="56">
        <v>3.3101571439696786</v>
      </c>
      <c r="AR133" s="56">
        <v>3.3101571439696786</v>
      </c>
      <c r="AS133" s="56">
        <v>3.3101571439696786</v>
      </c>
      <c r="AT133" s="56">
        <v>3.3101571439696786</v>
      </c>
      <c r="AU133" s="56">
        <v>3.3101571439696786</v>
      </c>
      <c r="AV133" s="56">
        <v>3.3101571439696786</v>
      </c>
      <c r="AW133" s="56">
        <v>3.3101571439696786</v>
      </c>
      <c r="AX133" s="56">
        <v>3.3101571439696786</v>
      </c>
      <c r="AY133" s="56">
        <v>3.3101571439696786</v>
      </c>
      <c r="AZ133" s="56">
        <v>3.3101571439696786</v>
      </c>
      <c r="BA133" s="56">
        <v>3.3101571439696786</v>
      </c>
      <c r="BB133" s="54">
        <v>3.3101571439696786</v>
      </c>
    </row>
    <row r="134" spans="1:54" s="4" customFormat="1" x14ac:dyDescent="0.2">
      <c r="A134" s="57">
        <v>5001</v>
      </c>
      <c r="B134" s="58">
        <v>5001240</v>
      </c>
      <c r="C134" s="58" t="s">
        <v>8</v>
      </c>
      <c r="D134" s="58">
        <v>500190240</v>
      </c>
      <c r="E134" s="58" t="s">
        <v>614</v>
      </c>
      <c r="F134" s="61">
        <v>0</v>
      </c>
      <c r="G134" s="58">
        <v>0</v>
      </c>
      <c r="H134" s="58">
        <v>0</v>
      </c>
      <c r="I134" s="58">
        <v>90</v>
      </c>
      <c r="J134" s="58">
        <v>0</v>
      </c>
      <c r="K134" s="58" t="s">
        <v>606</v>
      </c>
      <c r="L134" s="60">
        <v>0.6070075757575758</v>
      </c>
      <c r="M134" s="60">
        <v>0.24715909090909091</v>
      </c>
      <c r="N134" s="60">
        <v>0.10795454545454546</v>
      </c>
      <c r="O134" s="60">
        <v>3.787878787878788E-2</v>
      </c>
      <c r="P134" s="60">
        <v>0</v>
      </c>
      <c r="Q134" s="61">
        <v>0</v>
      </c>
      <c r="R134" s="61">
        <v>0</v>
      </c>
      <c r="S134" s="61">
        <v>3.110784078172308</v>
      </c>
      <c r="T134" s="61">
        <v>2.9777784054691159</v>
      </c>
      <c r="U134" s="61">
        <v>2.8554617453515831</v>
      </c>
      <c r="V134" s="61">
        <v>2.762094338549316</v>
      </c>
      <c r="W134" s="61">
        <v>2.6655836166102111</v>
      </c>
      <c r="X134" s="61">
        <v>2.6236494556815155</v>
      </c>
      <c r="Y134" s="61">
        <v>2.5663045600774379</v>
      </c>
      <c r="Z134" s="61">
        <v>2.5101548289730777</v>
      </c>
      <c r="AA134" s="61">
        <v>2.445336986237769</v>
      </c>
      <c r="AB134" s="61">
        <v>2.3750299507003163</v>
      </c>
      <c r="AC134" s="61">
        <v>2.3068800674811127</v>
      </c>
      <c r="AD134" s="61">
        <v>2.2516188579966361</v>
      </c>
      <c r="AE134" s="61">
        <v>2.2016686108496462</v>
      </c>
      <c r="AF134" s="61">
        <v>2.1509225147146784</v>
      </c>
      <c r="AG134" s="61">
        <v>2.0533300576096205</v>
      </c>
      <c r="AH134" s="61">
        <v>1.9625487164712947</v>
      </c>
      <c r="AI134" s="61">
        <v>1.8951497166803848</v>
      </c>
      <c r="AJ134" s="61">
        <v>1.8373855156021119</v>
      </c>
      <c r="AK134" s="61">
        <v>1.7873980432056999</v>
      </c>
      <c r="AL134" s="61">
        <v>1.7340860879008717</v>
      </c>
      <c r="AM134" s="61">
        <v>1.6846224785827717</v>
      </c>
      <c r="AN134" s="61">
        <v>1.6379589443063891</v>
      </c>
      <c r="AO134" s="61">
        <v>1.6001669645631589</v>
      </c>
      <c r="AP134" s="61">
        <v>1.5616018182947586</v>
      </c>
      <c r="AQ134" s="61">
        <v>1.5289343520041507</v>
      </c>
      <c r="AR134" s="61">
        <v>1.5002876639475478</v>
      </c>
      <c r="AS134" s="61">
        <v>1.4264238971937204</v>
      </c>
      <c r="AT134" s="61">
        <v>1.3547018216764657</v>
      </c>
      <c r="AU134" s="61">
        <v>1.2865920372985424</v>
      </c>
      <c r="AV134" s="61">
        <v>1.2212568177846046</v>
      </c>
      <c r="AW134" s="61">
        <v>1.1585820105984961</v>
      </c>
      <c r="AX134" s="61">
        <v>1.0987999611085326</v>
      </c>
      <c r="AY134" s="61">
        <v>1.0397564697853761</v>
      </c>
      <c r="AZ134" s="61">
        <v>0.98167679621707049</v>
      </c>
      <c r="BA134" s="61">
        <v>0.92617787533323104</v>
      </c>
      <c r="BB134" s="59">
        <v>0.92617787533323104</v>
      </c>
    </row>
    <row r="135" spans="1:54" s="4" customFormat="1" x14ac:dyDescent="0.2">
      <c r="A135" s="53">
        <v>5001</v>
      </c>
      <c r="B135" s="4">
        <v>5001250</v>
      </c>
      <c r="C135" s="4" t="s">
        <v>9</v>
      </c>
      <c r="D135" s="4">
        <v>50010002</v>
      </c>
      <c r="E135" s="4" t="s">
        <v>114</v>
      </c>
      <c r="F135" s="56">
        <v>2</v>
      </c>
      <c r="G135" s="4">
        <v>2023</v>
      </c>
      <c r="H135" s="4">
        <v>2023</v>
      </c>
      <c r="I135" s="4">
        <v>1</v>
      </c>
      <c r="J135" s="4">
        <v>4</v>
      </c>
      <c r="K135" s="4" t="s">
        <v>113</v>
      </c>
      <c r="L135" s="55">
        <v>0</v>
      </c>
      <c r="M135" s="55">
        <v>1</v>
      </c>
      <c r="N135" s="55">
        <v>0</v>
      </c>
      <c r="O135" s="55">
        <v>0</v>
      </c>
      <c r="P135" s="55">
        <v>0</v>
      </c>
      <c r="Q135" s="56">
        <v>2</v>
      </c>
      <c r="R135" s="56">
        <v>9.9999999999999995E-7</v>
      </c>
      <c r="S135" s="56">
        <v>9.9999999999999995E-7</v>
      </c>
      <c r="T135" s="56">
        <v>9.9999999999999995E-7</v>
      </c>
      <c r="U135" s="56">
        <v>9.9999999999999995E-7</v>
      </c>
      <c r="V135" s="56">
        <v>9.9999999999999995E-7</v>
      </c>
      <c r="W135" s="56">
        <v>9.9999999999999995E-7</v>
      </c>
      <c r="X135" s="56">
        <v>9.9999999999999995E-7</v>
      </c>
      <c r="Y135" s="56">
        <v>9.9999999999999995E-7</v>
      </c>
      <c r="Z135" s="56">
        <v>9.9999999999999995E-7</v>
      </c>
      <c r="AA135" s="56">
        <v>9.9999999999999995E-7</v>
      </c>
      <c r="AB135" s="56">
        <v>9.9999999999999995E-7</v>
      </c>
      <c r="AC135" s="56">
        <v>9.9999999999999995E-7</v>
      </c>
      <c r="AD135" s="56">
        <v>9.9999999999999995E-7</v>
      </c>
      <c r="AE135" s="56">
        <v>9.9999999999999995E-7</v>
      </c>
      <c r="AF135" s="56">
        <v>9.9999999999999995E-7</v>
      </c>
      <c r="AG135" s="56">
        <v>9.9999999999999995E-7</v>
      </c>
      <c r="AH135" s="56">
        <v>9.9999999999999995E-7</v>
      </c>
      <c r="AI135" s="56">
        <v>9.9999999999999995E-7</v>
      </c>
      <c r="AJ135" s="56">
        <v>9.9999999999999995E-7</v>
      </c>
      <c r="AK135" s="56">
        <v>9.9999999999999995E-7</v>
      </c>
      <c r="AL135" s="56">
        <v>9.9999999999999995E-7</v>
      </c>
      <c r="AM135" s="56">
        <v>9.9999999999999995E-7</v>
      </c>
      <c r="AN135" s="56">
        <v>9.9999999999999995E-7</v>
      </c>
      <c r="AO135" s="56">
        <v>9.9999999999999995E-7</v>
      </c>
      <c r="AP135" s="56">
        <v>9.9999999999999995E-7</v>
      </c>
      <c r="AQ135" s="56">
        <v>9.9999999999999995E-7</v>
      </c>
      <c r="AR135" s="56">
        <v>9.9999999999999995E-7</v>
      </c>
      <c r="AS135" s="56">
        <v>9.9999999999999995E-7</v>
      </c>
      <c r="AT135" s="56">
        <v>9.9999999999999995E-7</v>
      </c>
      <c r="AU135" s="56">
        <v>9.9999999999999995E-7</v>
      </c>
      <c r="AV135" s="56">
        <v>9.9999999999999995E-7</v>
      </c>
      <c r="AW135" s="56">
        <v>9.9999999999999995E-7</v>
      </c>
      <c r="AX135" s="56">
        <v>9.9999999999999995E-7</v>
      </c>
      <c r="AY135" s="56">
        <v>9.9999999999999995E-7</v>
      </c>
      <c r="AZ135" s="56">
        <v>9.9999999999999995E-7</v>
      </c>
      <c r="BA135" s="56">
        <v>9.9999999999999995E-7</v>
      </c>
      <c r="BB135" s="54">
        <v>9.9999999999999995E-7</v>
      </c>
    </row>
    <row r="136" spans="1:54" s="4" customFormat="1" x14ac:dyDescent="0.2">
      <c r="A136" s="53">
        <v>5001</v>
      </c>
      <c r="B136" s="4">
        <v>5001250</v>
      </c>
      <c r="C136" s="4" t="s">
        <v>9</v>
      </c>
      <c r="D136" s="4">
        <v>50010011</v>
      </c>
      <c r="E136" s="4" t="s">
        <v>119</v>
      </c>
      <c r="F136" s="56">
        <v>80</v>
      </c>
      <c r="G136" s="4">
        <v>2028</v>
      </c>
      <c r="H136" s="4">
        <v>2031</v>
      </c>
      <c r="I136" s="4">
        <v>2</v>
      </c>
      <c r="J136" s="4">
        <v>1</v>
      </c>
      <c r="K136" s="4" t="s">
        <v>115</v>
      </c>
      <c r="L136" s="55">
        <v>0.5</v>
      </c>
      <c r="M136" s="55">
        <v>0.3</v>
      </c>
      <c r="N136" s="55">
        <v>0.2</v>
      </c>
      <c r="O136" s="55">
        <v>0</v>
      </c>
      <c r="P136" s="55">
        <v>0</v>
      </c>
      <c r="Q136" s="56">
        <v>9.9999999999999995E-7</v>
      </c>
      <c r="R136" s="56">
        <v>9.9999999999999995E-7</v>
      </c>
      <c r="S136" s="56">
        <v>9.9999999999999995E-7</v>
      </c>
      <c r="T136" s="56">
        <v>9.9999999999999995E-7</v>
      </c>
      <c r="U136" s="56">
        <v>9.9999999999999995E-7</v>
      </c>
      <c r="V136" s="56">
        <v>20</v>
      </c>
      <c r="W136" s="56">
        <v>20</v>
      </c>
      <c r="X136" s="56">
        <v>20</v>
      </c>
      <c r="Y136" s="56">
        <v>20</v>
      </c>
      <c r="Z136" s="56">
        <v>9.9999999999999995E-7</v>
      </c>
      <c r="AA136" s="56">
        <v>9.9999999999999995E-7</v>
      </c>
      <c r="AB136" s="56">
        <v>9.9999999999999995E-7</v>
      </c>
      <c r="AC136" s="56">
        <v>9.9999999999999995E-7</v>
      </c>
      <c r="AD136" s="56">
        <v>9.9999999999999995E-7</v>
      </c>
      <c r="AE136" s="56">
        <v>9.9999999999999995E-7</v>
      </c>
      <c r="AF136" s="56">
        <v>9.9999999999999995E-7</v>
      </c>
      <c r="AG136" s="56">
        <v>9.9999999999999995E-7</v>
      </c>
      <c r="AH136" s="56">
        <v>9.9999999999999995E-7</v>
      </c>
      <c r="AI136" s="56">
        <v>9.9999999999999995E-7</v>
      </c>
      <c r="AJ136" s="56">
        <v>9.9999999999999995E-7</v>
      </c>
      <c r="AK136" s="56">
        <v>9.9999999999999995E-7</v>
      </c>
      <c r="AL136" s="56">
        <v>9.9999999999999995E-7</v>
      </c>
      <c r="AM136" s="56">
        <v>9.9999999999999995E-7</v>
      </c>
      <c r="AN136" s="56">
        <v>9.9999999999999995E-7</v>
      </c>
      <c r="AO136" s="56">
        <v>9.9999999999999995E-7</v>
      </c>
      <c r="AP136" s="56">
        <v>9.9999999999999995E-7</v>
      </c>
      <c r="AQ136" s="56">
        <v>9.9999999999999995E-7</v>
      </c>
      <c r="AR136" s="56">
        <v>9.9999999999999995E-7</v>
      </c>
      <c r="AS136" s="56">
        <v>9.9999999999999995E-7</v>
      </c>
      <c r="AT136" s="56">
        <v>9.9999999999999995E-7</v>
      </c>
      <c r="AU136" s="56">
        <v>9.9999999999999995E-7</v>
      </c>
      <c r="AV136" s="56">
        <v>9.9999999999999995E-7</v>
      </c>
      <c r="AW136" s="56">
        <v>9.9999999999999995E-7</v>
      </c>
      <c r="AX136" s="56">
        <v>9.9999999999999995E-7</v>
      </c>
      <c r="AY136" s="56">
        <v>9.9999999999999995E-7</v>
      </c>
      <c r="AZ136" s="56">
        <v>9.9999999999999995E-7</v>
      </c>
      <c r="BA136" s="56">
        <v>9.9999999999999995E-7</v>
      </c>
      <c r="BB136" s="54">
        <v>9.9999999999999995E-7</v>
      </c>
    </row>
    <row r="137" spans="1:54" s="4" customFormat="1" x14ac:dyDescent="0.2">
      <c r="A137" s="53">
        <v>5001</v>
      </c>
      <c r="B137" s="4">
        <v>5001250</v>
      </c>
      <c r="C137" s="4" t="s">
        <v>9</v>
      </c>
      <c r="D137" s="4">
        <v>50010067</v>
      </c>
      <c r="E137" s="4" t="s">
        <v>158</v>
      </c>
      <c r="F137" s="56">
        <v>55</v>
      </c>
      <c r="G137" s="4">
        <v>2023</v>
      </c>
      <c r="H137" s="4">
        <v>2023</v>
      </c>
      <c r="I137" s="4">
        <v>2</v>
      </c>
      <c r="J137" s="4">
        <v>4</v>
      </c>
      <c r="K137" s="4" t="s">
        <v>118</v>
      </c>
      <c r="L137" s="55">
        <v>0</v>
      </c>
      <c r="M137" s="55">
        <v>0</v>
      </c>
      <c r="N137" s="55">
        <v>0</v>
      </c>
      <c r="O137" s="55">
        <v>1</v>
      </c>
      <c r="P137" s="55">
        <v>0</v>
      </c>
      <c r="Q137" s="56">
        <v>55</v>
      </c>
      <c r="R137" s="56">
        <v>9.9999999999999995E-7</v>
      </c>
      <c r="S137" s="56">
        <v>9.9999999999999995E-7</v>
      </c>
      <c r="T137" s="56">
        <v>9.9999999999999995E-7</v>
      </c>
      <c r="U137" s="56">
        <v>9.9999999999999995E-7</v>
      </c>
      <c r="V137" s="56">
        <v>9.9999999999999995E-7</v>
      </c>
      <c r="W137" s="56">
        <v>9.9999999999999995E-7</v>
      </c>
      <c r="X137" s="56">
        <v>9.9999999999999995E-7</v>
      </c>
      <c r="Y137" s="56">
        <v>9.9999999999999995E-7</v>
      </c>
      <c r="Z137" s="56">
        <v>9.9999999999999995E-7</v>
      </c>
      <c r="AA137" s="56">
        <v>9.9999999999999995E-7</v>
      </c>
      <c r="AB137" s="56">
        <v>9.9999999999999995E-7</v>
      </c>
      <c r="AC137" s="56">
        <v>9.9999999999999995E-7</v>
      </c>
      <c r="AD137" s="56">
        <v>9.9999999999999995E-7</v>
      </c>
      <c r="AE137" s="56">
        <v>9.9999999999999995E-7</v>
      </c>
      <c r="AF137" s="56">
        <v>9.9999999999999995E-7</v>
      </c>
      <c r="AG137" s="56">
        <v>9.9999999999999995E-7</v>
      </c>
      <c r="AH137" s="56">
        <v>9.9999999999999995E-7</v>
      </c>
      <c r="AI137" s="56">
        <v>9.9999999999999995E-7</v>
      </c>
      <c r="AJ137" s="56">
        <v>9.9999999999999995E-7</v>
      </c>
      <c r="AK137" s="56">
        <v>9.9999999999999995E-7</v>
      </c>
      <c r="AL137" s="56">
        <v>9.9999999999999995E-7</v>
      </c>
      <c r="AM137" s="56">
        <v>9.9999999999999995E-7</v>
      </c>
      <c r="AN137" s="56">
        <v>9.9999999999999995E-7</v>
      </c>
      <c r="AO137" s="56">
        <v>9.9999999999999995E-7</v>
      </c>
      <c r="AP137" s="56">
        <v>9.9999999999999995E-7</v>
      </c>
      <c r="AQ137" s="56">
        <v>9.9999999999999995E-7</v>
      </c>
      <c r="AR137" s="56">
        <v>9.9999999999999995E-7</v>
      </c>
      <c r="AS137" s="56">
        <v>9.9999999999999995E-7</v>
      </c>
      <c r="AT137" s="56">
        <v>9.9999999999999995E-7</v>
      </c>
      <c r="AU137" s="56">
        <v>9.9999999999999995E-7</v>
      </c>
      <c r="AV137" s="56">
        <v>9.9999999999999995E-7</v>
      </c>
      <c r="AW137" s="56">
        <v>9.9999999999999995E-7</v>
      </c>
      <c r="AX137" s="56">
        <v>9.9999999999999995E-7</v>
      </c>
      <c r="AY137" s="56">
        <v>9.9999999999999995E-7</v>
      </c>
      <c r="AZ137" s="56">
        <v>9.9999999999999995E-7</v>
      </c>
      <c r="BA137" s="56">
        <v>9.9999999999999995E-7</v>
      </c>
      <c r="BB137" s="54">
        <v>9.9999999999999995E-7</v>
      </c>
    </row>
    <row r="138" spans="1:54" s="4" customFormat="1" x14ac:dyDescent="0.2">
      <c r="A138" s="53">
        <v>5001</v>
      </c>
      <c r="B138" s="4">
        <v>5001250</v>
      </c>
      <c r="C138" s="4" t="s">
        <v>9</v>
      </c>
      <c r="D138" s="4">
        <v>50010074</v>
      </c>
      <c r="E138" s="4" t="s">
        <v>162</v>
      </c>
      <c r="F138" s="56">
        <v>47.352959999999996</v>
      </c>
      <c r="G138" s="4">
        <v>2028</v>
      </c>
      <c r="H138" s="4">
        <v>2030</v>
      </c>
      <c r="I138" s="4">
        <v>2</v>
      </c>
      <c r="J138" s="4">
        <v>1</v>
      </c>
      <c r="K138" s="4" t="s">
        <v>115</v>
      </c>
      <c r="L138" s="55">
        <v>0</v>
      </c>
      <c r="M138" s="55">
        <v>0.25</v>
      </c>
      <c r="N138" s="55">
        <v>0</v>
      </c>
      <c r="O138" s="55">
        <v>0.75</v>
      </c>
      <c r="P138" s="55">
        <v>0</v>
      </c>
      <c r="Q138" s="56">
        <v>9.9999999999999995E-7</v>
      </c>
      <c r="R138" s="56">
        <v>9.9999999999999995E-7</v>
      </c>
      <c r="S138" s="56">
        <v>9.9999999999999995E-7</v>
      </c>
      <c r="T138" s="56">
        <v>9.9999999999999995E-7</v>
      </c>
      <c r="U138" s="56">
        <v>9.9999999999999995E-7</v>
      </c>
      <c r="V138" s="56">
        <v>15.784319999999999</v>
      </c>
      <c r="W138" s="56">
        <v>15.784319999999999</v>
      </c>
      <c r="X138" s="56">
        <v>15.784319999999999</v>
      </c>
      <c r="Y138" s="56">
        <v>9.9999999999999995E-7</v>
      </c>
      <c r="Z138" s="56">
        <v>9.9999999999999995E-7</v>
      </c>
      <c r="AA138" s="56">
        <v>9.9999999999999995E-7</v>
      </c>
      <c r="AB138" s="56">
        <v>9.9999999999999995E-7</v>
      </c>
      <c r="AC138" s="56">
        <v>9.9999999999999995E-7</v>
      </c>
      <c r="AD138" s="56">
        <v>9.9999999999999995E-7</v>
      </c>
      <c r="AE138" s="56">
        <v>9.9999999999999995E-7</v>
      </c>
      <c r="AF138" s="56">
        <v>9.9999999999999995E-7</v>
      </c>
      <c r="AG138" s="56">
        <v>9.9999999999999995E-7</v>
      </c>
      <c r="AH138" s="56">
        <v>9.9999999999999995E-7</v>
      </c>
      <c r="AI138" s="56">
        <v>9.9999999999999995E-7</v>
      </c>
      <c r="AJ138" s="56">
        <v>9.9999999999999995E-7</v>
      </c>
      <c r="AK138" s="56">
        <v>9.9999999999999995E-7</v>
      </c>
      <c r="AL138" s="56">
        <v>9.9999999999999995E-7</v>
      </c>
      <c r="AM138" s="56">
        <v>9.9999999999999995E-7</v>
      </c>
      <c r="AN138" s="56">
        <v>9.9999999999999995E-7</v>
      </c>
      <c r="AO138" s="56">
        <v>9.9999999999999995E-7</v>
      </c>
      <c r="AP138" s="56">
        <v>9.9999999999999995E-7</v>
      </c>
      <c r="AQ138" s="56">
        <v>9.9999999999999995E-7</v>
      </c>
      <c r="AR138" s="56">
        <v>9.9999999999999995E-7</v>
      </c>
      <c r="AS138" s="56">
        <v>9.9999999999999995E-7</v>
      </c>
      <c r="AT138" s="56">
        <v>9.9999999999999995E-7</v>
      </c>
      <c r="AU138" s="56">
        <v>9.9999999999999995E-7</v>
      </c>
      <c r="AV138" s="56">
        <v>9.9999999999999995E-7</v>
      </c>
      <c r="AW138" s="56">
        <v>9.9999999999999995E-7</v>
      </c>
      <c r="AX138" s="56">
        <v>9.9999999999999995E-7</v>
      </c>
      <c r="AY138" s="56">
        <v>9.9999999999999995E-7</v>
      </c>
      <c r="AZ138" s="56">
        <v>9.9999999999999995E-7</v>
      </c>
      <c r="BA138" s="56">
        <v>9.9999999999999995E-7</v>
      </c>
      <c r="BB138" s="54">
        <v>9.9999999999999995E-7</v>
      </c>
    </row>
    <row r="139" spans="1:54" s="4" customFormat="1" x14ac:dyDescent="0.2">
      <c r="A139" s="53">
        <v>5001</v>
      </c>
      <c r="B139" s="4">
        <v>5001250</v>
      </c>
      <c r="C139" s="4" t="s">
        <v>9</v>
      </c>
      <c r="D139" s="4">
        <v>50010076</v>
      </c>
      <c r="E139" s="4" t="s">
        <v>163</v>
      </c>
      <c r="F139" s="56">
        <v>63</v>
      </c>
      <c r="G139" s="4">
        <v>2026</v>
      </c>
      <c r="H139" s="4">
        <v>2028</v>
      </c>
      <c r="I139" s="4">
        <v>2</v>
      </c>
      <c r="J139" s="4">
        <v>3</v>
      </c>
      <c r="K139" s="4" t="s">
        <v>118</v>
      </c>
      <c r="L139" s="55">
        <v>0</v>
      </c>
      <c r="M139" s="55">
        <v>0.31746031746031744</v>
      </c>
      <c r="N139" s="55">
        <v>0.12698412698412698</v>
      </c>
      <c r="O139" s="55">
        <v>0.55555555555555558</v>
      </c>
      <c r="P139" s="55">
        <v>0</v>
      </c>
      <c r="Q139" s="56">
        <v>9.9999999999999995E-7</v>
      </c>
      <c r="R139" s="56">
        <v>9.9999999999999995E-7</v>
      </c>
      <c r="S139" s="56">
        <v>9.9999999999999995E-7</v>
      </c>
      <c r="T139" s="56">
        <v>21</v>
      </c>
      <c r="U139" s="56">
        <v>21</v>
      </c>
      <c r="V139" s="56">
        <v>21</v>
      </c>
      <c r="W139" s="56">
        <v>9.9999999999999995E-7</v>
      </c>
      <c r="X139" s="56">
        <v>9.9999999999999995E-7</v>
      </c>
      <c r="Y139" s="56">
        <v>9.9999999999999995E-7</v>
      </c>
      <c r="Z139" s="56">
        <v>9.9999999999999995E-7</v>
      </c>
      <c r="AA139" s="56">
        <v>9.9999999999999995E-7</v>
      </c>
      <c r="AB139" s="56">
        <v>9.9999999999999995E-7</v>
      </c>
      <c r="AC139" s="56">
        <v>9.9999999999999995E-7</v>
      </c>
      <c r="AD139" s="56">
        <v>9.9999999999999995E-7</v>
      </c>
      <c r="AE139" s="56">
        <v>9.9999999999999995E-7</v>
      </c>
      <c r="AF139" s="56">
        <v>9.9999999999999995E-7</v>
      </c>
      <c r="AG139" s="56">
        <v>9.9999999999999995E-7</v>
      </c>
      <c r="AH139" s="56">
        <v>9.9999999999999995E-7</v>
      </c>
      <c r="AI139" s="56">
        <v>9.9999999999999995E-7</v>
      </c>
      <c r="AJ139" s="56">
        <v>9.9999999999999995E-7</v>
      </c>
      <c r="AK139" s="56">
        <v>9.9999999999999995E-7</v>
      </c>
      <c r="AL139" s="56">
        <v>9.9999999999999995E-7</v>
      </c>
      <c r="AM139" s="56">
        <v>9.9999999999999995E-7</v>
      </c>
      <c r="AN139" s="56">
        <v>9.9999999999999995E-7</v>
      </c>
      <c r="AO139" s="56">
        <v>9.9999999999999995E-7</v>
      </c>
      <c r="AP139" s="56">
        <v>9.9999999999999995E-7</v>
      </c>
      <c r="AQ139" s="56">
        <v>9.9999999999999995E-7</v>
      </c>
      <c r="AR139" s="56">
        <v>9.9999999999999995E-7</v>
      </c>
      <c r="AS139" s="56">
        <v>9.9999999999999995E-7</v>
      </c>
      <c r="AT139" s="56">
        <v>9.9999999999999995E-7</v>
      </c>
      <c r="AU139" s="56">
        <v>9.9999999999999995E-7</v>
      </c>
      <c r="AV139" s="56">
        <v>9.9999999999999995E-7</v>
      </c>
      <c r="AW139" s="56">
        <v>9.9999999999999995E-7</v>
      </c>
      <c r="AX139" s="56">
        <v>9.9999999999999995E-7</v>
      </c>
      <c r="AY139" s="56">
        <v>9.9999999999999995E-7</v>
      </c>
      <c r="AZ139" s="56">
        <v>9.9999999999999995E-7</v>
      </c>
      <c r="BA139" s="56">
        <v>9.9999999999999995E-7</v>
      </c>
      <c r="BB139" s="54">
        <v>9.9999999999999995E-7</v>
      </c>
    </row>
    <row r="140" spans="1:54" s="4" customFormat="1" x14ac:dyDescent="0.2">
      <c r="A140" s="53">
        <v>5001</v>
      </c>
      <c r="B140" s="4">
        <v>5001250</v>
      </c>
      <c r="C140" s="4" t="s">
        <v>9</v>
      </c>
      <c r="D140" s="4">
        <v>50010086</v>
      </c>
      <c r="E140" s="4" t="s">
        <v>170</v>
      </c>
      <c r="F140" s="56">
        <v>357.17759999999998</v>
      </c>
      <c r="G140" s="4">
        <v>2028</v>
      </c>
      <c r="H140" s="4">
        <v>2032</v>
      </c>
      <c r="I140" s="4">
        <v>2</v>
      </c>
      <c r="J140" s="4">
        <v>1</v>
      </c>
      <c r="K140" s="4" t="s">
        <v>115</v>
      </c>
      <c r="L140" s="55">
        <v>0</v>
      </c>
      <c r="M140" s="55">
        <v>0.25</v>
      </c>
      <c r="N140" s="55">
        <v>0</v>
      </c>
      <c r="O140" s="55">
        <v>0.75</v>
      </c>
      <c r="P140" s="55">
        <v>0</v>
      </c>
      <c r="Q140" s="56">
        <v>9.9999999999999995E-7</v>
      </c>
      <c r="R140" s="56">
        <v>9.9999999999999995E-7</v>
      </c>
      <c r="S140" s="56">
        <v>9.9999999999999995E-7</v>
      </c>
      <c r="T140" s="56">
        <v>9.9999999999999995E-7</v>
      </c>
      <c r="U140" s="56">
        <v>9.9999999999999995E-7</v>
      </c>
      <c r="V140" s="56">
        <v>71.435519999999997</v>
      </c>
      <c r="W140" s="56">
        <v>71.435519999999997</v>
      </c>
      <c r="X140" s="56">
        <v>71.435519999999997</v>
      </c>
      <c r="Y140" s="56">
        <v>71.435519999999997</v>
      </c>
      <c r="Z140" s="56">
        <v>71.435519999999997</v>
      </c>
      <c r="AA140" s="56">
        <v>9.9999999999999995E-7</v>
      </c>
      <c r="AB140" s="56">
        <v>9.9999999999999995E-7</v>
      </c>
      <c r="AC140" s="56">
        <v>9.9999999999999995E-7</v>
      </c>
      <c r="AD140" s="56">
        <v>9.9999999999999995E-7</v>
      </c>
      <c r="AE140" s="56">
        <v>9.9999999999999995E-7</v>
      </c>
      <c r="AF140" s="56">
        <v>9.9999999999999995E-7</v>
      </c>
      <c r="AG140" s="56">
        <v>9.9999999999999995E-7</v>
      </c>
      <c r="AH140" s="56">
        <v>9.9999999999999995E-7</v>
      </c>
      <c r="AI140" s="56">
        <v>9.9999999999999995E-7</v>
      </c>
      <c r="AJ140" s="56">
        <v>9.9999999999999995E-7</v>
      </c>
      <c r="AK140" s="56">
        <v>9.9999999999999995E-7</v>
      </c>
      <c r="AL140" s="56">
        <v>9.9999999999999995E-7</v>
      </c>
      <c r="AM140" s="56">
        <v>9.9999999999999995E-7</v>
      </c>
      <c r="AN140" s="56">
        <v>9.9999999999999995E-7</v>
      </c>
      <c r="AO140" s="56">
        <v>9.9999999999999995E-7</v>
      </c>
      <c r="AP140" s="56">
        <v>9.9999999999999995E-7</v>
      </c>
      <c r="AQ140" s="56">
        <v>9.9999999999999995E-7</v>
      </c>
      <c r="AR140" s="56">
        <v>9.9999999999999995E-7</v>
      </c>
      <c r="AS140" s="56">
        <v>9.9999999999999995E-7</v>
      </c>
      <c r="AT140" s="56">
        <v>9.9999999999999995E-7</v>
      </c>
      <c r="AU140" s="56">
        <v>9.9999999999999995E-7</v>
      </c>
      <c r="AV140" s="56">
        <v>9.9999999999999995E-7</v>
      </c>
      <c r="AW140" s="56">
        <v>9.9999999999999995E-7</v>
      </c>
      <c r="AX140" s="56">
        <v>9.9999999999999995E-7</v>
      </c>
      <c r="AY140" s="56">
        <v>9.9999999999999995E-7</v>
      </c>
      <c r="AZ140" s="56">
        <v>9.9999999999999995E-7</v>
      </c>
      <c r="BA140" s="56">
        <v>9.9999999999999995E-7</v>
      </c>
      <c r="BB140" s="54">
        <v>9.9999999999999995E-7</v>
      </c>
    </row>
    <row r="141" spans="1:54" s="4" customFormat="1" x14ac:dyDescent="0.2">
      <c r="A141" s="53">
        <v>5001</v>
      </c>
      <c r="B141" s="4">
        <v>5001250</v>
      </c>
      <c r="C141" s="4" t="s">
        <v>9</v>
      </c>
      <c r="D141" s="4">
        <v>500170250</v>
      </c>
      <c r="E141" s="4" t="s">
        <v>1020</v>
      </c>
      <c r="F141" s="56">
        <v>0</v>
      </c>
      <c r="G141" s="4">
        <v>2023</v>
      </c>
      <c r="H141" s="4">
        <v>2024</v>
      </c>
      <c r="I141" s="4">
        <v>70</v>
      </c>
      <c r="J141" s="4">
        <v>0</v>
      </c>
      <c r="K141" s="4" t="s">
        <v>515</v>
      </c>
      <c r="L141" s="55">
        <v>0.80000000000000016</v>
      </c>
      <c r="M141" s="55">
        <v>0.19999999999999998</v>
      </c>
      <c r="N141" s="55">
        <v>0</v>
      </c>
      <c r="O141" s="55">
        <v>0</v>
      </c>
      <c r="P141" s="55">
        <v>0</v>
      </c>
      <c r="Q141" s="56">
        <v>7.5000000000000009</v>
      </c>
      <c r="R141" s="56">
        <v>7.5000000000000009</v>
      </c>
      <c r="S141" s="56">
        <v>0</v>
      </c>
      <c r="T141" s="56">
        <v>0</v>
      </c>
      <c r="U141" s="56">
        <v>0</v>
      </c>
      <c r="V141" s="56">
        <v>0</v>
      </c>
      <c r="W141" s="56">
        <v>0</v>
      </c>
      <c r="X141" s="56">
        <v>0</v>
      </c>
      <c r="Y141" s="56">
        <v>0</v>
      </c>
      <c r="Z141" s="56">
        <v>0</v>
      </c>
      <c r="AA141" s="56">
        <v>0</v>
      </c>
      <c r="AB141" s="56">
        <v>0</v>
      </c>
      <c r="AC141" s="56">
        <v>0</v>
      </c>
      <c r="AD141" s="56">
        <v>0</v>
      </c>
      <c r="AE141" s="56">
        <v>0</v>
      </c>
      <c r="AF141" s="56">
        <v>0</v>
      </c>
      <c r="AG141" s="56">
        <v>0</v>
      </c>
      <c r="AH141" s="56">
        <v>0</v>
      </c>
      <c r="AI141" s="56">
        <v>0</v>
      </c>
      <c r="AJ141" s="56">
        <v>0</v>
      </c>
      <c r="AK141" s="56">
        <v>0</v>
      </c>
      <c r="AL141" s="56">
        <v>0</v>
      </c>
      <c r="AM141" s="56">
        <v>0</v>
      </c>
      <c r="AN141" s="56">
        <v>0</v>
      </c>
      <c r="AO141" s="56">
        <v>0</v>
      </c>
      <c r="AP141" s="56">
        <v>0</v>
      </c>
      <c r="AQ141" s="56">
        <v>0</v>
      </c>
      <c r="AR141" s="56">
        <v>0</v>
      </c>
      <c r="AS141" s="56">
        <v>0</v>
      </c>
      <c r="AT141" s="56">
        <v>0</v>
      </c>
      <c r="AU141" s="56">
        <v>0</v>
      </c>
      <c r="AV141" s="56">
        <v>0</v>
      </c>
      <c r="AW141" s="56">
        <v>0</v>
      </c>
      <c r="AX141" s="56">
        <v>0</v>
      </c>
      <c r="AY141" s="56">
        <v>0</v>
      </c>
      <c r="AZ141" s="56">
        <v>0</v>
      </c>
      <c r="BA141" s="56">
        <v>0</v>
      </c>
      <c r="BB141" s="54">
        <v>0</v>
      </c>
    </row>
    <row r="142" spans="1:54" s="4" customFormat="1" x14ac:dyDescent="0.2">
      <c r="A142" s="53">
        <v>5001</v>
      </c>
      <c r="B142" s="4">
        <v>5001250</v>
      </c>
      <c r="C142" s="4" t="s">
        <v>9</v>
      </c>
      <c r="D142" s="4">
        <v>500180250</v>
      </c>
      <c r="E142" s="4" t="s">
        <v>526</v>
      </c>
      <c r="F142" s="56">
        <v>0</v>
      </c>
      <c r="G142" s="4">
        <v>0</v>
      </c>
      <c r="H142" s="4">
        <v>0</v>
      </c>
      <c r="I142" s="4">
        <v>80</v>
      </c>
      <c r="J142" s="4">
        <v>0</v>
      </c>
      <c r="K142" s="4" t="s">
        <v>517</v>
      </c>
      <c r="L142" s="55">
        <v>0</v>
      </c>
      <c r="M142" s="55">
        <v>0.15</v>
      </c>
      <c r="N142" s="55">
        <v>0</v>
      </c>
      <c r="O142" s="55">
        <v>0.85</v>
      </c>
      <c r="P142" s="55">
        <v>0</v>
      </c>
      <c r="Q142" s="56">
        <v>0</v>
      </c>
      <c r="R142" s="56">
        <v>0</v>
      </c>
      <c r="S142" s="56">
        <v>0</v>
      </c>
      <c r="T142" s="56">
        <v>0.72429449150363967</v>
      </c>
      <c r="U142" s="56">
        <v>1.0864417372554596</v>
      </c>
      <c r="V142" s="56">
        <v>1.4485889830072793</v>
      </c>
      <c r="W142" s="56">
        <v>1.8107362287590991</v>
      </c>
      <c r="X142" s="56">
        <v>1.8107362287590991</v>
      </c>
      <c r="Y142" s="56">
        <v>1.8107362287590991</v>
      </c>
      <c r="Z142" s="56">
        <v>1.8107362287590991</v>
      </c>
      <c r="AA142" s="56">
        <v>1.8107362287590991</v>
      </c>
      <c r="AB142" s="56">
        <v>1.8107362287590991</v>
      </c>
      <c r="AC142" s="56">
        <v>1.8107362287590991</v>
      </c>
      <c r="AD142" s="56">
        <v>1.8107362287590991</v>
      </c>
      <c r="AE142" s="56">
        <v>1.8107362287590991</v>
      </c>
      <c r="AF142" s="56">
        <v>1.8107362287590991</v>
      </c>
      <c r="AG142" s="56">
        <v>1.8107362287590991</v>
      </c>
      <c r="AH142" s="56">
        <v>1.8107362287590991</v>
      </c>
      <c r="AI142" s="56">
        <v>1.8107362287590991</v>
      </c>
      <c r="AJ142" s="56">
        <v>1.8107362287590991</v>
      </c>
      <c r="AK142" s="56">
        <v>1.8107362287590991</v>
      </c>
      <c r="AL142" s="56">
        <v>1.8107362287590991</v>
      </c>
      <c r="AM142" s="56">
        <v>1.8107362287590991</v>
      </c>
      <c r="AN142" s="56">
        <v>1.8107362287590991</v>
      </c>
      <c r="AO142" s="56">
        <v>1.8107362287590991</v>
      </c>
      <c r="AP142" s="56">
        <v>1.8107362287590991</v>
      </c>
      <c r="AQ142" s="56">
        <v>1.8107362287590991</v>
      </c>
      <c r="AR142" s="56">
        <v>1.8107362287590991</v>
      </c>
      <c r="AS142" s="56">
        <v>1.8107362287590991</v>
      </c>
      <c r="AT142" s="56">
        <v>1.8107362287590991</v>
      </c>
      <c r="AU142" s="56">
        <v>1.8107362287590991</v>
      </c>
      <c r="AV142" s="56">
        <v>1.8107362287590991</v>
      </c>
      <c r="AW142" s="56">
        <v>1.8107362287590991</v>
      </c>
      <c r="AX142" s="56">
        <v>1.8107362287590991</v>
      </c>
      <c r="AY142" s="56">
        <v>1.8107362287590991</v>
      </c>
      <c r="AZ142" s="56">
        <v>1.8107362287590991</v>
      </c>
      <c r="BA142" s="56">
        <v>1.8107362287590991</v>
      </c>
      <c r="BB142" s="54">
        <v>1.8107362287590991</v>
      </c>
    </row>
    <row r="143" spans="1:54" s="4" customFormat="1" x14ac:dyDescent="0.2">
      <c r="A143" s="57">
        <v>5001</v>
      </c>
      <c r="B143" s="58">
        <v>5001250</v>
      </c>
      <c r="C143" s="58" t="s">
        <v>9</v>
      </c>
      <c r="D143" s="58">
        <v>500190250</v>
      </c>
      <c r="E143" s="58" t="s">
        <v>615</v>
      </c>
      <c r="F143" s="61">
        <v>0</v>
      </c>
      <c r="G143" s="58">
        <v>0</v>
      </c>
      <c r="H143" s="58">
        <v>0</v>
      </c>
      <c r="I143" s="58">
        <v>90</v>
      </c>
      <c r="J143" s="58">
        <v>0</v>
      </c>
      <c r="K143" s="58" t="s">
        <v>606</v>
      </c>
      <c r="L143" s="60">
        <v>0.6070075757575758</v>
      </c>
      <c r="M143" s="60">
        <v>0.24715909090909091</v>
      </c>
      <c r="N143" s="60">
        <v>0.10795454545454546</v>
      </c>
      <c r="O143" s="60">
        <v>3.787878787878788E-2</v>
      </c>
      <c r="P143" s="60">
        <v>0</v>
      </c>
      <c r="Q143" s="61">
        <v>0</v>
      </c>
      <c r="R143" s="61">
        <v>0</v>
      </c>
      <c r="S143" s="61">
        <v>1.1820979497054769</v>
      </c>
      <c r="T143" s="61">
        <v>1.1315557940782641</v>
      </c>
      <c r="U143" s="61">
        <v>1.0850754632336017</v>
      </c>
      <c r="V143" s="61">
        <v>1.04959584864874</v>
      </c>
      <c r="W143" s="61">
        <v>1.0129217743118801</v>
      </c>
      <c r="X143" s="61">
        <v>0.99698679315897587</v>
      </c>
      <c r="Y143" s="61">
        <v>0.9751957328294264</v>
      </c>
      <c r="Z143" s="61">
        <v>0.95385883500976942</v>
      </c>
      <c r="AA143" s="61">
        <v>0.9292280547703522</v>
      </c>
      <c r="AB143" s="61">
        <v>0.90251138126612007</v>
      </c>
      <c r="AC143" s="61">
        <v>0.87661442564282288</v>
      </c>
      <c r="AD143" s="61">
        <v>0.85561516603872168</v>
      </c>
      <c r="AE143" s="61">
        <v>0.83663407212286556</v>
      </c>
      <c r="AF143" s="61">
        <v>0.81735055559157777</v>
      </c>
      <c r="AG143" s="61">
        <v>0.78026542189165571</v>
      </c>
      <c r="AH143" s="61">
        <v>0.74576851225909191</v>
      </c>
      <c r="AI143" s="61">
        <v>0.7201568923385463</v>
      </c>
      <c r="AJ143" s="61">
        <v>0.69820649592880246</v>
      </c>
      <c r="AK143" s="61">
        <v>0.67921125641816593</v>
      </c>
      <c r="AL143" s="61">
        <v>0.6589527134023313</v>
      </c>
      <c r="AM143" s="61">
        <v>0.64015654186145321</v>
      </c>
      <c r="AN143" s="61">
        <v>0.62242439883642786</v>
      </c>
      <c r="AO143" s="61">
        <v>0.60806344653400035</v>
      </c>
      <c r="AP143" s="61">
        <v>0.59340869095200821</v>
      </c>
      <c r="AQ143" s="61">
        <v>0.58099505376157734</v>
      </c>
      <c r="AR143" s="61">
        <v>0.57010931230006812</v>
      </c>
      <c r="AS143" s="61">
        <v>0.54204108093361369</v>
      </c>
      <c r="AT143" s="61">
        <v>0.51478669223705698</v>
      </c>
      <c r="AU143" s="61">
        <v>0.48890497417344614</v>
      </c>
      <c r="AV143" s="61">
        <v>0.46407759075814975</v>
      </c>
      <c r="AW143" s="61">
        <v>0.44026116402742849</v>
      </c>
      <c r="AX143" s="61">
        <v>0.41754398522124236</v>
      </c>
      <c r="AY143" s="61">
        <v>0.39510745851844292</v>
      </c>
      <c r="AZ143" s="61">
        <v>0.37303718256248675</v>
      </c>
      <c r="BA143" s="61">
        <v>0.35194759262662778</v>
      </c>
      <c r="BB143" s="59">
        <v>0.35194759262662778</v>
      </c>
    </row>
    <row r="144" spans="1:54" s="4" customFormat="1" x14ac:dyDescent="0.2">
      <c r="A144" s="53">
        <v>5001</v>
      </c>
      <c r="B144" s="4">
        <v>5001270</v>
      </c>
      <c r="C144" s="4" t="s">
        <v>1021</v>
      </c>
      <c r="D144" s="4">
        <v>50010061</v>
      </c>
      <c r="E144" s="4" t="s">
        <v>155</v>
      </c>
      <c r="F144" s="56">
        <v>650</v>
      </c>
      <c r="G144" s="4">
        <v>2025</v>
      </c>
      <c r="H144" s="4">
        <v>2029</v>
      </c>
      <c r="I144" s="4">
        <v>3</v>
      </c>
      <c r="J144" s="4">
        <v>4</v>
      </c>
      <c r="K144" s="4" t="s">
        <v>118</v>
      </c>
      <c r="L144" s="55">
        <v>0</v>
      </c>
      <c r="M144" s="55">
        <v>0</v>
      </c>
      <c r="N144" s="55">
        <v>0</v>
      </c>
      <c r="O144" s="55">
        <v>1</v>
      </c>
      <c r="P144" s="55">
        <v>0</v>
      </c>
      <c r="Q144" s="56">
        <v>9.9999999999999995E-7</v>
      </c>
      <c r="R144" s="56">
        <v>9.9999999999999995E-7</v>
      </c>
      <c r="S144" s="56">
        <v>130</v>
      </c>
      <c r="T144" s="56">
        <v>130</v>
      </c>
      <c r="U144" s="56">
        <v>130</v>
      </c>
      <c r="V144" s="56">
        <v>130</v>
      </c>
      <c r="W144" s="56">
        <v>130</v>
      </c>
      <c r="X144" s="56">
        <v>9.9999999999999995E-7</v>
      </c>
      <c r="Y144" s="56">
        <v>9.9999999999999995E-7</v>
      </c>
      <c r="Z144" s="56">
        <v>9.9999999999999995E-7</v>
      </c>
      <c r="AA144" s="56">
        <v>9.9999999999999995E-7</v>
      </c>
      <c r="AB144" s="56">
        <v>9.9999999999999995E-7</v>
      </c>
      <c r="AC144" s="56">
        <v>9.9999999999999995E-7</v>
      </c>
      <c r="AD144" s="56">
        <v>9.9999999999999995E-7</v>
      </c>
      <c r="AE144" s="56">
        <v>9.9999999999999995E-7</v>
      </c>
      <c r="AF144" s="56">
        <v>9.9999999999999995E-7</v>
      </c>
      <c r="AG144" s="56">
        <v>9.9999999999999995E-7</v>
      </c>
      <c r="AH144" s="56">
        <v>9.9999999999999995E-7</v>
      </c>
      <c r="AI144" s="56">
        <v>9.9999999999999995E-7</v>
      </c>
      <c r="AJ144" s="56">
        <v>9.9999999999999995E-7</v>
      </c>
      <c r="AK144" s="56">
        <v>9.9999999999999995E-7</v>
      </c>
      <c r="AL144" s="56">
        <v>9.9999999999999995E-7</v>
      </c>
      <c r="AM144" s="56">
        <v>9.9999999999999995E-7</v>
      </c>
      <c r="AN144" s="56">
        <v>9.9999999999999995E-7</v>
      </c>
      <c r="AO144" s="56">
        <v>9.9999999999999995E-7</v>
      </c>
      <c r="AP144" s="56">
        <v>9.9999999999999995E-7</v>
      </c>
      <c r="AQ144" s="56">
        <v>9.9999999999999995E-7</v>
      </c>
      <c r="AR144" s="56">
        <v>9.9999999999999995E-7</v>
      </c>
      <c r="AS144" s="56">
        <v>9.9999999999999995E-7</v>
      </c>
      <c r="AT144" s="56">
        <v>9.9999999999999995E-7</v>
      </c>
      <c r="AU144" s="56">
        <v>9.9999999999999995E-7</v>
      </c>
      <c r="AV144" s="56">
        <v>9.9999999999999995E-7</v>
      </c>
      <c r="AW144" s="56">
        <v>9.9999999999999995E-7</v>
      </c>
      <c r="AX144" s="56">
        <v>9.9999999999999995E-7</v>
      </c>
      <c r="AY144" s="56">
        <v>9.9999999999999995E-7</v>
      </c>
      <c r="AZ144" s="56">
        <v>9.9999999999999995E-7</v>
      </c>
      <c r="BA144" s="56">
        <v>9.9999999999999995E-7</v>
      </c>
      <c r="BB144" s="54">
        <v>9.9999999999999995E-7</v>
      </c>
    </row>
    <row r="145" spans="1:54" s="4" customFormat="1" x14ac:dyDescent="0.2">
      <c r="A145" s="53">
        <v>5001</v>
      </c>
      <c r="B145" s="4">
        <v>5001270</v>
      </c>
      <c r="C145" s="4" t="s">
        <v>1021</v>
      </c>
      <c r="D145" s="4">
        <v>50010062</v>
      </c>
      <c r="E145" s="4" t="s">
        <v>156</v>
      </c>
      <c r="F145" s="56">
        <v>200</v>
      </c>
      <c r="G145" s="4">
        <v>2023</v>
      </c>
      <c r="H145" s="4">
        <v>2025</v>
      </c>
      <c r="I145" s="4">
        <v>2</v>
      </c>
      <c r="J145" s="4">
        <v>4</v>
      </c>
      <c r="K145" s="4" t="s">
        <v>118</v>
      </c>
      <c r="L145" s="55">
        <v>0</v>
      </c>
      <c r="M145" s="55">
        <v>0.17499999999999999</v>
      </c>
      <c r="N145" s="55">
        <v>0</v>
      </c>
      <c r="O145" s="55">
        <v>0.82499999999999996</v>
      </c>
      <c r="P145" s="55">
        <v>0</v>
      </c>
      <c r="Q145" s="56">
        <v>66.666666666666671</v>
      </c>
      <c r="R145" s="56">
        <v>66.666666666666671</v>
      </c>
      <c r="S145" s="56">
        <v>66.666666666666671</v>
      </c>
      <c r="T145" s="56">
        <v>9.9999999999999995E-7</v>
      </c>
      <c r="U145" s="56">
        <v>9.9999999999999995E-7</v>
      </c>
      <c r="V145" s="56">
        <v>9.9999999999999995E-7</v>
      </c>
      <c r="W145" s="56">
        <v>9.9999999999999995E-7</v>
      </c>
      <c r="X145" s="56">
        <v>9.9999999999999995E-7</v>
      </c>
      <c r="Y145" s="56">
        <v>9.9999999999999995E-7</v>
      </c>
      <c r="Z145" s="56">
        <v>9.9999999999999995E-7</v>
      </c>
      <c r="AA145" s="56">
        <v>9.9999999999999995E-7</v>
      </c>
      <c r="AB145" s="56">
        <v>9.9999999999999995E-7</v>
      </c>
      <c r="AC145" s="56">
        <v>9.9999999999999995E-7</v>
      </c>
      <c r="AD145" s="56">
        <v>9.9999999999999995E-7</v>
      </c>
      <c r="AE145" s="56">
        <v>9.9999999999999995E-7</v>
      </c>
      <c r="AF145" s="56">
        <v>9.9999999999999995E-7</v>
      </c>
      <c r="AG145" s="56">
        <v>9.9999999999999995E-7</v>
      </c>
      <c r="AH145" s="56">
        <v>9.9999999999999995E-7</v>
      </c>
      <c r="AI145" s="56">
        <v>9.9999999999999995E-7</v>
      </c>
      <c r="AJ145" s="56">
        <v>9.9999999999999995E-7</v>
      </c>
      <c r="AK145" s="56">
        <v>9.9999999999999995E-7</v>
      </c>
      <c r="AL145" s="56">
        <v>9.9999999999999995E-7</v>
      </c>
      <c r="AM145" s="56">
        <v>9.9999999999999995E-7</v>
      </c>
      <c r="AN145" s="56">
        <v>9.9999999999999995E-7</v>
      </c>
      <c r="AO145" s="56">
        <v>9.9999999999999995E-7</v>
      </c>
      <c r="AP145" s="56">
        <v>9.9999999999999995E-7</v>
      </c>
      <c r="AQ145" s="56">
        <v>9.9999999999999995E-7</v>
      </c>
      <c r="AR145" s="56">
        <v>9.9999999999999995E-7</v>
      </c>
      <c r="AS145" s="56">
        <v>9.9999999999999995E-7</v>
      </c>
      <c r="AT145" s="56">
        <v>9.9999999999999995E-7</v>
      </c>
      <c r="AU145" s="56">
        <v>9.9999999999999995E-7</v>
      </c>
      <c r="AV145" s="56">
        <v>9.9999999999999995E-7</v>
      </c>
      <c r="AW145" s="56">
        <v>9.9999999999999995E-7</v>
      </c>
      <c r="AX145" s="56">
        <v>9.9999999999999995E-7</v>
      </c>
      <c r="AY145" s="56">
        <v>9.9999999999999995E-7</v>
      </c>
      <c r="AZ145" s="56">
        <v>9.9999999999999995E-7</v>
      </c>
      <c r="BA145" s="56">
        <v>9.9999999999999995E-7</v>
      </c>
      <c r="BB145" s="54">
        <v>9.9999999999999995E-7</v>
      </c>
    </row>
    <row r="146" spans="1:54" s="4" customFormat="1" x14ac:dyDescent="0.2">
      <c r="A146" s="53">
        <v>5001</v>
      </c>
      <c r="B146" s="4">
        <v>5001270</v>
      </c>
      <c r="C146" s="4" t="s">
        <v>1021</v>
      </c>
      <c r="D146" s="4">
        <v>50010077</v>
      </c>
      <c r="E146" s="4" t="s">
        <v>164</v>
      </c>
      <c r="F146" s="56">
        <v>73</v>
      </c>
      <c r="G146" s="4">
        <v>2023</v>
      </c>
      <c r="H146" s="4">
        <v>2023</v>
      </c>
      <c r="I146" s="4">
        <v>2</v>
      </c>
      <c r="J146" s="4">
        <v>4</v>
      </c>
      <c r="K146" s="4" t="s">
        <v>118</v>
      </c>
      <c r="L146" s="55">
        <v>0</v>
      </c>
      <c r="M146" s="55">
        <v>0</v>
      </c>
      <c r="N146" s="55">
        <v>0</v>
      </c>
      <c r="O146" s="55">
        <v>1</v>
      </c>
      <c r="P146" s="55">
        <v>0</v>
      </c>
      <c r="Q146" s="56">
        <v>73</v>
      </c>
      <c r="R146" s="56">
        <v>9.9999999999999995E-7</v>
      </c>
      <c r="S146" s="56">
        <v>9.9999999999999995E-7</v>
      </c>
      <c r="T146" s="56">
        <v>9.9999999999999995E-7</v>
      </c>
      <c r="U146" s="56">
        <v>9.9999999999999995E-7</v>
      </c>
      <c r="V146" s="56">
        <v>9.9999999999999995E-7</v>
      </c>
      <c r="W146" s="56">
        <v>9.9999999999999995E-7</v>
      </c>
      <c r="X146" s="56">
        <v>9.9999999999999995E-7</v>
      </c>
      <c r="Y146" s="56">
        <v>9.9999999999999995E-7</v>
      </c>
      <c r="Z146" s="56">
        <v>9.9999999999999995E-7</v>
      </c>
      <c r="AA146" s="56">
        <v>9.9999999999999995E-7</v>
      </c>
      <c r="AB146" s="56">
        <v>9.9999999999999995E-7</v>
      </c>
      <c r="AC146" s="56">
        <v>9.9999999999999995E-7</v>
      </c>
      <c r="AD146" s="56">
        <v>9.9999999999999995E-7</v>
      </c>
      <c r="AE146" s="56">
        <v>9.9999999999999995E-7</v>
      </c>
      <c r="AF146" s="56">
        <v>9.9999999999999995E-7</v>
      </c>
      <c r="AG146" s="56">
        <v>9.9999999999999995E-7</v>
      </c>
      <c r="AH146" s="56">
        <v>9.9999999999999995E-7</v>
      </c>
      <c r="AI146" s="56">
        <v>9.9999999999999995E-7</v>
      </c>
      <c r="AJ146" s="56">
        <v>9.9999999999999995E-7</v>
      </c>
      <c r="AK146" s="56">
        <v>9.9999999999999995E-7</v>
      </c>
      <c r="AL146" s="56">
        <v>9.9999999999999995E-7</v>
      </c>
      <c r="AM146" s="56">
        <v>9.9999999999999995E-7</v>
      </c>
      <c r="AN146" s="56">
        <v>9.9999999999999995E-7</v>
      </c>
      <c r="AO146" s="56">
        <v>9.9999999999999995E-7</v>
      </c>
      <c r="AP146" s="56">
        <v>9.9999999999999995E-7</v>
      </c>
      <c r="AQ146" s="56">
        <v>9.9999999999999995E-7</v>
      </c>
      <c r="AR146" s="56">
        <v>9.9999999999999995E-7</v>
      </c>
      <c r="AS146" s="56">
        <v>9.9999999999999995E-7</v>
      </c>
      <c r="AT146" s="56">
        <v>9.9999999999999995E-7</v>
      </c>
      <c r="AU146" s="56">
        <v>9.9999999999999995E-7</v>
      </c>
      <c r="AV146" s="56">
        <v>9.9999999999999995E-7</v>
      </c>
      <c r="AW146" s="56">
        <v>9.9999999999999995E-7</v>
      </c>
      <c r="AX146" s="56">
        <v>9.9999999999999995E-7</v>
      </c>
      <c r="AY146" s="56">
        <v>9.9999999999999995E-7</v>
      </c>
      <c r="AZ146" s="56">
        <v>9.9999999999999995E-7</v>
      </c>
      <c r="BA146" s="56">
        <v>9.9999999999999995E-7</v>
      </c>
      <c r="BB146" s="54">
        <v>9.9999999999999995E-7</v>
      </c>
    </row>
    <row r="147" spans="1:54" s="4" customFormat="1" x14ac:dyDescent="0.2">
      <c r="A147" s="53">
        <v>5001</v>
      </c>
      <c r="B147" s="4">
        <v>5001270</v>
      </c>
      <c r="C147" s="4" t="s">
        <v>1021</v>
      </c>
      <c r="D147" s="4">
        <v>500170270</v>
      </c>
      <c r="E147" s="4" t="s">
        <v>1022</v>
      </c>
      <c r="F147" s="56">
        <v>0</v>
      </c>
      <c r="G147" s="4">
        <v>2023</v>
      </c>
      <c r="H147" s="4">
        <v>2024</v>
      </c>
      <c r="I147" s="4">
        <v>70</v>
      </c>
      <c r="J147" s="4">
        <v>0</v>
      </c>
      <c r="K147" s="4" t="s">
        <v>515</v>
      </c>
      <c r="L147" s="55">
        <v>0.71428571428571441</v>
      </c>
      <c r="M147" s="55">
        <v>0.14285714285714285</v>
      </c>
      <c r="N147" s="55">
        <v>7.1428571428571425E-2</v>
      </c>
      <c r="O147" s="55">
        <v>7.1428571428571425E-2</v>
      </c>
      <c r="P147" s="55">
        <v>0</v>
      </c>
      <c r="Q147" s="56">
        <v>7</v>
      </c>
      <c r="R147" s="56">
        <v>7</v>
      </c>
      <c r="S147" s="56">
        <v>0</v>
      </c>
      <c r="T147" s="56">
        <v>0</v>
      </c>
      <c r="U147" s="56">
        <v>0</v>
      </c>
      <c r="V147" s="56">
        <v>0</v>
      </c>
      <c r="W147" s="56">
        <v>0</v>
      </c>
      <c r="X147" s="56">
        <v>0</v>
      </c>
      <c r="Y147" s="56">
        <v>0</v>
      </c>
      <c r="Z147" s="56">
        <v>0</v>
      </c>
      <c r="AA147" s="56">
        <v>0</v>
      </c>
      <c r="AB147" s="56">
        <v>0</v>
      </c>
      <c r="AC147" s="56">
        <v>0</v>
      </c>
      <c r="AD147" s="56">
        <v>0</v>
      </c>
      <c r="AE147" s="56">
        <v>0</v>
      </c>
      <c r="AF147" s="56">
        <v>0</v>
      </c>
      <c r="AG147" s="56">
        <v>0</v>
      </c>
      <c r="AH147" s="56">
        <v>0</v>
      </c>
      <c r="AI147" s="56">
        <v>0</v>
      </c>
      <c r="AJ147" s="56">
        <v>0</v>
      </c>
      <c r="AK147" s="56">
        <v>0</v>
      </c>
      <c r="AL147" s="56">
        <v>0</v>
      </c>
      <c r="AM147" s="56">
        <v>0</v>
      </c>
      <c r="AN147" s="56">
        <v>0</v>
      </c>
      <c r="AO147" s="56">
        <v>0</v>
      </c>
      <c r="AP147" s="56">
        <v>0</v>
      </c>
      <c r="AQ147" s="56">
        <v>0</v>
      </c>
      <c r="AR147" s="56">
        <v>0</v>
      </c>
      <c r="AS147" s="56">
        <v>0</v>
      </c>
      <c r="AT147" s="56">
        <v>0</v>
      </c>
      <c r="AU147" s="56">
        <v>0</v>
      </c>
      <c r="AV147" s="56">
        <v>0</v>
      </c>
      <c r="AW147" s="56">
        <v>0</v>
      </c>
      <c r="AX147" s="56">
        <v>0</v>
      </c>
      <c r="AY147" s="56">
        <v>0</v>
      </c>
      <c r="AZ147" s="56">
        <v>0</v>
      </c>
      <c r="BA147" s="56">
        <v>0</v>
      </c>
      <c r="BB147" s="54">
        <v>0</v>
      </c>
    </row>
    <row r="148" spans="1:54" s="4" customFormat="1" x14ac:dyDescent="0.2">
      <c r="A148" s="53">
        <v>5001</v>
      </c>
      <c r="B148" s="4">
        <v>5001270</v>
      </c>
      <c r="C148" s="4" t="s">
        <v>1021</v>
      </c>
      <c r="D148" s="4">
        <v>500180270</v>
      </c>
      <c r="E148" s="4" t="s">
        <v>1023</v>
      </c>
      <c r="F148" s="56">
        <v>0</v>
      </c>
      <c r="G148" s="4">
        <v>0</v>
      </c>
      <c r="H148" s="4">
        <v>0</v>
      </c>
      <c r="I148" s="4">
        <v>80</v>
      </c>
      <c r="J148" s="4">
        <v>0</v>
      </c>
      <c r="K148" s="4" t="s">
        <v>517</v>
      </c>
      <c r="L148" s="55">
        <v>0</v>
      </c>
      <c r="M148" s="55">
        <v>0.15</v>
      </c>
      <c r="N148" s="55">
        <v>0</v>
      </c>
      <c r="O148" s="55">
        <v>0.85</v>
      </c>
      <c r="P148" s="55">
        <v>0</v>
      </c>
      <c r="Q148" s="56">
        <v>0</v>
      </c>
      <c r="R148" s="56">
        <v>0</v>
      </c>
      <c r="S148" s="56">
        <v>0</v>
      </c>
      <c r="T148" s="56">
        <v>0.88517071307005613</v>
      </c>
      <c r="U148" s="56">
        <v>1.3277560696050843</v>
      </c>
      <c r="V148" s="56">
        <v>1.7703414261401123</v>
      </c>
      <c r="W148" s="56">
        <v>2.2129267826751406</v>
      </c>
      <c r="X148" s="56">
        <v>2.2129267826751406</v>
      </c>
      <c r="Y148" s="56">
        <v>2.2129267826751406</v>
      </c>
      <c r="Z148" s="56">
        <v>2.2129267826751406</v>
      </c>
      <c r="AA148" s="56">
        <v>2.2129267826751406</v>
      </c>
      <c r="AB148" s="56">
        <v>2.2129267826751406</v>
      </c>
      <c r="AC148" s="56">
        <v>2.2129267826751406</v>
      </c>
      <c r="AD148" s="56">
        <v>2.2129267826751406</v>
      </c>
      <c r="AE148" s="56">
        <v>2.2129267826751406</v>
      </c>
      <c r="AF148" s="56">
        <v>2.2129267826751406</v>
      </c>
      <c r="AG148" s="56">
        <v>2.2129267826751406</v>
      </c>
      <c r="AH148" s="56">
        <v>2.2129267826751406</v>
      </c>
      <c r="AI148" s="56">
        <v>2.2129267826751406</v>
      </c>
      <c r="AJ148" s="56">
        <v>2.2129267826751406</v>
      </c>
      <c r="AK148" s="56">
        <v>2.2129267826751406</v>
      </c>
      <c r="AL148" s="56">
        <v>2.2129267826751406</v>
      </c>
      <c r="AM148" s="56">
        <v>2.2129267826751406</v>
      </c>
      <c r="AN148" s="56">
        <v>2.2129267826751406</v>
      </c>
      <c r="AO148" s="56">
        <v>2.2129267826751406</v>
      </c>
      <c r="AP148" s="56">
        <v>2.2129267826751406</v>
      </c>
      <c r="AQ148" s="56">
        <v>2.2129267826751406</v>
      </c>
      <c r="AR148" s="56">
        <v>2.2129267826751406</v>
      </c>
      <c r="AS148" s="56">
        <v>2.2129267826751406</v>
      </c>
      <c r="AT148" s="56">
        <v>2.2129267826751406</v>
      </c>
      <c r="AU148" s="56">
        <v>2.2129267826751406</v>
      </c>
      <c r="AV148" s="56">
        <v>2.2129267826751406</v>
      </c>
      <c r="AW148" s="56">
        <v>2.2129267826751406</v>
      </c>
      <c r="AX148" s="56">
        <v>2.2129267826751406</v>
      </c>
      <c r="AY148" s="56">
        <v>2.2129267826751406</v>
      </c>
      <c r="AZ148" s="56">
        <v>2.2129267826751406</v>
      </c>
      <c r="BA148" s="56">
        <v>2.2129267826751406</v>
      </c>
      <c r="BB148" s="54">
        <v>2.2129267826751406</v>
      </c>
    </row>
    <row r="149" spans="1:54" s="4" customFormat="1" x14ac:dyDescent="0.2">
      <c r="A149" s="57">
        <v>5001</v>
      </c>
      <c r="B149" s="58">
        <v>5001270</v>
      </c>
      <c r="C149" s="58" t="s">
        <v>1021</v>
      </c>
      <c r="D149" s="58">
        <v>500190270</v>
      </c>
      <c r="E149" s="58" t="s">
        <v>1024</v>
      </c>
      <c r="F149" s="61">
        <v>0</v>
      </c>
      <c r="G149" s="58">
        <v>0</v>
      </c>
      <c r="H149" s="58">
        <v>0</v>
      </c>
      <c r="I149" s="58">
        <v>90</v>
      </c>
      <c r="J149" s="58">
        <v>0</v>
      </c>
      <c r="K149" s="58" t="s">
        <v>606</v>
      </c>
      <c r="L149" s="60">
        <v>0.6070075757575758</v>
      </c>
      <c r="M149" s="60">
        <v>0.24715909090909091</v>
      </c>
      <c r="N149" s="60">
        <v>0.10795454545454546</v>
      </c>
      <c r="O149" s="60">
        <v>3.787878787878788E-2</v>
      </c>
      <c r="P149" s="60">
        <v>0</v>
      </c>
      <c r="Q149" s="61">
        <v>0</v>
      </c>
      <c r="R149" s="61">
        <v>0</v>
      </c>
      <c r="S149" s="61">
        <v>2.9863527150454154</v>
      </c>
      <c r="T149" s="61">
        <v>2.858667269250351</v>
      </c>
      <c r="U149" s="61">
        <v>2.7412432755375198</v>
      </c>
      <c r="V149" s="61">
        <v>2.6516105650073434</v>
      </c>
      <c r="W149" s="61">
        <v>2.5589602719458022</v>
      </c>
      <c r="X149" s="61">
        <v>2.5187034774542547</v>
      </c>
      <c r="Y149" s="61">
        <v>2.4636523776743404</v>
      </c>
      <c r="Z149" s="61">
        <v>2.4097486358141542</v>
      </c>
      <c r="AA149" s="61">
        <v>2.3475235067882578</v>
      </c>
      <c r="AB149" s="61">
        <v>2.2800287526723033</v>
      </c>
      <c r="AC149" s="61">
        <v>2.2146048647818679</v>
      </c>
      <c r="AD149" s="61">
        <v>2.1615541036767705</v>
      </c>
      <c r="AE149" s="61">
        <v>2.1136018664156602</v>
      </c>
      <c r="AF149" s="61">
        <v>2.0648856141260912</v>
      </c>
      <c r="AG149" s="61">
        <v>1.9711968553052355</v>
      </c>
      <c r="AH149" s="61">
        <v>1.8840467678124426</v>
      </c>
      <c r="AI149" s="61">
        <v>1.8193437280131692</v>
      </c>
      <c r="AJ149" s="61">
        <v>1.7638900949780272</v>
      </c>
      <c r="AK149" s="61">
        <v>1.7159021214774719</v>
      </c>
      <c r="AL149" s="61">
        <v>1.6647226443848366</v>
      </c>
      <c r="AM149" s="61">
        <v>1.6172375794394604</v>
      </c>
      <c r="AN149" s="61">
        <v>1.5724405865341333</v>
      </c>
      <c r="AO149" s="61">
        <v>1.5361602859806323</v>
      </c>
      <c r="AP149" s="61">
        <v>1.499137745562968</v>
      </c>
      <c r="AQ149" s="61">
        <v>1.4677769779239846</v>
      </c>
      <c r="AR149" s="61">
        <v>1.4402761573896457</v>
      </c>
      <c r="AS149" s="61">
        <v>1.3693669413059715</v>
      </c>
      <c r="AT149" s="61">
        <v>1.300513748809407</v>
      </c>
      <c r="AU149" s="61">
        <v>1.2351283558066006</v>
      </c>
      <c r="AV149" s="61">
        <v>1.1724065450732202</v>
      </c>
      <c r="AW149" s="61">
        <v>1.112238730174556</v>
      </c>
      <c r="AX149" s="61">
        <v>1.0548479626641911</v>
      </c>
      <c r="AY149" s="61">
        <v>0.99816621099396097</v>
      </c>
      <c r="AZ149" s="61">
        <v>0.94240972436838755</v>
      </c>
      <c r="BA149" s="61">
        <v>0.88913076031990179</v>
      </c>
      <c r="BB149" s="59">
        <v>0.88913076031990179</v>
      </c>
    </row>
    <row r="150" spans="1:54" s="4" customFormat="1" x14ac:dyDescent="0.2">
      <c r="A150" s="53">
        <v>5001</v>
      </c>
      <c r="B150" s="4">
        <v>5001310</v>
      </c>
      <c r="C150" s="4" t="s">
        <v>10</v>
      </c>
      <c r="D150" s="4">
        <v>50010005</v>
      </c>
      <c r="E150" s="4" t="s">
        <v>818</v>
      </c>
      <c r="F150" s="56">
        <v>408.13119999999998</v>
      </c>
      <c r="G150" s="4">
        <v>2028</v>
      </c>
      <c r="H150" s="4">
        <v>2032</v>
      </c>
      <c r="I150" s="4">
        <v>2</v>
      </c>
      <c r="J150" s="4">
        <v>1</v>
      </c>
      <c r="K150" s="4" t="s">
        <v>115</v>
      </c>
      <c r="L150" s="55">
        <v>0</v>
      </c>
      <c r="M150" s="55">
        <v>0.25</v>
      </c>
      <c r="N150" s="55">
        <v>0</v>
      </c>
      <c r="O150" s="55">
        <v>0.75</v>
      </c>
      <c r="P150" s="55">
        <v>0</v>
      </c>
      <c r="Q150" s="56">
        <v>9.9999999999999995E-7</v>
      </c>
      <c r="R150" s="56">
        <v>9.9999999999999995E-7</v>
      </c>
      <c r="S150" s="56">
        <v>9.9999999999999995E-7</v>
      </c>
      <c r="T150" s="56">
        <v>9.9999999999999995E-7</v>
      </c>
      <c r="U150" s="56">
        <v>9.9999999999999995E-7</v>
      </c>
      <c r="V150" s="56">
        <v>81.626239999999996</v>
      </c>
      <c r="W150" s="56">
        <v>81.626239999999996</v>
      </c>
      <c r="X150" s="56">
        <v>81.626239999999996</v>
      </c>
      <c r="Y150" s="56">
        <v>81.626239999999996</v>
      </c>
      <c r="Z150" s="56">
        <v>81.626239999999996</v>
      </c>
      <c r="AA150" s="56">
        <v>9.9999999999999995E-7</v>
      </c>
      <c r="AB150" s="56">
        <v>9.9999999999999995E-7</v>
      </c>
      <c r="AC150" s="56">
        <v>9.9999999999999995E-7</v>
      </c>
      <c r="AD150" s="56">
        <v>9.9999999999999995E-7</v>
      </c>
      <c r="AE150" s="56">
        <v>9.9999999999999995E-7</v>
      </c>
      <c r="AF150" s="56">
        <v>9.9999999999999995E-7</v>
      </c>
      <c r="AG150" s="56">
        <v>9.9999999999999995E-7</v>
      </c>
      <c r="AH150" s="56">
        <v>9.9999999999999995E-7</v>
      </c>
      <c r="AI150" s="56">
        <v>9.9999999999999995E-7</v>
      </c>
      <c r="AJ150" s="56">
        <v>9.9999999999999995E-7</v>
      </c>
      <c r="AK150" s="56">
        <v>9.9999999999999995E-7</v>
      </c>
      <c r="AL150" s="56">
        <v>9.9999999999999995E-7</v>
      </c>
      <c r="AM150" s="56">
        <v>9.9999999999999995E-7</v>
      </c>
      <c r="AN150" s="56">
        <v>9.9999999999999995E-7</v>
      </c>
      <c r="AO150" s="56">
        <v>9.9999999999999995E-7</v>
      </c>
      <c r="AP150" s="56">
        <v>9.9999999999999995E-7</v>
      </c>
      <c r="AQ150" s="56">
        <v>9.9999999999999995E-7</v>
      </c>
      <c r="AR150" s="56">
        <v>9.9999999999999995E-7</v>
      </c>
      <c r="AS150" s="56">
        <v>9.9999999999999995E-7</v>
      </c>
      <c r="AT150" s="56">
        <v>9.9999999999999995E-7</v>
      </c>
      <c r="AU150" s="56">
        <v>9.9999999999999995E-7</v>
      </c>
      <c r="AV150" s="56">
        <v>9.9999999999999995E-7</v>
      </c>
      <c r="AW150" s="56">
        <v>9.9999999999999995E-7</v>
      </c>
      <c r="AX150" s="56">
        <v>9.9999999999999995E-7</v>
      </c>
      <c r="AY150" s="56">
        <v>9.9999999999999995E-7</v>
      </c>
      <c r="AZ150" s="56">
        <v>9.9999999999999995E-7</v>
      </c>
      <c r="BA150" s="56">
        <v>9.9999999999999995E-7</v>
      </c>
      <c r="BB150" s="54">
        <v>9.9999999999999995E-7</v>
      </c>
    </row>
    <row r="151" spans="1:54" s="4" customFormat="1" x14ac:dyDescent="0.2">
      <c r="A151" s="53">
        <v>5001</v>
      </c>
      <c r="B151" s="4">
        <v>5001310</v>
      </c>
      <c r="C151" s="4" t="s">
        <v>10</v>
      </c>
      <c r="D151" s="4">
        <v>50010060</v>
      </c>
      <c r="E151" s="4" t="s">
        <v>154</v>
      </c>
      <c r="F151" s="56">
        <v>177</v>
      </c>
      <c r="G151" s="4">
        <v>2023</v>
      </c>
      <c r="H151" s="4">
        <v>2035</v>
      </c>
      <c r="I151" s="4">
        <v>2</v>
      </c>
      <c r="J151" s="4">
        <v>4</v>
      </c>
      <c r="K151" s="4" t="s">
        <v>118</v>
      </c>
      <c r="L151" s="55">
        <v>2.2598870056497175E-2</v>
      </c>
      <c r="M151" s="55">
        <v>0.15819209039548024</v>
      </c>
      <c r="N151" s="55">
        <v>0</v>
      </c>
      <c r="O151" s="55">
        <v>0.8192090395480226</v>
      </c>
      <c r="P151" s="55">
        <v>0</v>
      </c>
      <c r="Q151" s="56">
        <v>13.615384615384615</v>
      </c>
      <c r="R151" s="56">
        <v>13.615384615384615</v>
      </c>
      <c r="S151" s="56">
        <v>13.615384615384615</v>
      </c>
      <c r="T151" s="56">
        <v>13.615384615384615</v>
      </c>
      <c r="U151" s="56">
        <v>13.615384615384615</v>
      </c>
      <c r="V151" s="56">
        <v>13.615384615384615</v>
      </c>
      <c r="W151" s="56">
        <v>13.615384615384615</v>
      </c>
      <c r="X151" s="56">
        <v>13.615384615384615</v>
      </c>
      <c r="Y151" s="56">
        <v>13.615384615384615</v>
      </c>
      <c r="Z151" s="56">
        <v>13.615384615384615</v>
      </c>
      <c r="AA151" s="56">
        <v>13.615384615384615</v>
      </c>
      <c r="AB151" s="56">
        <v>13.615384615384615</v>
      </c>
      <c r="AC151" s="56">
        <v>13.615384615384615</v>
      </c>
      <c r="AD151" s="56">
        <v>9.9999999999999995E-7</v>
      </c>
      <c r="AE151" s="56">
        <v>9.9999999999999995E-7</v>
      </c>
      <c r="AF151" s="56">
        <v>9.9999999999999995E-7</v>
      </c>
      <c r="AG151" s="56">
        <v>9.9999999999999995E-7</v>
      </c>
      <c r="AH151" s="56">
        <v>9.9999999999999995E-7</v>
      </c>
      <c r="AI151" s="56">
        <v>9.9999999999999995E-7</v>
      </c>
      <c r="AJ151" s="56">
        <v>9.9999999999999995E-7</v>
      </c>
      <c r="AK151" s="56">
        <v>9.9999999999999995E-7</v>
      </c>
      <c r="AL151" s="56">
        <v>9.9999999999999995E-7</v>
      </c>
      <c r="AM151" s="56">
        <v>9.9999999999999995E-7</v>
      </c>
      <c r="AN151" s="56">
        <v>9.9999999999999995E-7</v>
      </c>
      <c r="AO151" s="56">
        <v>9.9999999999999995E-7</v>
      </c>
      <c r="AP151" s="56">
        <v>9.9999999999999995E-7</v>
      </c>
      <c r="AQ151" s="56">
        <v>9.9999999999999995E-7</v>
      </c>
      <c r="AR151" s="56">
        <v>9.9999999999999995E-7</v>
      </c>
      <c r="AS151" s="56">
        <v>9.9999999999999995E-7</v>
      </c>
      <c r="AT151" s="56">
        <v>9.9999999999999995E-7</v>
      </c>
      <c r="AU151" s="56">
        <v>9.9999999999999995E-7</v>
      </c>
      <c r="AV151" s="56">
        <v>9.9999999999999995E-7</v>
      </c>
      <c r="AW151" s="56">
        <v>9.9999999999999995E-7</v>
      </c>
      <c r="AX151" s="56">
        <v>9.9999999999999995E-7</v>
      </c>
      <c r="AY151" s="56">
        <v>9.9999999999999995E-7</v>
      </c>
      <c r="AZ151" s="56">
        <v>9.9999999999999995E-7</v>
      </c>
      <c r="BA151" s="56">
        <v>9.9999999999999995E-7</v>
      </c>
      <c r="BB151" s="54">
        <v>9.9999999999999995E-7</v>
      </c>
    </row>
    <row r="152" spans="1:54" s="4" customFormat="1" x14ac:dyDescent="0.2">
      <c r="A152" s="53">
        <v>5001</v>
      </c>
      <c r="B152" s="4">
        <v>5001310</v>
      </c>
      <c r="C152" s="4" t="s">
        <v>10</v>
      </c>
      <c r="D152" s="4">
        <v>50010301</v>
      </c>
      <c r="E152" s="4" t="s">
        <v>901</v>
      </c>
      <c r="F152" s="56">
        <v>57</v>
      </c>
      <c r="G152" s="4">
        <v>2023</v>
      </c>
      <c r="H152" s="4">
        <v>2035</v>
      </c>
      <c r="I152" s="4">
        <v>2</v>
      </c>
      <c r="J152" s="4">
        <v>4</v>
      </c>
      <c r="K152" s="4" t="s">
        <v>303</v>
      </c>
      <c r="L152" s="55">
        <v>0.5</v>
      </c>
      <c r="M152" s="55">
        <v>0.3</v>
      </c>
      <c r="N152" s="55">
        <v>0.2</v>
      </c>
      <c r="O152" s="55">
        <v>0</v>
      </c>
      <c r="P152" s="55">
        <v>0</v>
      </c>
      <c r="Q152" s="56">
        <v>4.384615384615385</v>
      </c>
      <c r="R152" s="56">
        <v>4.384615384615385</v>
      </c>
      <c r="S152" s="56">
        <v>4.384615384615385</v>
      </c>
      <c r="T152" s="56">
        <v>4.384615384615385</v>
      </c>
      <c r="U152" s="56">
        <v>4.384615384615385</v>
      </c>
      <c r="V152" s="56">
        <v>4.384615384615385</v>
      </c>
      <c r="W152" s="56">
        <v>4.384615384615385</v>
      </c>
      <c r="X152" s="56">
        <v>4.384615384615385</v>
      </c>
      <c r="Y152" s="56">
        <v>4.384615384615385</v>
      </c>
      <c r="Z152" s="56">
        <v>4.384615384615385</v>
      </c>
      <c r="AA152" s="56">
        <v>4.384615384615385</v>
      </c>
      <c r="AB152" s="56">
        <v>4.384615384615385</v>
      </c>
      <c r="AC152" s="56">
        <v>4.384615384615385</v>
      </c>
      <c r="AD152" s="56">
        <v>9.9999999999999995E-7</v>
      </c>
      <c r="AE152" s="56">
        <v>9.9999999999999995E-7</v>
      </c>
      <c r="AF152" s="56">
        <v>9.9999999999999995E-7</v>
      </c>
      <c r="AG152" s="56">
        <v>9.9999999999999995E-7</v>
      </c>
      <c r="AH152" s="56">
        <v>9.9999999999999995E-7</v>
      </c>
      <c r="AI152" s="56">
        <v>9.9999999999999995E-7</v>
      </c>
      <c r="AJ152" s="56">
        <v>9.9999999999999995E-7</v>
      </c>
      <c r="AK152" s="56">
        <v>9.9999999999999995E-7</v>
      </c>
      <c r="AL152" s="56">
        <v>9.9999999999999995E-7</v>
      </c>
      <c r="AM152" s="56">
        <v>9.9999999999999995E-7</v>
      </c>
      <c r="AN152" s="56">
        <v>9.9999999999999995E-7</v>
      </c>
      <c r="AO152" s="56">
        <v>9.9999999999999995E-7</v>
      </c>
      <c r="AP152" s="56">
        <v>9.9999999999999995E-7</v>
      </c>
      <c r="AQ152" s="56">
        <v>9.9999999999999995E-7</v>
      </c>
      <c r="AR152" s="56">
        <v>9.9999999999999995E-7</v>
      </c>
      <c r="AS152" s="56">
        <v>9.9999999999999995E-7</v>
      </c>
      <c r="AT152" s="56">
        <v>9.9999999999999995E-7</v>
      </c>
      <c r="AU152" s="56">
        <v>9.9999999999999995E-7</v>
      </c>
      <c r="AV152" s="56">
        <v>9.9999999999999995E-7</v>
      </c>
      <c r="AW152" s="56">
        <v>9.9999999999999995E-7</v>
      </c>
      <c r="AX152" s="56">
        <v>9.9999999999999995E-7</v>
      </c>
      <c r="AY152" s="56">
        <v>9.9999999999999995E-7</v>
      </c>
      <c r="AZ152" s="56">
        <v>9.9999999999999995E-7</v>
      </c>
      <c r="BA152" s="56">
        <v>9.9999999999999995E-7</v>
      </c>
      <c r="BB152" s="54">
        <v>9.9999999999999995E-7</v>
      </c>
    </row>
    <row r="153" spans="1:54" s="4" customFormat="1" x14ac:dyDescent="0.2">
      <c r="A153" s="53">
        <v>5001</v>
      </c>
      <c r="B153" s="4">
        <v>5001310</v>
      </c>
      <c r="C153" s="4" t="s">
        <v>10</v>
      </c>
      <c r="D153" s="4">
        <v>50010302</v>
      </c>
      <c r="E153" s="4" t="s">
        <v>902</v>
      </c>
      <c r="F153" s="56">
        <v>26</v>
      </c>
      <c r="G153" s="4">
        <v>2025</v>
      </c>
      <c r="H153" s="4">
        <v>2035</v>
      </c>
      <c r="I153" s="4">
        <v>2</v>
      </c>
      <c r="J153" s="4">
        <v>3</v>
      </c>
      <c r="K153" s="4" t="s">
        <v>138</v>
      </c>
      <c r="L153" s="55">
        <v>0</v>
      </c>
      <c r="M153" s="55">
        <v>1</v>
      </c>
      <c r="N153" s="55">
        <v>0</v>
      </c>
      <c r="O153" s="55">
        <v>0</v>
      </c>
      <c r="P153" s="55">
        <v>0</v>
      </c>
      <c r="Q153" s="56">
        <v>9.9999999999999995E-7</v>
      </c>
      <c r="R153" s="56">
        <v>9.9999999999999995E-7</v>
      </c>
      <c r="S153" s="56">
        <v>2.3636363636363638</v>
      </c>
      <c r="T153" s="56">
        <v>2.3636363636363638</v>
      </c>
      <c r="U153" s="56">
        <v>2.3636363636363638</v>
      </c>
      <c r="V153" s="56">
        <v>2.3636363636363638</v>
      </c>
      <c r="W153" s="56">
        <v>2.3636363636363638</v>
      </c>
      <c r="X153" s="56">
        <v>2.3636363636363638</v>
      </c>
      <c r="Y153" s="56">
        <v>2.3636363636363638</v>
      </c>
      <c r="Z153" s="56">
        <v>2.3636363636363638</v>
      </c>
      <c r="AA153" s="56">
        <v>2.3636363636363638</v>
      </c>
      <c r="AB153" s="56">
        <v>2.3636363636363638</v>
      </c>
      <c r="AC153" s="56">
        <v>2.3636363636363638</v>
      </c>
      <c r="AD153" s="56">
        <v>9.9999999999999995E-7</v>
      </c>
      <c r="AE153" s="56">
        <v>9.9999999999999995E-7</v>
      </c>
      <c r="AF153" s="56">
        <v>9.9999999999999995E-7</v>
      </c>
      <c r="AG153" s="56">
        <v>9.9999999999999995E-7</v>
      </c>
      <c r="AH153" s="56">
        <v>9.9999999999999995E-7</v>
      </c>
      <c r="AI153" s="56">
        <v>9.9999999999999995E-7</v>
      </c>
      <c r="AJ153" s="56">
        <v>9.9999999999999995E-7</v>
      </c>
      <c r="AK153" s="56">
        <v>9.9999999999999995E-7</v>
      </c>
      <c r="AL153" s="56">
        <v>9.9999999999999995E-7</v>
      </c>
      <c r="AM153" s="56">
        <v>9.9999999999999995E-7</v>
      </c>
      <c r="AN153" s="56">
        <v>9.9999999999999995E-7</v>
      </c>
      <c r="AO153" s="56">
        <v>9.9999999999999995E-7</v>
      </c>
      <c r="AP153" s="56">
        <v>9.9999999999999995E-7</v>
      </c>
      <c r="AQ153" s="56">
        <v>9.9999999999999995E-7</v>
      </c>
      <c r="AR153" s="56">
        <v>9.9999999999999995E-7</v>
      </c>
      <c r="AS153" s="56">
        <v>9.9999999999999995E-7</v>
      </c>
      <c r="AT153" s="56">
        <v>9.9999999999999995E-7</v>
      </c>
      <c r="AU153" s="56">
        <v>9.9999999999999995E-7</v>
      </c>
      <c r="AV153" s="56">
        <v>9.9999999999999995E-7</v>
      </c>
      <c r="AW153" s="56">
        <v>9.9999999999999995E-7</v>
      </c>
      <c r="AX153" s="56">
        <v>9.9999999999999995E-7</v>
      </c>
      <c r="AY153" s="56">
        <v>9.9999999999999995E-7</v>
      </c>
      <c r="AZ153" s="56">
        <v>9.9999999999999995E-7</v>
      </c>
      <c r="BA153" s="56">
        <v>9.9999999999999995E-7</v>
      </c>
      <c r="BB153" s="54">
        <v>9.9999999999999995E-7</v>
      </c>
    </row>
    <row r="154" spans="1:54" s="4" customFormat="1" x14ac:dyDescent="0.2">
      <c r="A154" s="53">
        <v>5001</v>
      </c>
      <c r="B154" s="4">
        <v>5001310</v>
      </c>
      <c r="C154" s="4" t="s">
        <v>10</v>
      </c>
      <c r="D154" s="4">
        <v>50010303</v>
      </c>
      <c r="E154" s="4" t="s">
        <v>903</v>
      </c>
      <c r="F154" s="56">
        <v>5</v>
      </c>
      <c r="G154" s="4">
        <v>2024</v>
      </c>
      <c r="H154" s="4">
        <v>2035</v>
      </c>
      <c r="I154" s="4">
        <v>2</v>
      </c>
      <c r="J154" s="4">
        <v>4</v>
      </c>
      <c r="K154" s="4" t="s">
        <v>138</v>
      </c>
      <c r="L154" s="55">
        <v>0</v>
      </c>
      <c r="M154" s="55">
        <v>1</v>
      </c>
      <c r="N154" s="55">
        <v>0</v>
      </c>
      <c r="O154" s="55">
        <v>0</v>
      </c>
      <c r="P154" s="55">
        <v>0</v>
      </c>
      <c r="Q154" s="56">
        <v>9.9999999999999995E-7</v>
      </c>
      <c r="R154" s="56">
        <v>0.41666666666666669</v>
      </c>
      <c r="S154" s="56">
        <v>0.41666666666666669</v>
      </c>
      <c r="T154" s="56">
        <v>0.41666666666666669</v>
      </c>
      <c r="U154" s="56">
        <v>0.41666666666666669</v>
      </c>
      <c r="V154" s="56">
        <v>0.41666666666666669</v>
      </c>
      <c r="W154" s="56">
        <v>0.41666666666666669</v>
      </c>
      <c r="X154" s="56">
        <v>0.41666666666666669</v>
      </c>
      <c r="Y154" s="56">
        <v>0.41666666666666669</v>
      </c>
      <c r="Z154" s="56">
        <v>0.41666666666666669</v>
      </c>
      <c r="AA154" s="56">
        <v>0.41666666666666669</v>
      </c>
      <c r="AB154" s="56">
        <v>0.41666666666666669</v>
      </c>
      <c r="AC154" s="56">
        <v>0.41666666666666669</v>
      </c>
      <c r="AD154" s="56">
        <v>9.9999999999999995E-7</v>
      </c>
      <c r="AE154" s="56">
        <v>9.9999999999999995E-7</v>
      </c>
      <c r="AF154" s="56">
        <v>9.9999999999999995E-7</v>
      </c>
      <c r="AG154" s="56">
        <v>9.9999999999999995E-7</v>
      </c>
      <c r="AH154" s="56">
        <v>9.9999999999999995E-7</v>
      </c>
      <c r="AI154" s="56">
        <v>9.9999999999999995E-7</v>
      </c>
      <c r="AJ154" s="56">
        <v>9.9999999999999995E-7</v>
      </c>
      <c r="AK154" s="56">
        <v>9.9999999999999995E-7</v>
      </c>
      <c r="AL154" s="56">
        <v>9.9999999999999995E-7</v>
      </c>
      <c r="AM154" s="56">
        <v>9.9999999999999995E-7</v>
      </c>
      <c r="AN154" s="56">
        <v>9.9999999999999995E-7</v>
      </c>
      <c r="AO154" s="56">
        <v>9.9999999999999995E-7</v>
      </c>
      <c r="AP154" s="56">
        <v>9.9999999999999995E-7</v>
      </c>
      <c r="AQ154" s="56">
        <v>9.9999999999999995E-7</v>
      </c>
      <c r="AR154" s="56">
        <v>9.9999999999999995E-7</v>
      </c>
      <c r="AS154" s="56">
        <v>9.9999999999999995E-7</v>
      </c>
      <c r="AT154" s="56">
        <v>9.9999999999999995E-7</v>
      </c>
      <c r="AU154" s="56">
        <v>9.9999999999999995E-7</v>
      </c>
      <c r="AV154" s="56">
        <v>9.9999999999999995E-7</v>
      </c>
      <c r="AW154" s="56">
        <v>9.9999999999999995E-7</v>
      </c>
      <c r="AX154" s="56">
        <v>9.9999999999999995E-7</v>
      </c>
      <c r="AY154" s="56">
        <v>9.9999999999999995E-7</v>
      </c>
      <c r="AZ154" s="56">
        <v>9.9999999999999995E-7</v>
      </c>
      <c r="BA154" s="56">
        <v>9.9999999999999995E-7</v>
      </c>
      <c r="BB154" s="54">
        <v>9.9999999999999995E-7</v>
      </c>
    </row>
    <row r="155" spans="1:54" s="4" customFormat="1" x14ac:dyDescent="0.2">
      <c r="A155" s="53">
        <v>5001</v>
      </c>
      <c r="B155" s="4">
        <v>5001310</v>
      </c>
      <c r="C155" s="4" t="s">
        <v>10</v>
      </c>
      <c r="D155" s="4">
        <v>50010304</v>
      </c>
      <c r="E155" s="4" t="s">
        <v>904</v>
      </c>
      <c r="F155" s="56">
        <v>14</v>
      </c>
      <c r="G155" s="4">
        <v>2026</v>
      </c>
      <c r="H155" s="4">
        <v>2035</v>
      </c>
      <c r="I155" s="4">
        <v>2</v>
      </c>
      <c r="J155" s="4">
        <v>4</v>
      </c>
      <c r="K155" s="4" t="s">
        <v>136</v>
      </c>
      <c r="L155" s="55">
        <v>0</v>
      </c>
      <c r="M155" s="55">
        <v>0.5</v>
      </c>
      <c r="N155" s="55">
        <v>0.5</v>
      </c>
      <c r="O155" s="55">
        <v>0</v>
      </c>
      <c r="P155" s="55">
        <v>0</v>
      </c>
      <c r="Q155" s="56">
        <v>9.9999999999999995E-7</v>
      </c>
      <c r="R155" s="56">
        <v>9.9999999999999995E-7</v>
      </c>
      <c r="S155" s="56">
        <v>9.9999999999999995E-7</v>
      </c>
      <c r="T155" s="56">
        <v>1.4</v>
      </c>
      <c r="U155" s="56">
        <v>1.4</v>
      </c>
      <c r="V155" s="56">
        <v>1.4</v>
      </c>
      <c r="W155" s="56">
        <v>1.4</v>
      </c>
      <c r="X155" s="56">
        <v>1.4</v>
      </c>
      <c r="Y155" s="56">
        <v>1.4</v>
      </c>
      <c r="Z155" s="56">
        <v>1.4</v>
      </c>
      <c r="AA155" s="56">
        <v>1.4</v>
      </c>
      <c r="AB155" s="56">
        <v>1.4</v>
      </c>
      <c r="AC155" s="56">
        <v>1.4</v>
      </c>
      <c r="AD155" s="56">
        <v>9.9999999999999995E-7</v>
      </c>
      <c r="AE155" s="56">
        <v>9.9999999999999995E-7</v>
      </c>
      <c r="AF155" s="56">
        <v>9.9999999999999995E-7</v>
      </c>
      <c r="AG155" s="56">
        <v>9.9999999999999995E-7</v>
      </c>
      <c r="AH155" s="56">
        <v>9.9999999999999995E-7</v>
      </c>
      <c r="AI155" s="56">
        <v>9.9999999999999995E-7</v>
      </c>
      <c r="AJ155" s="56">
        <v>9.9999999999999995E-7</v>
      </c>
      <c r="AK155" s="56">
        <v>9.9999999999999995E-7</v>
      </c>
      <c r="AL155" s="56">
        <v>9.9999999999999995E-7</v>
      </c>
      <c r="AM155" s="56">
        <v>9.9999999999999995E-7</v>
      </c>
      <c r="AN155" s="56">
        <v>9.9999999999999995E-7</v>
      </c>
      <c r="AO155" s="56">
        <v>9.9999999999999995E-7</v>
      </c>
      <c r="AP155" s="56">
        <v>9.9999999999999995E-7</v>
      </c>
      <c r="AQ155" s="56">
        <v>9.9999999999999995E-7</v>
      </c>
      <c r="AR155" s="56">
        <v>9.9999999999999995E-7</v>
      </c>
      <c r="AS155" s="56">
        <v>9.9999999999999995E-7</v>
      </c>
      <c r="AT155" s="56">
        <v>9.9999999999999995E-7</v>
      </c>
      <c r="AU155" s="56">
        <v>9.9999999999999995E-7</v>
      </c>
      <c r="AV155" s="56">
        <v>9.9999999999999995E-7</v>
      </c>
      <c r="AW155" s="56">
        <v>9.9999999999999995E-7</v>
      </c>
      <c r="AX155" s="56">
        <v>9.9999999999999995E-7</v>
      </c>
      <c r="AY155" s="56">
        <v>9.9999999999999995E-7</v>
      </c>
      <c r="AZ155" s="56">
        <v>9.9999999999999995E-7</v>
      </c>
      <c r="BA155" s="56">
        <v>9.9999999999999995E-7</v>
      </c>
      <c r="BB155" s="54">
        <v>9.9999999999999995E-7</v>
      </c>
    </row>
    <row r="156" spans="1:54" s="4" customFormat="1" x14ac:dyDescent="0.2">
      <c r="A156" s="53">
        <v>5001</v>
      </c>
      <c r="B156" s="4">
        <v>5001310</v>
      </c>
      <c r="C156" s="4" t="s">
        <v>10</v>
      </c>
      <c r="D156" s="4">
        <v>50010305</v>
      </c>
      <c r="E156" s="4" t="s">
        <v>905</v>
      </c>
      <c r="F156" s="56">
        <v>12</v>
      </c>
      <c r="G156" s="4">
        <v>2026</v>
      </c>
      <c r="H156" s="4">
        <v>2035</v>
      </c>
      <c r="I156" s="4">
        <v>2</v>
      </c>
      <c r="J156" s="4">
        <v>4</v>
      </c>
      <c r="K156" s="4" t="s">
        <v>136</v>
      </c>
      <c r="L156" s="55">
        <v>0</v>
      </c>
      <c r="M156" s="55">
        <v>0.5</v>
      </c>
      <c r="N156" s="55">
        <v>0.5</v>
      </c>
      <c r="O156" s="55">
        <v>0</v>
      </c>
      <c r="P156" s="55">
        <v>0</v>
      </c>
      <c r="Q156" s="56">
        <v>9.9999999999999995E-7</v>
      </c>
      <c r="R156" s="56">
        <v>9.9999999999999995E-7</v>
      </c>
      <c r="S156" s="56">
        <v>9.9999999999999995E-7</v>
      </c>
      <c r="T156" s="56">
        <v>1.2</v>
      </c>
      <c r="U156" s="56">
        <v>1.2</v>
      </c>
      <c r="V156" s="56">
        <v>1.2</v>
      </c>
      <c r="W156" s="56">
        <v>1.2</v>
      </c>
      <c r="X156" s="56">
        <v>1.2</v>
      </c>
      <c r="Y156" s="56">
        <v>1.2</v>
      </c>
      <c r="Z156" s="56">
        <v>1.2</v>
      </c>
      <c r="AA156" s="56">
        <v>1.2</v>
      </c>
      <c r="AB156" s="56">
        <v>1.2</v>
      </c>
      <c r="AC156" s="56">
        <v>1.2</v>
      </c>
      <c r="AD156" s="56">
        <v>9.9999999999999995E-7</v>
      </c>
      <c r="AE156" s="56">
        <v>9.9999999999999995E-7</v>
      </c>
      <c r="AF156" s="56">
        <v>9.9999999999999995E-7</v>
      </c>
      <c r="AG156" s="56">
        <v>9.9999999999999995E-7</v>
      </c>
      <c r="AH156" s="56">
        <v>9.9999999999999995E-7</v>
      </c>
      <c r="AI156" s="56">
        <v>9.9999999999999995E-7</v>
      </c>
      <c r="AJ156" s="56">
        <v>9.9999999999999995E-7</v>
      </c>
      <c r="AK156" s="56">
        <v>9.9999999999999995E-7</v>
      </c>
      <c r="AL156" s="56">
        <v>9.9999999999999995E-7</v>
      </c>
      <c r="AM156" s="56">
        <v>9.9999999999999995E-7</v>
      </c>
      <c r="AN156" s="56">
        <v>9.9999999999999995E-7</v>
      </c>
      <c r="AO156" s="56">
        <v>9.9999999999999995E-7</v>
      </c>
      <c r="AP156" s="56">
        <v>9.9999999999999995E-7</v>
      </c>
      <c r="AQ156" s="56">
        <v>9.9999999999999995E-7</v>
      </c>
      <c r="AR156" s="56">
        <v>9.9999999999999995E-7</v>
      </c>
      <c r="AS156" s="56">
        <v>9.9999999999999995E-7</v>
      </c>
      <c r="AT156" s="56">
        <v>9.9999999999999995E-7</v>
      </c>
      <c r="AU156" s="56">
        <v>9.9999999999999995E-7</v>
      </c>
      <c r="AV156" s="56">
        <v>9.9999999999999995E-7</v>
      </c>
      <c r="AW156" s="56">
        <v>9.9999999999999995E-7</v>
      </c>
      <c r="AX156" s="56">
        <v>9.9999999999999995E-7</v>
      </c>
      <c r="AY156" s="56">
        <v>9.9999999999999995E-7</v>
      </c>
      <c r="AZ156" s="56">
        <v>9.9999999999999995E-7</v>
      </c>
      <c r="BA156" s="56">
        <v>9.9999999999999995E-7</v>
      </c>
      <c r="BB156" s="54">
        <v>9.9999999999999995E-7</v>
      </c>
    </row>
    <row r="157" spans="1:54" s="4" customFormat="1" x14ac:dyDescent="0.2">
      <c r="A157" s="53">
        <v>5001</v>
      </c>
      <c r="B157" s="4">
        <v>5001310</v>
      </c>
      <c r="C157" s="4" t="s">
        <v>10</v>
      </c>
      <c r="D157" s="4">
        <v>50010306</v>
      </c>
      <c r="E157" s="4" t="s">
        <v>906</v>
      </c>
      <c r="F157" s="56">
        <v>20</v>
      </c>
      <c r="G157" s="4">
        <v>2026</v>
      </c>
      <c r="H157" s="4">
        <v>2035</v>
      </c>
      <c r="I157" s="4">
        <v>2</v>
      </c>
      <c r="J157" s="4">
        <v>4</v>
      </c>
      <c r="K157" s="4" t="s">
        <v>136</v>
      </c>
      <c r="L157" s="55">
        <v>0</v>
      </c>
      <c r="M157" s="55">
        <v>0.5</v>
      </c>
      <c r="N157" s="55">
        <v>0.5</v>
      </c>
      <c r="O157" s="55">
        <v>0</v>
      </c>
      <c r="P157" s="55">
        <v>0</v>
      </c>
      <c r="Q157" s="56">
        <v>9.9999999999999995E-7</v>
      </c>
      <c r="R157" s="56">
        <v>9.9999999999999995E-7</v>
      </c>
      <c r="S157" s="56">
        <v>9.9999999999999995E-7</v>
      </c>
      <c r="T157" s="56">
        <v>2</v>
      </c>
      <c r="U157" s="56">
        <v>2</v>
      </c>
      <c r="V157" s="56">
        <v>2</v>
      </c>
      <c r="W157" s="56">
        <v>2</v>
      </c>
      <c r="X157" s="56">
        <v>2</v>
      </c>
      <c r="Y157" s="56">
        <v>2</v>
      </c>
      <c r="Z157" s="56">
        <v>2</v>
      </c>
      <c r="AA157" s="56">
        <v>2</v>
      </c>
      <c r="AB157" s="56">
        <v>2</v>
      </c>
      <c r="AC157" s="56">
        <v>2</v>
      </c>
      <c r="AD157" s="56">
        <v>9.9999999999999995E-7</v>
      </c>
      <c r="AE157" s="56">
        <v>9.9999999999999995E-7</v>
      </c>
      <c r="AF157" s="56">
        <v>9.9999999999999995E-7</v>
      </c>
      <c r="AG157" s="56">
        <v>9.9999999999999995E-7</v>
      </c>
      <c r="AH157" s="56">
        <v>9.9999999999999995E-7</v>
      </c>
      <c r="AI157" s="56">
        <v>9.9999999999999995E-7</v>
      </c>
      <c r="AJ157" s="56">
        <v>9.9999999999999995E-7</v>
      </c>
      <c r="AK157" s="56">
        <v>9.9999999999999995E-7</v>
      </c>
      <c r="AL157" s="56">
        <v>9.9999999999999995E-7</v>
      </c>
      <c r="AM157" s="56">
        <v>9.9999999999999995E-7</v>
      </c>
      <c r="AN157" s="56">
        <v>9.9999999999999995E-7</v>
      </c>
      <c r="AO157" s="56">
        <v>9.9999999999999995E-7</v>
      </c>
      <c r="AP157" s="56">
        <v>9.9999999999999995E-7</v>
      </c>
      <c r="AQ157" s="56">
        <v>9.9999999999999995E-7</v>
      </c>
      <c r="AR157" s="56">
        <v>9.9999999999999995E-7</v>
      </c>
      <c r="AS157" s="56">
        <v>9.9999999999999995E-7</v>
      </c>
      <c r="AT157" s="56">
        <v>9.9999999999999995E-7</v>
      </c>
      <c r="AU157" s="56">
        <v>9.9999999999999995E-7</v>
      </c>
      <c r="AV157" s="56">
        <v>9.9999999999999995E-7</v>
      </c>
      <c r="AW157" s="56">
        <v>9.9999999999999995E-7</v>
      </c>
      <c r="AX157" s="56">
        <v>9.9999999999999995E-7</v>
      </c>
      <c r="AY157" s="56">
        <v>9.9999999999999995E-7</v>
      </c>
      <c r="AZ157" s="56">
        <v>9.9999999999999995E-7</v>
      </c>
      <c r="BA157" s="56">
        <v>9.9999999999999995E-7</v>
      </c>
      <c r="BB157" s="54">
        <v>9.9999999999999995E-7</v>
      </c>
    </row>
    <row r="158" spans="1:54" s="4" customFormat="1" x14ac:dyDescent="0.2">
      <c r="A158" s="53">
        <v>5001</v>
      </c>
      <c r="B158" s="4">
        <v>5001310</v>
      </c>
      <c r="C158" s="4" t="s">
        <v>10</v>
      </c>
      <c r="D158" s="4">
        <v>50010307</v>
      </c>
      <c r="E158" s="4" t="s">
        <v>907</v>
      </c>
      <c r="F158" s="56">
        <v>9</v>
      </c>
      <c r="G158" s="4">
        <v>2026</v>
      </c>
      <c r="H158" s="4">
        <v>2035</v>
      </c>
      <c r="I158" s="4">
        <v>2</v>
      </c>
      <c r="J158" s="4">
        <v>4</v>
      </c>
      <c r="K158" s="4" t="s">
        <v>136</v>
      </c>
      <c r="L158" s="55">
        <v>0</v>
      </c>
      <c r="M158" s="55">
        <v>0.5</v>
      </c>
      <c r="N158" s="55">
        <v>0.5</v>
      </c>
      <c r="O158" s="55">
        <v>0</v>
      </c>
      <c r="P158" s="55">
        <v>0</v>
      </c>
      <c r="Q158" s="56">
        <v>9.9999999999999995E-7</v>
      </c>
      <c r="R158" s="56">
        <v>9.9999999999999995E-7</v>
      </c>
      <c r="S158" s="56">
        <v>9.9999999999999995E-7</v>
      </c>
      <c r="T158" s="56">
        <v>0.9</v>
      </c>
      <c r="U158" s="56">
        <v>0.9</v>
      </c>
      <c r="V158" s="56">
        <v>0.9</v>
      </c>
      <c r="W158" s="56">
        <v>0.9</v>
      </c>
      <c r="X158" s="56">
        <v>0.9</v>
      </c>
      <c r="Y158" s="56">
        <v>0.9</v>
      </c>
      <c r="Z158" s="56">
        <v>0.9</v>
      </c>
      <c r="AA158" s="56">
        <v>0.9</v>
      </c>
      <c r="AB158" s="56">
        <v>0.9</v>
      </c>
      <c r="AC158" s="56">
        <v>0.9</v>
      </c>
      <c r="AD158" s="56">
        <v>9.9999999999999995E-7</v>
      </c>
      <c r="AE158" s="56">
        <v>9.9999999999999995E-7</v>
      </c>
      <c r="AF158" s="56">
        <v>9.9999999999999995E-7</v>
      </c>
      <c r="AG158" s="56">
        <v>9.9999999999999995E-7</v>
      </c>
      <c r="AH158" s="56">
        <v>9.9999999999999995E-7</v>
      </c>
      <c r="AI158" s="56">
        <v>9.9999999999999995E-7</v>
      </c>
      <c r="AJ158" s="56">
        <v>9.9999999999999995E-7</v>
      </c>
      <c r="AK158" s="56">
        <v>9.9999999999999995E-7</v>
      </c>
      <c r="AL158" s="56">
        <v>9.9999999999999995E-7</v>
      </c>
      <c r="AM158" s="56">
        <v>9.9999999999999995E-7</v>
      </c>
      <c r="AN158" s="56">
        <v>9.9999999999999995E-7</v>
      </c>
      <c r="AO158" s="56">
        <v>9.9999999999999995E-7</v>
      </c>
      <c r="AP158" s="56">
        <v>9.9999999999999995E-7</v>
      </c>
      <c r="AQ158" s="56">
        <v>9.9999999999999995E-7</v>
      </c>
      <c r="AR158" s="56">
        <v>9.9999999999999995E-7</v>
      </c>
      <c r="AS158" s="56">
        <v>9.9999999999999995E-7</v>
      </c>
      <c r="AT158" s="56">
        <v>9.9999999999999995E-7</v>
      </c>
      <c r="AU158" s="56">
        <v>9.9999999999999995E-7</v>
      </c>
      <c r="AV158" s="56">
        <v>9.9999999999999995E-7</v>
      </c>
      <c r="AW158" s="56">
        <v>9.9999999999999995E-7</v>
      </c>
      <c r="AX158" s="56">
        <v>9.9999999999999995E-7</v>
      </c>
      <c r="AY158" s="56">
        <v>9.9999999999999995E-7</v>
      </c>
      <c r="AZ158" s="56">
        <v>9.9999999999999995E-7</v>
      </c>
      <c r="BA158" s="56">
        <v>9.9999999999999995E-7</v>
      </c>
      <c r="BB158" s="54">
        <v>9.9999999999999995E-7</v>
      </c>
    </row>
    <row r="159" spans="1:54" s="4" customFormat="1" x14ac:dyDescent="0.2">
      <c r="A159" s="53">
        <v>5001</v>
      </c>
      <c r="B159" s="4">
        <v>5001310</v>
      </c>
      <c r="C159" s="4" t="s">
        <v>10</v>
      </c>
      <c r="D159" s="4">
        <v>500170310</v>
      </c>
      <c r="E159" s="4" t="s">
        <v>1025</v>
      </c>
      <c r="F159" s="56">
        <v>0</v>
      </c>
      <c r="G159" s="4">
        <v>2023</v>
      </c>
      <c r="H159" s="4">
        <v>2024</v>
      </c>
      <c r="I159" s="4">
        <v>70</v>
      </c>
      <c r="J159" s="4">
        <v>0</v>
      </c>
      <c r="K159" s="4" t="s">
        <v>515</v>
      </c>
      <c r="L159" s="55">
        <v>0.66666666666666652</v>
      </c>
      <c r="M159" s="55">
        <v>0</v>
      </c>
      <c r="N159" s="55">
        <v>0</v>
      </c>
      <c r="O159" s="55">
        <v>0.33333333333333326</v>
      </c>
      <c r="P159" s="55">
        <v>0</v>
      </c>
      <c r="Q159" s="56">
        <v>1.5000000000000002</v>
      </c>
      <c r="R159" s="56">
        <v>1.5000000000000002</v>
      </c>
      <c r="S159" s="56">
        <v>0</v>
      </c>
      <c r="T159" s="56">
        <v>0</v>
      </c>
      <c r="U159" s="56">
        <v>0</v>
      </c>
      <c r="V159" s="56">
        <v>0</v>
      </c>
      <c r="W159" s="56">
        <v>0</v>
      </c>
      <c r="X159" s="56">
        <v>0</v>
      </c>
      <c r="Y159" s="56">
        <v>0</v>
      </c>
      <c r="Z159" s="56">
        <v>0</v>
      </c>
      <c r="AA159" s="56">
        <v>0</v>
      </c>
      <c r="AB159" s="56">
        <v>0</v>
      </c>
      <c r="AC159" s="56">
        <v>0</v>
      </c>
      <c r="AD159" s="56">
        <v>0</v>
      </c>
      <c r="AE159" s="56">
        <v>0</v>
      </c>
      <c r="AF159" s="56">
        <v>0</v>
      </c>
      <c r="AG159" s="56">
        <v>0</v>
      </c>
      <c r="AH159" s="56">
        <v>0</v>
      </c>
      <c r="AI159" s="56">
        <v>0</v>
      </c>
      <c r="AJ159" s="56">
        <v>0</v>
      </c>
      <c r="AK159" s="56">
        <v>0</v>
      </c>
      <c r="AL159" s="56">
        <v>0</v>
      </c>
      <c r="AM159" s="56">
        <v>0</v>
      </c>
      <c r="AN159" s="56">
        <v>0</v>
      </c>
      <c r="AO159" s="56">
        <v>0</v>
      </c>
      <c r="AP159" s="56">
        <v>0</v>
      </c>
      <c r="AQ159" s="56">
        <v>0</v>
      </c>
      <c r="AR159" s="56">
        <v>0</v>
      </c>
      <c r="AS159" s="56">
        <v>0</v>
      </c>
      <c r="AT159" s="56">
        <v>0</v>
      </c>
      <c r="AU159" s="56">
        <v>0</v>
      </c>
      <c r="AV159" s="56">
        <v>0</v>
      </c>
      <c r="AW159" s="56">
        <v>0</v>
      </c>
      <c r="AX159" s="56">
        <v>0</v>
      </c>
      <c r="AY159" s="56">
        <v>0</v>
      </c>
      <c r="AZ159" s="56">
        <v>0</v>
      </c>
      <c r="BA159" s="56">
        <v>0</v>
      </c>
      <c r="BB159" s="54">
        <v>0</v>
      </c>
    </row>
    <row r="160" spans="1:54" s="4" customFormat="1" x14ac:dyDescent="0.2">
      <c r="A160" s="53">
        <v>5001</v>
      </c>
      <c r="B160" s="4">
        <v>5001310</v>
      </c>
      <c r="C160" s="4" t="s">
        <v>10</v>
      </c>
      <c r="D160" s="4">
        <v>500180310</v>
      </c>
      <c r="E160" s="4" t="s">
        <v>527</v>
      </c>
      <c r="F160" s="56">
        <v>0</v>
      </c>
      <c r="G160" s="4">
        <v>0</v>
      </c>
      <c r="H160" s="4">
        <v>0</v>
      </c>
      <c r="I160" s="4">
        <v>80</v>
      </c>
      <c r="J160" s="4">
        <v>0</v>
      </c>
      <c r="K160" s="4" t="s">
        <v>517</v>
      </c>
      <c r="L160" s="55">
        <v>0</v>
      </c>
      <c r="M160" s="55">
        <v>0.15</v>
      </c>
      <c r="N160" s="55">
        <v>0</v>
      </c>
      <c r="O160" s="55">
        <v>0.85</v>
      </c>
      <c r="P160" s="55">
        <v>0</v>
      </c>
      <c r="Q160" s="56">
        <v>0</v>
      </c>
      <c r="R160" s="56">
        <v>0</v>
      </c>
      <c r="S160" s="56">
        <v>0</v>
      </c>
      <c r="T160" s="56">
        <v>0.19106632405863372</v>
      </c>
      <c r="U160" s="56">
        <v>0.28659948608795061</v>
      </c>
      <c r="V160" s="56">
        <v>0.38213264811726744</v>
      </c>
      <c r="W160" s="56">
        <v>0.47766581014658432</v>
      </c>
      <c r="X160" s="56">
        <v>0.47766581014658432</v>
      </c>
      <c r="Y160" s="56">
        <v>0.47766581014658432</v>
      </c>
      <c r="Z160" s="56">
        <v>0.47766581014658432</v>
      </c>
      <c r="AA160" s="56">
        <v>0.47766581014658432</v>
      </c>
      <c r="AB160" s="56">
        <v>0.47766581014658432</v>
      </c>
      <c r="AC160" s="56">
        <v>0.47766581014658432</v>
      </c>
      <c r="AD160" s="56">
        <v>0.47766581014658432</v>
      </c>
      <c r="AE160" s="56">
        <v>0.47766581014658432</v>
      </c>
      <c r="AF160" s="56">
        <v>0.47766581014658432</v>
      </c>
      <c r="AG160" s="56">
        <v>0.47766581014658432</v>
      </c>
      <c r="AH160" s="56">
        <v>0.47766581014658432</v>
      </c>
      <c r="AI160" s="56">
        <v>0.47766581014658432</v>
      </c>
      <c r="AJ160" s="56">
        <v>0.47766581014658432</v>
      </c>
      <c r="AK160" s="56">
        <v>0.47766581014658432</v>
      </c>
      <c r="AL160" s="56">
        <v>0.47766581014658432</v>
      </c>
      <c r="AM160" s="56">
        <v>0.47766581014658432</v>
      </c>
      <c r="AN160" s="56">
        <v>0.47766581014658432</v>
      </c>
      <c r="AO160" s="56">
        <v>0.47766581014658432</v>
      </c>
      <c r="AP160" s="56">
        <v>0.47766581014658432</v>
      </c>
      <c r="AQ160" s="56">
        <v>0.47766581014658432</v>
      </c>
      <c r="AR160" s="56">
        <v>0.47766581014658432</v>
      </c>
      <c r="AS160" s="56">
        <v>0.47766581014658432</v>
      </c>
      <c r="AT160" s="56">
        <v>0.47766581014658432</v>
      </c>
      <c r="AU160" s="56">
        <v>0.47766581014658432</v>
      </c>
      <c r="AV160" s="56">
        <v>0.47766581014658432</v>
      </c>
      <c r="AW160" s="56">
        <v>0.47766581014658432</v>
      </c>
      <c r="AX160" s="56">
        <v>0.47766581014658432</v>
      </c>
      <c r="AY160" s="56">
        <v>0.47766581014658432</v>
      </c>
      <c r="AZ160" s="56">
        <v>0.47766581014658432</v>
      </c>
      <c r="BA160" s="56">
        <v>0.47766581014658432</v>
      </c>
      <c r="BB160" s="54">
        <v>0.47766581014658432</v>
      </c>
    </row>
    <row r="161" spans="1:54" s="4" customFormat="1" x14ac:dyDescent="0.2">
      <c r="A161" s="57">
        <v>5001</v>
      </c>
      <c r="B161" s="58">
        <v>5001310</v>
      </c>
      <c r="C161" s="58" t="s">
        <v>10</v>
      </c>
      <c r="D161" s="58">
        <v>500190310</v>
      </c>
      <c r="E161" s="58" t="s">
        <v>616</v>
      </c>
      <c r="F161" s="61">
        <v>0</v>
      </c>
      <c r="G161" s="58">
        <v>0</v>
      </c>
      <c r="H161" s="58">
        <v>0</v>
      </c>
      <c r="I161" s="58">
        <v>90</v>
      </c>
      <c r="J161" s="58">
        <v>0</v>
      </c>
      <c r="K161" s="58" t="s">
        <v>606</v>
      </c>
      <c r="L161" s="60">
        <v>0.6070075757575758</v>
      </c>
      <c r="M161" s="60">
        <v>0.24715909090909091</v>
      </c>
      <c r="N161" s="60">
        <v>0.10795454545454546</v>
      </c>
      <c r="O161" s="60">
        <v>3.787878787878788E-2</v>
      </c>
      <c r="P161" s="60">
        <v>0</v>
      </c>
      <c r="Q161" s="61">
        <v>0</v>
      </c>
      <c r="R161" s="61">
        <v>0</v>
      </c>
      <c r="S161" s="61">
        <v>6.221568156344616E-2</v>
      </c>
      <c r="T161" s="61">
        <v>5.9555568109382326E-2</v>
      </c>
      <c r="U161" s="61">
        <v>5.7109234907031667E-2</v>
      </c>
      <c r="V161" s="61">
        <v>5.5241886770986327E-2</v>
      </c>
      <c r="W161" s="61">
        <v>5.3311672332204227E-2</v>
      </c>
      <c r="X161" s="61">
        <v>5.2472989113630311E-2</v>
      </c>
      <c r="Y161" s="61">
        <v>5.1326091201548761E-2</v>
      </c>
      <c r="Z161" s="61">
        <v>5.0203096579461551E-2</v>
      </c>
      <c r="AA161" s="61">
        <v>4.8906739724755378E-2</v>
      </c>
      <c r="AB161" s="61">
        <v>4.7500599014006321E-2</v>
      </c>
      <c r="AC161" s="61">
        <v>4.6137601349622262E-2</v>
      </c>
      <c r="AD161" s="61">
        <v>4.5032377159932718E-2</v>
      </c>
      <c r="AE161" s="61">
        <v>4.4033372216992925E-2</v>
      </c>
      <c r="AF161" s="61">
        <v>4.3018450294293568E-2</v>
      </c>
      <c r="AG161" s="61">
        <v>4.1066601152192413E-2</v>
      </c>
      <c r="AH161" s="61">
        <v>3.9250974329425897E-2</v>
      </c>
      <c r="AI161" s="61">
        <v>3.7902994333607699E-2</v>
      </c>
      <c r="AJ161" s="61">
        <v>3.6747710312042242E-2</v>
      </c>
      <c r="AK161" s="61">
        <v>3.5747960864113998E-2</v>
      </c>
      <c r="AL161" s="61">
        <v>3.4681721758017439E-2</v>
      </c>
      <c r="AM161" s="61">
        <v>3.3692449571655431E-2</v>
      </c>
      <c r="AN161" s="61">
        <v>3.2759178886127782E-2</v>
      </c>
      <c r="AO161" s="61">
        <v>3.2003339291263179E-2</v>
      </c>
      <c r="AP161" s="61">
        <v>3.1232036365895173E-2</v>
      </c>
      <c r="AQ161" s="61">
        <v>3.0578687040083017E-2</v>
      </c>
      <c r="AR161" s="61">
        <v>3.0005753278950956E-2</v>
      </c>
      <c r="AS161" s="61">
        <v>2.8528477943874409E-2</v>
      </c>
      <c r="AT161" s="61">
        <v>2.7094036433529315E-2</v>
      </c>
      <c r="AU161" s="61">
        <v>2.573184074597085E-2</v>
      </c>
      <c r="AV161" s="61">
        <v>2.4425136355692094E-2</v>
      </c>
      <c r="AW161" s="61">
        <v>2.3171640211969921E-2</v>
      </c>
      <c r="AX161" s="61">
        <v>2.1975999222170653E-2</v>
      </c>
      <c r="AY161" s="61">
        <v>2.0795129395707525E-2</v>
      </c>
      <c r="AZ161" s="61">
        <v>1.963353592434141E-2</v>
      </c>
      <c r="BA161" s="61">
        <v>1.8523557506664623E-2</v>
      </c>
      <c r="BB161" s="59">
        <v>1.8523557506664623E-2</v>
      </c>
    </row>
    <row r="162" spans="1:54" s="4" customFormat="1" x14ac:dyDescent="0.2">
      <c r="A162" s="53">
        <v>5001</v>
      </c>
      <c r="B162" s="4">
        <v>5001321</v>
      </c>
      <c r="C162" s="4" t="s">
        <v>1026</v>
      </c>
      <c r="D162" s="4">
        <v>50010039</v>
      </c>
      <c r="E162" s="4" t="s">
        <v>141</v>
      </c>
      <c r="F162" s="56">
        <v>44</v>
      </c>
      <c r="G162" s="4">
        <v>2024</v>
      </c>
      <c r="H162" s="4">
        <v>2025</v>
      </c>
      <c r="I162" s="4">
        <v>1</v>
      </c>
      <c r="J162" s="4">
        <v>4</v>
      </c>
      <c r="K162" s="4" t="s">
        <v>118</v>
      </c>
      <c r="L162" s="55">
        <v>0</v>
      </c>
      <c r="M162" s="55">
        <v>0</v>
      </c>
      <c r="N162" s="55">
        <v>0</v>
      </c>
      <c r="O162" s="55">
        <v>1</v>
      </c>
      <c r="P162" s="55">
        <v>0</v>
      </c>
      <c r="Q162" s="56">
        <v>9.9999999999999995E-7</v>
      </c>
      <c r="R162" s="56">
        <v>22</v>
      </c>
      <c r="S162" s="56">
        <v>22</v>
      </c>
      <c r="T162" s="56">
        <v>9.9999999999999995E-7</v>
      </c>
      <c r="U162" s="56">
        <v>9.9999999999999995E-7</v>
      </c>
      <c r="V162" s="56">
        <v>9.9999999999999995E-7</v>
      </c>
      <c r="W162" s="56">
        <v>9.9999999999999995E-7</v>
      </c>
      <c r="X162" s="56">
        <v>9.9999999999999995E-7</v>
      </c>
      <c r="Y162" s="56">
        <v>9.9999999999999995E-7</v>
      </c>
      <c r="Z162" s="56">
        <v>9.9999999999999995E-7</v>
      </c>
      <c r="AA162" s="56">
        <v>9.9999999999999995E-7</v>
      </c>
      <c r="AB162" s="56">
        <v>9.9999999999999995E-7</v>
      </c>
      <c r="AC162" s="56">
        <v>9.9999999999999995E-7</v>
      </c>
      <c r="AD162" s="56">
        <v>9.9999999999999995E-7</v>
      </c>
      <c r="AE162" s="56">
        <v>9.9999999999999995E-7</v>
      </c>
      <c r="AF162" s="56">
        <v>9.9999999999999995E-7</v>
      </c>
      <c r="AG162" s="56">
        <v>9.9999999999999995E-7</v>
      </c>
      <c r="AH162" s="56">
        <v>9.9999999999999995E-7</v>
      </c>
      <c r="AI162" s="56">
        <v>9.9999999999999995E-7</v>
      </c>
      <c r="AJ162" s="56">
        <v>9.9999999999999995E-7</v>
      </c>
      <c r="AK162" s="56">
        <v>9.9999999999999995E-7</v>
      </c>
      <c r="AL162" s="56">
        <v>9.9999999999999995E-7</v>
      </c>
      <c r="AM162" s="56">
        <v>9.9999999999999995E-7</v>
      </c>
      <c r="AN162" s="56">
        <v>9.9999999999999995E-7</v>
      </c>
      <c r="AO162" s="56">
        <v>9.9999999999999995E-7</v>
      </c>
      <c r="AP162" s="56">
        <v>9.9999999999999995E-7</v>
      </c>
      <c r="AQ162" s="56">
        <v>9.9999999999999995E-7</v>
      </c>
      <c r="AR162" s="56">
        <v>9.9999999999999995E-7</v>
      </c>
      <c r="AS162" s="56">
        <v>9.9999999999999995E-7</v>
      </c>
      <c r="AT162" s="56">
        <v>9.9999999999999995E-7</v>
      </c>
      <c r="AU162" s="56">
        <v>9.9999999999999995E-7</v>
      </c>
      <c r="AV162" s="56">
        <v>9.9999999999999995E-7</v>
      </c>
      <c r="AW162" s="56">
        <v>9.9999999999999995E-7</v>
      </c>
      <c r="AX162" s="56">
        <v>9.9999999999999995E-7</v>
      </c>
      <c r="AY162" s="56">
        <v>9.9999999999999995E-7</v>
      </c>
      <c r="AZ162" s="56">
        <v>9.9999999999999995E-7</v>
      </c>
      <c r="BA162" s="56">
        <v>9.9999999999999995E-7</v>
      </c>
      <c r="BB162" s="54">
        <v>9.9999999999999995E-7</v>
      </c>
    </row>
    <row r="163" spans="1:54" s="4" customFormat="1" x14ac:dyDescent="0.2">
      <c r="A163" s="53">
        <v>5001</v>
      </c>
      <c r="B163" s="4">
        <v>5001321</v>
      </c>
      <c r="C163" s="4" t="s">
        <v>1026</v>
      </c>
      <c r="D163" s="4">
        <v>50010126</v>
      </c>
      <c r="E163" s="4" t="s">
        <v>190</v>
      </c>
      <c r="F163" s="56">
        <v>42</v>
      </c>
      <c r="G163" s="4">
        <v>2024</v>
      </c>
      <c r="H163" s="4">
        <v>2025</v>
      </c>
      <c r="I163" s="4">
        <v>1</v>
      </c>
      <c r="J163" s="4">
        <v>4</v>
      </c>
      <c r="K163" s="4" t="s">
        <v>118</v>
      </c>
      <c r="L163" s="55">
        <v>0</v>
      </c>
      <c r="M163" s="55">
        <v>0</v>
      </c>
      <c r="N163" s="55">
        <v>0</v>
      </c>
      <c r="O163" s="55">
        <v>1</v>
      </c>
      <c r="P163" s="55">
        <v>0</v>
      </c>
      <c r="Q163" s="56">
        <v>9.9999999999999995E-7</v>
      </c>
      <c r="R163" s="56">
        <v>21</v>
      </c>
      <c r="S163" s="56">
        <v>21</v>
      </c>
      <c r="T163" s="56">
        <v>9.9999999999999995E-7</v>
      </c>
      <c r="U163" s="56">
        <v>9.9999999999999995E-7</v>
      </c>
      <c r="V163" s="56">
        <v>9.9999999999999995E-7</v>
      </c>
      <c r="W163" s="56">
        <v>9.9999999999999995E-7</v>
      </c>
      <c r="X163" s="56">
        <v>9.9999999999999995E-7</v>
      </c>
      <c r="Y163" s="56">
        <v>9.9999999999999995E-7</v>
      </c>
      <c r="Z163" s="56">
        <v>9.9999999999999995E-7</v>
      </c>
      <c r="AA163" s="56">
        <v>9.9999999999999995E-7</v>
      </c>
      <c r="AB163" s="56">
        <v>9.9999999999999995E-7</v>
      </c>
      <c r="AC163" s="56">
        <v>9.9999999999999995E-7</v>
      </c>
      <c r="AD163" s="56">
        <v>9.9999999999999995E-7</v>
      </c>
      <c r="AE163" s="56">
        <v>9.9999999999999995E-7</v>
      </c>
      <c r="AF163" s="56">
        <v>9.9999999999999995E-7</v>
      </c>
      <c r="AG163" s="56">
        <v>9.9999999999999995E-7</v>
      </c>
      <c r="AH163" s="56">
        <v>9.9999999999999995E-7</v>
      </c>
      <c r="AI163" s="56">
        <v>9.9999999999999995E-7</v>
      </c>
      <c r="AJ163" s="56">
        <v>9.9999999999999995E-7</v>
      </c>
      <c r="AK163" s="56">
        <v>9.9999999999999995E-7</v>
      </c>
      <c r="AL163" s="56">
        <v>9.9999999999999995E-7</v>
      </c>
      <c r="AM163" s="56">
        <v>9.9999999999999995E-7</v>
      </c>
      <c r="AN163" s="56">
        <v>9.9999999999999995E-7</v>
      </c>
      <c r="AO163" s="56">
        <v>9.9999999999999995E-7</v>
      </c>
      <c r="AP163" s="56">
        <v>9.9999999999999995E-7</v>
      </c>
      <c r="AQ163" s="56">
        <v>9.9999999999999995E-7</v>
      </c>
      <c r="AR163" s="56">
        <v>9.9999999999999995E-7</v>
      </c>
      <c r="AS163" s="56">
        <v>9.9999999999999995E-7</v>
      </c>
      <c r="AT163" s="56">
        <v>9.9999999999999995E-7</v>
      </c>
      <c r="AU163" s="56">
        <v>9.9999999999999995E-7</v>
      </c>
      <c r="AV163" s="56">
        <v>9.9999999999999995E-7</v>
      </c>
      <c r="AW163" s="56">
        <v>9.9999999999999995E-7</v>
      </c>
      <c r="AX163" s="56">
        <v>9.9999999999999995E-7</v>
      </c>
      <c r="AY163" s="56">
        <v>9.9999999999999995E-7</v>
      </c>
      <c r="AZ163" s="56">
        <v>9.9999999999999995E-7</v>
      </c>
      <c r="BA163" s="56">
        <v>9.9999999999999995E-7</v>
      </c>
      <c r="BB163" s="54">
        <v>9.9999999999999995E-7</v>
      </c>
    </row>
    <row r="164" spans="1:54" s="4" customFormat="1" x14ac:dyDescent="0.2">
      <c r="A164" s="53">
        <v>5001</v>
      </c>
      <c r="B164" s="4">
        <v>5001321</v>
      </c>
      <c r="C164" s="4" t="s">
        <v>1026</v>
      </c>
      <c r="D164" s="4">
        <v>50010249</v>
      </c>
      <c r="E164" s="4" t="s">
        <v>269</v>
      </c>
      <c r="F164" s="56">
        <v>8</v>
      </c>
      <c r="G164" s="4">
        <v>2025</v>
      </c>
      <c r="H164" s="4">
        <v>2025</v>
      </c>
      <c r="I164" s="4">
        <v>1</v>
      </c>
      <c r="J164" s="4">
        <v>3</v>
      </c>
      <c r="K164" s="4" t="s">
        <v>118</v>
      </c>
      <c r="L164" s="55">
        <v>0</v>
      </c>
      <c r="M164" s="55">
        <v>0.3</v>
      </c>
      <c r="N164" s="55">
        <v>0</v>
      </c>
      <c r="O164" s="55">
        <v>0.7</v>
      </c>
      <c r="P164" s="55">
        <v>0</v>
      </c>
      <c r="Q164" s="56">
        <v>9.9999999999999995E-7</v>
      </c>
      <c r="R164" s="56">
        <v>9.9999999999999995E-7</v>
      </c>
      <c r="S164" s="56">
        <v>8</v>
      </c>
      <c r="T164" s="56">
        <v>9.9999999999999995E-7</v>
      </c>
      <c r="U164" s="56">
        <v>9.9999999999999995E-7</v>
      </c>
      <c r="V164" s="56">
        <v>9.9999999999999995E-7</v>
      </c>
      <c r="W164" s="56">
        <v>9.9999999999999995E-7</v>
      </c>
      <c r="X164" s="56">
        <v>9.9999999999999995E-7</v>
      </c>
      <c r="Y164" s="56">
        <v>9.9999999999999995E-7</v>
      </c>
      <c r="Z164" s="56">
        <v>9.9999999999999995E-7</v>
      </c>
      <c r="AA164" s="56">
        <v>9.9999999999999995E-7</v>
      </c>
      <c r="AB164" s="56">
        <v>9.9999999999999995E-7</v>
      </c>
      <c r="AC164" s="56">
        <v>9.9999999999999995E-7</v>
      </c>
      <c r="AD164" s="56">
        <v>9.9999999999999995E-7</v>
      </c>
      <c r="AE164" s="56">
        <v>9.9999999999999995E-7</v>
      </c>
      <c r="AF164" s="56">
        <v>9.9999999999999995E-7</v>
      </c>
      <c r="AG164" s="56">
        <v>9.9999999999999995E-7</v>
      </c>
      <c r="AH164" s="56">
        <v>9.9999999999999995E-7</v>
      </c>
      <c r="AI164" s="56">
        <v>9.9999999999999995E-7</v>
      </c>
      <c r="AJ164" s="56">
        <v>9.9999999999999995E-7</v>
      </c>
      <c r="AK164" s="56">
        <v>9.9999999999999995E-7</v>
      </c>
      <c r="AL164" s="56">
        <v>9.9999999999999995E-7</v>
      </c>
      <c r="AM164" s="56">
        <v>9.9999999999999995E-7</v>
      </c>
      <c r="AN164" s="56">
        <v>9.9999999999999995E-7</v>
      </c>
      <c r="AO164" s="56">
        <v>9.9999999999999995E-7</v>
      </c>
      <c r="AP164" s="56">
        <v>9.9999999999999995E-7</v>
      </c>
      <c r="AQ164" s="56">
        <v>9.9999999999999995E-7</v>
      </c>
      <c r="AR164" s="56">
        <v>9.9999999999999995E-7</v>
      </c>
      <c r="AS164" s="56">
        <v>9.9999999999999995E-7</v>
      </c>
      <c r="AT164" s="56">
        <v>9.9999999999999995E-7</v>
      </c>
      <c r="AU164" s="56">
        <v>9.9999999999999995E-7</v>
      </c>
      <c r="AV164" s="56">
        <v>9.9999999999999995E-7</v>
      </c>
      <c r="AW164" s="56">
        <v>9.9999999999999995E-7</v>
      </c>
      <c r="AX164" s="56">
        <v>9.9999999999999995E-7</v>
      </c>
      <c r="AY164" s="56">
        <v>9.9999999999999995E-7</v>
      </c>
      <c r="AZ164" s="56">
        <v>9.9999999999999995E-7</v>
      </c>
      <c r="BA164" s="56">
        <v>9.9999999999999995E-7</v>
      </c>
      <c r="BB164" s="54">
        <v>9.9999999999999995E-7</v>
      </c>
    </row>
    <row r="165" spans="1:54" s="4" customFormat="1" x14ac:dyDescent="0.2">
      <c r="A165" s="53">
        <v>5001</v>
      </c>
      <c r="B165" s="4">
        <v>5001321</v>
      </c>
      <c r="C165" s="4" t="s">
        <v>1026</v>
      </c>
      <c r="D165" s="4">
        <v>50010339</v>
      </c>
      <c r="E165" s="4" t="s">
        <v>1027</v>
      </c>
      <c r="F165" s="56">
        <v>30</v>
      </c>
      <c r="G165" s="4">
        <v>2024</v>
      </c>
      <c r="H165" s="4">
        <v>2025</v>
      </c>
      <c r="I165" s="4">
        <v>1</v>
      </c>
      <c r="J165" s="4">
        <v>4</v>
      </c>
      <c r="K165" s="4" t="s">
        <v>118</v>
      </c>
      <c r="L165" s="55">
        <v>0</v>
      </c>
      <c r="M165" s="55">
        <v>0</v>
      </c>
      <c r="N165" s="55">
        <v>0</v>
      </c>
      <c r="O165" s="55">
        <v>0</v>
      </c>
      <c r="P165" s="55">
        <v>1</v>
      </c>
      <c r="Q165" s="56">
        <v>9.9999999999999995E-7</v>
      </c>
      <c r="R165" s="56">
        <v>15</v>
      </c>
      <c r="S165" s="56">
        <v>15</v>
      </c>
      <c r="T165" s="56">
        <v>9.9999999999999995E-7</v>
      </c>
      <c r="U165" s="56">
        <v>9.9999999999999995E-7</v>
      </c>
      <c r="V165" s="56">
        <v>9.9999999999999995E-7</v>
      </c>
      <c r="W165" s="56">
        <v>9.9999999999999995E-7</v>
      </c>
      <c r="X165" s="56">
        <v>9.9999999999999995E-7</v>
      </c>
      <c r="Y165" s="56">
        <v>9.9999999999999995E-7</v>
      </c>
      <c r="Z165" s="56">
        <v>9.9999999999999995E-7</v>
      </c>
      <c r="AA165" s="56">
        <v>9.9999999999999995E-7</v>
      </c>
      <c r="AB165" s="56">
        <v>9.9999999999999995E-7</v>
      </c>
      <c r="AC165" s="56">
        <v>9.9999999999999995E-7</v>
      </c>
      <c r="AD165" s="56">
        <v>9.9999999999999995E-7</v>
      </c>
      <c r="AE165" s="56">
        <v>9.9999999999999995E-7</v>
      </c>
      <c r="AF165" s="56">
        <v>9.9999999999999995E-7</v>
      </c>
      <c r="AG165" s="56">
        <v>9.9999999999999995E-7</v>
      </c>
      <c r="AH165" s="56">
        <v>9.9999999999999995E-7</v>
      </c>
      <c r="AI165" s="56">
        <v>9.9999999999999995E-7</v>
      </c>
      <c r="AJ165" s="56">
        <v>9.9999999999999995E-7</v>
      </c>
      <c r="AK165" s="56">
        <v>9.9999999999999995E-7</v>
      </c>
      <c r="AL165" s="56">
        <v>9.9999999999999995E-7</v>
      </c>
      <c r="AM165" s="56">
        <v>9.9999999999999995E-7</v>
      </c>
      <c r="AN165" s="56">
        <v>9.9999999999999995E-7</v>
      </c>
      <c r="AO165" s="56">
        <v>9.9999999999999995E-7</v>
      </c>
      <c r="AP165" s="56">
        <v>9.9999999999999995E-7</v>
      </c>
      <c r="AQ165" s="56">
        <v>9.9999999999999995E-7</v>
      </c>
      <c r="AR165" s="56">
        <v>9.9999999999999995E-7</v>
      </c>
      <c r="AS165" s="56">
        <v>9.9999999999999995E-7</v>
      </c>
      <c r="AT165" s="56">
        <v>9.9999999999999995E-7</v>
      </c>
      <c r="AU165" s="56">
        <v>9.9999999999999995E-7</v>
      </c>
      <c r="AV165" s="56">
        <v>9.9999999999999995E-7</v>
      </c>
      <c r="AW165" s="56">
        <v>9.9999999999999995E-7</v>
      </c>
      <c r="AX165" s="56">
        <v>9.9999999999999995E-7</v>
      </c>
      <c r="AY165" s="56">
        <v>9.9999999999999995E-7</v>
      </c>
      <c r="AZ165" s="56">
        <v>9.9999999999999995E-7</v>
      </c>
      <c r="BA165" s="56">
        <v>9.9999999999999995E-7</v>
      </c>
      <c r="BB165" s="54">
        <v>9.9999999999999995E-7</v>
      </c>
    </row>
    <row r="166" spans="1:54" s="4" customFormat="1" x14ac:dyDescent="0.2">
      <c r="A166" s="53">
        <v>5001</v>
      </c>
      <c r="B166" s="4">
        <v>5001321</v>
      </c>
      <c r="C166" s="4" t="s">
        <v>1026</v>
      </c>
      <c r="D166" s="4">
        <v>500170321</v>
      </c>
      <c r="E166" s="4" t="s">
        <v>1028</v>
      </c>
      <c r="F166" s="56">
        <v>0</v>
      </c>
      <c r="G166" s="4">
        <v>2023</v>
      </c>
      <c r="H166" s="4">
        <v>2024</v>
      </c>
      <c r="I166" s="4">
        <v>70</v>
      </c>
      <c r="J166" s="4">
        <v>0</v>
      </c>
      <c r="K166" s="4" t="s">
        <v>515</v>
      </c>
      <c r="L166" s="55">
        <v>0.75</v>
      </c>
      <c r="M166" s="55">
        <v>0.25</v>
      </c>
      <c r="N166" s="55">
        <v>0</v>
      </c>
      <c r="O166" s="55">
        <v>0</v>
      </c>
      <c r="P166" s="55">
        <v>0</v>
      </c>
      <c r="Q166" s="56">
        <v>2</v>
      </c>
      <c r="R166" s="56">
        <v>2</v>
      </c>
      <c r="S166" s="56">
        <v>0</v>
      </c>
      <c r="T166" s="56">
        <v>0</v>
      </c>
      <c r="U166" s="56">
        <v>0</v>
      </c>
      <c r="V166" s="56">
        <v>0</v>
      </c>
      <c r="W166" s="56">
        <v>0</v>
      </c>
      <c r="X166" s="56">
        <v>0</v>
      </c>
      <c r="Y166" s="56">
        <v>0</v>
      </c>
      <c r="Z166" s="56">
        <v>0</v>
      </c>
      <c r="AA166" s="56">
        <v>0</v>
      </c>
      <c r="AB166" s="56">
        <v>0</v>
      </c>
      <c r="AC166" s="56">
        <v>0</v>
      </c>
      <c r="AD166" s="56">
        <v>0</v>
      </c>
      <c r="AE166" s="56">
        <v>0</v>
      </c>
      <c r="AF166" s="56">
        <v>0</v>
      </c>
      <c r="AG166" s="56">
        <v>0</v>
      </c>
      <c r="AH166" s="56">
        <v>0</v>
      </c>
      <c r="AI166" s="56">
        <v>0</v>
      </c>
      <c r="AJ166" s="56">
        <v>0</v>
      </c>
      <c r="AK166" s="56">
        <v>0</v>
      </c>
      <c r="AL166" s="56">
        <v>0</v>
      </c>
      <c r="AM166" s="56">
        <v>0</v>
      </c>
      <c r="AN166" s="56">
        <v>0</v>
      </c>
      <c r="AO166" s="56">
        <v>0</v>
      </c>
      <c r="AP166" s="56">
        <v>0</v>
      </c>
      <c r="AQ166" s="56">
        <v>0</v>
      </c>
      <c r="AR166" s="56">
        <v>0</v>
      </c>
      <c r="AS166" s="56">
        <v>0</v>
      </c>
      <c r="AT166" s="56">
        <v>0</v>
      </c>
      <c r="AU166" s="56">
        <v>0</v>
      </c>
      <c r="AV166" s="56">
        <v>0</v>
      </c>
      <c r="AW166" s="56">
        <v>0</v>
      </c>
      <c r="AX166" s="56">
        <v>0</v>
      </c>
      <c r="AY166" s="56">
        <v>0</v>
      </c>
      <c r="AZ166" s="56">
        <v>0</v>
      </c>
      <c r="BA166" s="56">
        <v>0</v>
      </c>
      <c r="BB166" s="54">
        <v>0</v>
      </c>
    </row>
    <row r="167" spans="1:54" s="4" customFormat="1" x14ac:dyDescent="0.2">
      <c r="A167" s="53">
        <v>5001</v>
      </c>
      <c r="B167" s="4">
        <v>5001321</v>
      </c>
      <c r="C167" s="4" t="s">
        <v>1026</v>
      </c>
      <c r="D167" s="4">
        <v>500180321</v>
      </c>
      <c r="E167" s="4" t="s">
        <v>1029</v>
      </c>
      <c r="F167" s="56">
        <v>0</v>
      </c>
      <c r="G167" s="4">
        <v>0</v>
      </c>
      <c r="H167" s="4">
        <v>0</v>
      </c>
      <c r="I167" s="4">
        <v>80</v>
      </c>
      <c r="J167" s="4">
        <v>0</v>
      </c>
      <c r="K167" s="4" t="s">
        <v>517</v>
      </c>
      <c r="L167" s="55">
        <v>0</v>
      </c>
      <c r="M167" s="55">
        <v>0.15</v>
      </c>
      <c r="N167" s="55">
        <v>0</v>
      </c>
      <c r="O167" s="55">
        <v>0.85</v>
      </c>
      <c r="P167" s="55">
        <v>0</v>
      </c>
      <c r="Q167" s="56">
        <v>0</v>
      </c>
      <c r="R167" s="56">
        <v>0</v>
      </c>
      <c r="S167" s="56">
        <v>0</v>
      </c>
      <c r="T167" s="56">
        <v>1.074943232706318</v>
      </c>
      <c r="U167" s="56">
        <v>1.612414849059477</v>
      </c>
      <c r="V167" s="56">
        <v>2.1498864654126359</v>
      </c>
      <c r="W167" s="56">
        <v>2.6873580817657952</v>
      </c>
      <c r="X167" s="56">
        <v>2.6873580817657952</v>
      </c>
      <c r="Y167" s="56">
        <v>2.6873580817657952</v>
      </c>
      <c r="Z167" s="56">
        <v>2.6873580817657952</v>
      </c>
      <c r="AA167" s="56">
        <v>2.6873580817657952</v>
      </c>
      <c r="AB167" s="56">
        <v>2.6873580817657952</v>
      </c>
      <c r="AC167" s="56">
        <v>2.6873580817657952</v>
      </c>
      <c r="AD167" s="56">
        <v>2.6873580817657952</v>
      </c>
      <c r="AE167" s="56">
        <v>2.6873580817657952</v>
      </c>
      <c r="AF167" s="56">
        <v>2.6873580817657952</v>
      </c>
      <c r="AG167" s="56">
        <v>2.6873580817657952</v>
      </c>
      <c r="AH167" s="56">
        <v>2.6873580817657952</v>
      </c>
      <c r="AI167" s="56">
        <v>2.6873580817657952</v>
      </c>
      <c r="AJ167" s="56">
        <v>2.6873580817657952</v>
      </c>
      <c r="AK167" s="56">
        <v>2.6873580817657952</v>
      </c>
      <c r="AL167" s="56">
        <v>2.6873580817657952</v>
      </c>
      <c r="AM167" s="56">
        <v>2.6873580817657952</v>
      </c>
      <c r="AN167" s="56">
        <v>2.6873580817657952</v>
      </c>
      <c r="AO167" s="56">
        <v>2.6873580817657952</v>
      </c>
      <c r="AP167" s="56">
        <v>2.6873580817657952</v>
      </c>
      <c r="AQ167" s="56">
        <v>2.6873580817657952</v>
      </c>
      <c r="AR167" s="56">
        <v>2.6873580817657952</v>
      </c>
      <c r="AS167" s="56">
        <v>2.6873580817657952</v>
      </c>
      <c r="AT167" s="56">
        <v>2.6873580817657952</v>
      </c>
      <c r="AU167" s="56">
        <v>2.6873580817657952</v>
      </c>
      <c r="AV167" s="56">
        <v>2.6873580817657952</v>
      </c>
      <c r="AW167" s="56">
        <v>2.6873580817657952</v>
      </c>
      <c r="AX167" s="56">
        <v>2.6873580817657952</v>
      </c>
      <c r="AY167" s="56">
        <v>2.6873580817657952</v>
      </c>
      <c r="AZ167" s="56">
        <v>2.6873580817657952</v>
      </c>
      <c r="BA167" s="56">
        <v>2.6873580817657952</v>
      </c>
      <c r="BB167" s="54">
        <v>2.6873580817657952</v>
      </c>
    </row>
    <row r="168" spans="1:54" s="4" customFormat="1" x14ac:dyDescent="0.2">
      <c r="A168" s="57">
        <v>5001</v>
      </c>
      <c r="B168" s="58">
        <v>5001321</v>
      </c>
      <c r="C168" s="58" t="s">
        <v>1026</v>
      </c>
      <c r="D168" s="58">
        <v>500190321</v>
      </c>
      <c r="E168" s="58" t="s">
        <v>1030</v>
      </c>
      <c r="F168" s="61">
        <v>0</v>
      </c>
      <c r="G168" s="58">
        <v>0</v>
      </c>
      <c r="H168" s="58">
        <v>0</v>
      </c>
      <c r="I168" s="58">
        <v>90</v>
      </c>
      <c r="J168" s="58">
        <v>0</v>
      </c>
      <c r="K168" s="58" t="s">
        <v>606</v>
      </c>
      <c r="L168" s="60">
        <v>0.6070075757575758</v>
      </c>
      <c r="M168" s="60">
        <v>0.24715909090909091</v>
      </c>
      <c r="N168" s="60">
        <v>0.10795454545454546</v>
      </c>
      <c r="O168" s="60">
        <v>3.787878787878788E-2</v>
      </c>
      <c r="P168" s="60">
        <v>0</v>
      </c>
      <c r="Q168" s="61">
        <v>0</v>
      </c>
      <c r="R168" s="61">
        <v>0</v>
      </c>
      <c r="S168" s="61">
        <v>0.55994113407101542</v>
      </c>
      <c r="T168" s="61">
        <v>0.53600011298444095</v>
      </c>
      <c r="U168" s="61">
        <v>0.51398311416328502</v>
      </c>
      <c r="V168" s="61">
        <v>0.49717698093887697</v>
      </c>
      <c r="W168" s="61">
        <v>0.47980505098983806</v>
      </c>
      <c r="X168" s="61">
        <v>0.47225690202267284</v>
      </c>
      <c r="Y168" s="61">
        <v>0.46193482081393888</v>
      </c>
      <c r="Z168" s="61">
        <v>0.451827869215154</v>
      </c>
      <c r="AA168" s="61">
        <v>0.44016065752279843</v>
      </c>
      <c r="AB168" s="61">
        <v>0.42750539112605696</v>
      </c>
      <c r="AC168" s="61">
        <v>0.41523841214660034</v>
      </c>
      <c r="AD168" s="61">
        <v>0.40529139443939449</v>
      </c>
      <c r="AE168" s="61">
        <v>0.39630034995293634</v>
      </c>
      <c r="AF168" s="61">
        <v>0.38716605264864218</v>
      </c>
      <c r="AG168" s="61">
        <v>0.36959941036973171</v>
      </c>
      <c r="AH168" s="61">
        <v>0.35325876896483305</v>
      </c>
      <c r="AI168" s="61">
        <v>0.34112694900246932</v>
      </c>
      <c r="AJ168" s="61">
        <v>0.33072939280838015</v>
      </c>
      <c r="AK168" s="61">
        <v>0.32173164777702601</v>
      </c>
      <c r="AL168" s="61">
        <v>0.31213549582215694</v>
      </c>
      <c r="AM168" s="61">
        <v>0.3032320461448989</v>
      </c>
      <c r="AN168" s="61">
        <v>0.29483260997515004</v>
      </c>
      <c r="AO168" s="61">
        <v>0.28803005362136863</v>
      </c>
      <c r="AP168" s="61">
        <v>0.28108832729305655</v>
      </c>
      <c r="AQ168" s="61">
        <v>0.27520818336074715</v>
      </c>
      <c r="AR168" s="61">
        <v>0.27005177951055864</v>
      </c>
      <c r="AS168" s="61">
        <v>0.25675630149486972</v>
      </c>
      <c r="AT168" s="61">
        <v>0.24384632790176383</v>
      </c>
      <c r="AU168" s="61">
        <v>0.23158656671373767</v>
      </c>
      <c r="AV168" s="61">
        <v>0.21982622720122885</v>
      </c>
      <c r="AW168" s="61">
        <v>0.2085447619077293</v>
      </c>
      <c r="AX168" s="61">
        <v>0.19778399299953589</v>
      </c>
      <c r="AY168" s="61">
        <v>0.18715616456136772</v>
      </c>
      <c r="AZ168" s="61">
        <v>0.17670182331907269</v>
      </c>
      <c r="BA168" s="61">
        <v>0.16671201755998161</v>
      </c>
      <c r="BB168" s="59">
        <v>0.16671201755998161</v>
      </c>
    </row>
    <row r="169" spans="1:54" s="4" customFormat="1" x14ac:dyDescent="0.2">
      <c r="A169" s="53">
        <v>5001</v>
      </c>
      <c r="B169" s="4">
        <v>5001322</v>
      </c>
      <c r="C169" s="4" t="s">
        <v>1031</v>
      </c>
      <c r="D169" s="4">
        <v>50010110</v>
      </c>
      <c r="E169" s="4" t="s">
        <v>182</v>
      </c>
      <c r="F169" s="56">
        <v>757.78560000000004</v>
      </c>
      <c r="G169" s="4">
        <v>2028</v>
      </c>
      <c r="H169" s="4">
        <v>2035</v>
      </c>
      <c r="I169" s="4">
        <v>1</v>
      </c>
      <c r="J169" s="4">
        <v>1</v>
      </c>
      <c r="K169" s="4" t="s">
        <v>115</v>
      </c>
      <c r="L169" s="55">
        <v>0</v>
      </c>
      <c r="M169" s="55">
        <v>0.25</v>
      </c>
      <c r="N169" s="55">
        <v>0</v>
      </c>
      <c r="O169" s="55">
        <v>0.75</v>
      </c>
      <c r="P169" s="55">
        <v>0</v>
      </c>
      <c r="Q169" s="56">
        <v>9.9999999999999995E-7</v>
      </c>
      <c r="R169" s="56">
        <v>9.9999999999999995E-7</v>
      </c>
      <c r="S169" s="56">
        <v>9.9999999999999995E-7</v>
      </c>
      <c r="T169" s="56">
        <v>9.9999999999999995E-7</v>
      </c>
      <c r="U169" s="56">
        <v>9.9999999999999995E-7</v>
      </c>
      <c r="V169" s="56">
        <v>94.723200000000006</v>
      </c>
      <c r="W169" s="56">
        <v>94.723200000000006</v>
      </c>
      <c r="X169" s="56">
        <v>94.723200000000006</v>
      </c>
      <c r="Y169" s="56">
        <v>94.723200000000006</v>
      </c>
      <c r="Z169" s="56">
        <v>94.723200000000006</v>
      </c>
      <c r="AA169" s="56">
        <v>94.723200000000006</v>
      </c>
      <c r="AB169" s="56">
        <v>94.723200000000006</v>
      </c>
      <c r="AC169" s="56">
        <v>94.723200000000006</v>
      </c>
      <c r="AD169" s="56">
        <v>9.9999999999999995E-7</v>
      </c>
      <c r="AE169" s="56">
        <v>9.9999999999999995E-7</v>
      </c>
      <c r="AF169" s="56">
        <v>9.9999999999999995E-7</v>
      </c>
      <c r="AG169" s="56">
        <v>9.9999999999999995E-7</v>
      </c>
      <c r="AH169" s="56">
        <v>9.9999999999999995E-7</v>
      </c>
      <c r="AI169" s="56">
        <v>9.9999999999999995E-7</v>
      </c>
      <c r="AJ169" s="56">
        <v>9.9999999999999995E-7</v>
      </c>
      <c r="AK169" s="56">
        <v>9.9999999999999995E-7</v>
      </c>
      <c r="AL169" s="56">
        <v>9.9999999999999995E-7</v>
      </c>
      <c r="AM169" s="56">
        <v>9.9999999999999995E-7</v>
      </c>
      <c r="AN169" s="56">
        <v>9.9999999999999995E-7</v>
      </c>
      <c r="AO169" s="56">
        <v>9.9999999999999995E-7</v>
      </c>
      <c r="AP169" s="56">
        <v>9.9999999999999995E-7</v>
      </c>
      <c r="AQ169" s="56">
        <v>9.9999999999999995E-7</v>
      </c>
      <c r="AR169" s="56">
        <v>9.9999999999999995E-7</v>
      </c>
      <c r="AS169" s="56">
        <v>9.9999999999999995E-7</v>
      </c>
      <c r="AT169" s="56">
        <v>9.9999999999999995E-7</v>
      </c>
      <c r="AU169" s="56">
        <v>9.9999999999999995E-7</v>
      </c>
      <c r="AV169" s="56">
        <v>9.9999999999999995E-7</v>
      </c>
      <c r="AW169" s="56">
        <v>9.9999999999999995E-7</v>
      </c>
      <c r="AX169" s="56">
        <v>9.9999999999999995E-7</v>
      </c>
      <c r="AY169" s="56">
        <v>9.9999999999999995E-7</v>
      </c>
      <c r="AZ169" s="56">
        <v>9.9999999999999995E-7</v>
      </c>
      <c r="BA169" s="56">
        <v>9.9999999999999995E-7</v>
      </c>
      <c r="BB169" s="54">
        <v>9.9999999999999995E-7</v>
      </c>
    </row>
    <row r="170" spans="1:54" s="4" customFormat="1" x14ac:dyDescent="0.2">
      <c r="A170" s="53">
        <v>5001</v>
      </c>
      <c r="B170" s="4">
        <v>5001322</v>
      </c>
      <c r="C170" s="4" t="s">
        <v>1031</v>
      </c>
      <c r="D170" s="4">
        <v>50010275</v>
      </c>
      <c r="E170" s="4" t="s">
        <v>819</v>
      </c>
      <c r="F170" s="56">
        <v>14</v>
      </c>
      <c r="G170" s="4">
        <v>2024</v>
      </c>
      <c r="H170" s="4">
        <v>2024</v>
      </c>
      <c r="I170" s="4">
        <v>1</v>
      </c>
      <c r="J170" s="4">
        <v>4</v>
      </c>
      <c r="K170" s="4" t="s">
        <v>118</v>
      </c>
      <c r="L170" s="55">
        <v>0</v>
      </c>
      <c r="M170" s="55">
        <v>0</v>
      </c>
      <c r="N170" s="55">
        <v>0</v>
      </c>
      <c r="O170" s="55">
        <v>1</v>
      </c>
      <c r="P170" s="55">
        <v>0</v>
      </c>
      <c r="Q170" s="56">
        <v>9.9999999999999995E-7</v>
      </c>
      <c r="R170" s="56">
        <v>14</v>
      </c>
      <c r="S170" s="56">
        <v>9.9999999999999995E-7</v>
      </c>
      <c r="T170" s="56">
        <v>9.9999999999999995E-7</v>
      </c>
      <c r="U170" s="56">
        <v>9.9999999999999995E-7</v>
      </c>
      <c r="V170" s="56">
        <v>9.9999999999999995E-7</v>
      </c>
      <c r="W170" s="56">
        <v>9.9999999999999995E-7</v>
      </c>
      <c r="X170" s="56">
        <v>9.9999999999999995E-7</v>
      </c>
      <c r="Y170" s="56">
        <v>9.9999999999999995E-7</v>
      </c>
      <c r="Z170" s="56">
        <v>9.9999999999999995E-7</v>
      </c>
      <c r="AA170" s="56">
        <v>9.9999999999999995E-7</v>
      </c>
      <c r="AB170" s="56">
        <v>9.9999999999999995E-7</v>
      </c>
      <c r="AC170" s="56">
        <v>9.9999999999999995E-7</v>
      </c>
      <c r="AD170" s="56">
        <v>9.9999999999999995E-7</v>
      </c>
      <c r="AE170" s="56">
        <v>9.9999999999999995E-7</v>
      </c>
      <c r="AF170" s="56">
        <v>9.9999999999999995E-7</v>
      </c>
      <c r="AG170" s="56">
        <v>9.9999999999999995E-7</v>
      </c>
      <c r="AH170" s="56">
        <v>9.9999999999999995E-7</v>
      </c>
      <c r="AI170" s="56">
        <v>9.9999999999999995E-7</v>
      </c>
      <c r="AJ170" s="56">
        <v>9.9999999999999995E-7</v>
      </c>
      <c r="AK170" s="56">
        <v>9.9999999999999995E-7</v>
      </c>
      <c r="AL170" s="56">
        <v>9.9999999999999995E-7</v>
      </c>
      <c r="AM170" s="56">
        <v>9.9999999999999995E-7</v>
      </c>
      <c r="AN170" s="56">
        <v>9.9999999999999995E-7</v>
      </c>
      <c r="AO170" s="56">
        <v>9.9999999999999995E-7</v>
      </c>
      <c r="AP170" s="56">
        <v>9.9999999999999995E-7</v>
      </c>
      <c r="AQ170" s="56">
        <v>9.9999999999999995E-7</v>
      </c>
      <c r="AR170" s="56">
        <v>9.9999999999999995E-7</v>
      </c>
      <c r="AS170" s="56">
        <v>9.9999999999999995E-7</v>
      </c>
      <c r="AT170" s="56">
        <v>9.9999999999999995E-7</v>
      </c>
      <c r="AU170" s="56">
        <v>9.9999999999999995E-7</v>
      </c>
      <c r="AV170" s="56">
        <v>9.9999999999999995E-7</v>
      </c>
      <c r="AW170" s="56">
        <v>9.9999999999999995E-7</v>
      </c>
      <c r="AX170" s="56">
        <v>9.9999999999999995E-7</v>
      </c>
      <c r="AY170" s="56">
        <v>9.9999999999999995E-7</v>
      </c>
      <c r="AZ170" s="56">
        <v>9.9999999999999995E-7</v>
      </c>
      <c r="BA170" s="56">
        <v>9.9999999999999995E-7</v>
      </c>
      <c r="BB170" s="54">
        <v>9.9999999999999995E-7</v>
      </c>
    </row>
    <row r="171" spans="1:54" s="4" customFormat="1" x14ac:dyDescent="0.2">
      <c r="A171" s="53">
        <v>5001</v>
      </c>
      <c r="B171" s="4">
        <v>5001322</v>
      </c>
      <c r="C171" s="4" t="s">
        <v>1031</v>
      </c>
      <c r="D171" s="4">
        <v>500170322</v>
      </c>
      <c r="E171" s="4" t="s">
        <v>1032</v>
      </c>
      <c r="F171" s="56">
        <v>0</v>
      </c>
      <c r="G171" s="4">
        <v>2023</v>
      </c>
      <c r="H171" s="4">
        <v>2024</v>
      </c>
      <c r="I171" s="4">
        <v>70</v>
      </c>
      <c r="J171" s="4">
        <v>0</v>
      </c>
      <c r="K171" s="4" t="s">
        <v>515</v>
      </c>
      <c r="L171" s="55">
        <v>0</v>
      </c>
      <c r="M171" s="55">
        <v>0</v>
      </c>
      <c r="N171" s="55">
        <v>0</v>
      </c>
      <c r="O171" s="55">
        <v>0</v>
      </c>
      <c r="P171" s="55">
        <v>0</v>
      </c>
      <c r="Q171" s="56">
        <v>0</v>
      </c>
      <c r="R171" s="56">
        <v>0</v>
      </c>
      <c r="S171" s="56">
        <v>0</v>
      </c>
      <c r="T171" s="56">
        <v>0</v>
      </c>
      <c r="U171" s="56">
        <v>0</v>
      </c>
      <c r="V171" s="56">
        <v>0</v>
      </c>
      <c r="W171" s="56">
        <v>0</v>
      </c>
      <c r="X171" s="56">
        <v>0</v>
      </c>
      <c r="Y171" s="56">
        <v>0</v>
      </c>
      <c r="Z171" s="56">
        <v>0</v>
      </c>
      <c r="AA171" s="56">
        <v>0</v>
      </c>
      <c r="AB171" s="56">
        <v>0</v>
      </c>
      <c r="AC171" s="56">
        <v>0</v>
      </c>
      <c r="AD171" s="56">
        <v>0</v>
      </c>
      <c r="AE171" s="56">
        <v>0</v>
      </c>
      <c r="AF171" s="56">
        <v>0</v>
      </c>
      <c r="AG171" s="56">
        <v>0</v>
      </c>
      <c r="AH171" s="56">
        <v>0</v>
      </c>
      <c r="AI171" s="56">
        <v>0</v>
      </c>
      <c r="AJ171" s="56">
        <v>0</v>
      </c>
      <c r="AK171" s="56">
        <v>0</v>
      </c>
      <c r="AL171" s="56">
        <v>0</v>
      </c>
      <c r="AM171" s="56">
        <v>0</v>
      </c>
      <c r="AN171" s="56">
        <v>0</v>
      </c>
      <c r="AO171" s="56">
        <v>0</v>
      </c>
      <c r="AP171" s="56">
        <v>0</v>
      </c>
      <c r="AQ171" s="56">
        <v>0</v>
      </c>
      <c r="AR171" s="56">
        <v>0</v>
      </c>
      <c r="AS171" s="56">
        <v>0</v>
      </c>
      <c r="AT171" s="56">
        <v>0</v>
      </c>
      <c r="AU171" s="56">
        <v>0</v>
      </c>
      <c r="AV171" s="56">
        <v>0</v>
      </c>
      <c r="AW171" s="56">
        <v>0</v>
      </c>
      <c r="AX171" s="56">
        <v>0</v>
      </c>
      <c r="AY171" s="56">
        <v>0</v>
      </c>
      <c r="AZ171" s="56">
        <v>0</v>
      </c>
      <c r="BA171" s="56">
        <v>0</v>
      </c>
      <c r="BB171" s="54">
        <v>0</v>
      </c>
    </row>
    <row r="172" spans="1:54" s="4" customFormat="1" x14ac:dyDescent="0.2">
      <c r="A172" s="53">
        <v>5001</v>
      </c>
      <c r="B172" s="4">
        <v>5001322</v>
      </c>
      <c r="C172" s="4" t="s">
        <v>1031</v>
      </c>
      <c r="D172" s="4">
        <v>500180322</v>
      </c>
      <c r="E172" s="4" t="s">
        <v>1033</v>
      </c>
      <c r="F172" s="56">
        <v>0</v>
      </c>
      <c r="G172" s="4">
        <v>0</v>
      </c>
      <c r="H172" s="4">
        <v>0</v>
      </c>
      <c r="I172" s="4">
        <v>80</v>
      </c>
      <c r="J172" s="4">
        <v>0</v>
      </c>
      <c r="K172" s="4" t="s">
        <v>517</v>
      </c>
      <c r="L172" s="55">
        <v>0</v>
      </c>
      <c r="M172" s="55">
        <v>0.15</v>
      </c>
      <c r="N172" s="55">
        <v>0</v>
      </c>
      <c r="O172" s="55">
        <v>0.85</v>
      </c>
      <c r="P172" s="55">
        <v>0</v>
      </c>
      <c r="Q172" s="56">
        <v>0</v>
      </c>
      <c r="R172" s="56">
        <v>0</v>
      </c>
      <c r="S172" s="56">
        <v>0</v>
      </c>
      <c r="T172" s="56">
        <v>0.42481823669260421</v>
      </c>
      <c r="U172" s="56">
        <v>0.63722735503890637</v>
      </c>
      <c r="V172" s="56">
        <v>0.84963647338520842</v>
      </c>
      <c r="W172" s="56">
        <v>1.0620455917315106</v>
      </c>
      <c r="X172" s="56">
        <v>1.0620455917315106</v>
      </c>
      <c r="Y172" s="56">
        <v>1.0620455917315106</v>
      </c>
      <c r="Z172" s="56">
        <v>1.0620455917315106</v>
      </c>
      <c r="AA172" s="56">
        <v>1.0620455917315106</v>
      </c>
      <c r="AB172" s="56">
        <v>1.0620455917315106</v>
      </c>
      <c r="AC172" s="56">
        <v>1.0620455917315106</v>
      </c>
      <c r="AD172" s="56">
        <v>1.0620455917315106</v>
      </c>
      <c r="AE172" s="56">
        <v>1.0620455917315106</v>
      </c>
      <c r="AF172" s="56">
        <v>1.0620455917315106</v>
      </c>
      <c r="AG172" s="56">
        <v>1.0620455917315106</v>
      </c>
      <c r="AH172" s="56">
        <v>1.0620455917315106</v>
      </c>
      <c r="AI172" s="56">
        <v>1.0620455917315106</v>
      </c>
      <c r="AJ172" s="56">
        <v>1.0620455917315106</v>
      </c>
      <c r="AK172" s="56">
        <v>1.0620455917315106</v>
      </c>
      <c r="AL172" s="56">
        <v>1.0620455917315106</v>
      </c>
      <c r="AM172" s="56">
        <v>1.0620455917315106</v>
      </c>
      <c r="AN172" s="56">
        <v>1.0620455917315106</v>
      </c>
      <c r="AO172" s="56">
        <v>1.0620455917315106</v>
      </c>
      <c r="AP172" s="56">
        <v>1.0620455917315106</v>
      </c>
      <c r="AQ172" s="56">
        <v>1.0620455917315106</v>
      </c>
      <c r="AR172" s="56">
        <v>1.0620455917315106</v>
      </c>
      <c r="AS172" s="56">
        <v>1.0620455917315106</v>
      </c>
      <c r="AT172" s="56">
        <v>1.0620455917315106</v>
      </c>
      <c r="AU172" s="56">
        <v>1.0620455917315106</v>
      </c>
      <c r="AV172" s="56">
        <v>1.0620455917315106</v>
      </c>
      <c r="AW172" s="56">
        <v>1.0620455917315106</v>
      </c>
      <c r="AX172" s="56">
        <v>1.0620455917315106</v>
      </c>
      <c r="AY172" s="56">
        <v>1.0620455917315106</v>
      </c>
      <c r="AZ172" s="56">
        <v>1.0620455917315106</v>
      </c>
      <c r="BA172" s="56">
        <v>1.0620455917315106</v>
      </c>
      <c r="BB172" s="54">
        <v>1.0620455917315106</v>
      </c>
    </row>
    <row r="173" spans="1:54" s="4" customFormat="1" x14ac:dyDescent="0.2">
      <c r="A173" s="57">
        <v>5001</v>
      </c>
      <c r="B173" s="58">
        <v>5001322</v>
      </c>
      <c r="C173" s="58" t="s">
        <v>1031</v>
      </c>
      <c r="D173" s="58">
        <v>500190322</v>
      </c>
      <c r="E173" s="58" t="s">
        <v>1034</v>
      </c>
      <c r="F173" s="61">
        <v>0</v>
      </c>
      <c r="G173" s="58">
        <v>0</v>
      </c>
      <c r="H173" s="58">
        <v>0</v>
      </c>
      <c r="I173" s="58">
        <v>90</v>
      </c>
      <c r="J173" s="58">
        <v>0</v>
      </c>
      <c r="K173" s="58" t="s">
        <v>606</v>
      </c>
      <c r="L173" s="60">
        <v>0.6070075757575758</v>
      </c>
      <c r="M173" s="60">
        <v>0.24715909090909091</v>
      </c>
      <c r="N173" s="60">
        <v>0.10795454545454546</v>
      </c>
      <c r="O173" s="60">
        <v>3.787878787878788E-2</v>
      </c>
      <c r="P173" s="60">
        <v>0</v>
      </c>
      <c r="Q173" s="61">
        <v>0</v>
      </c>
      <c r="R173" s="61">
        <v>0</v>
      </c>
      <c r="S173" s="61">
        <v>0.49772545250756928</v>
      </c>
      <c r="T173" s="61">
        <v>0.47644454487505861</v>
      </c>
      <c r="U173" s="61">
        <v>0.45687387925625333</v>
      </c>
      <c r="V173" s="61">
        <v>0.44193509416789062</v>
      </c>
      <c r="W173" s="61">
        <v>0.42649337865763381</v>
      </c>
      <c r="X173" s="61">
        <v>0.41978391290904249</v>
      </c>
      <c r="Y173" s="61">
        <v>0.41060872961239009</v>
      </c>
      <c r="Z173" s="61">
        <v>0.40162477263569241</v>
      </c>
      <c r="AA173" s="61">
        <v>0.39125391779804303</v>
      </c>
      <c r="AB173" s="61">
        <v>0.38000479211205057</v>
      </c>
      <c r="AC173" s="61">
        <v>0.3691008107969781</v>
      </c>
      <c r="AD173" s="61">
        <v>0.36025901727946175</v>
      </c>
      <c r="AE173" s="61">
        <v>0.3522669777359434</v>
      </c>
      <c r="AF173" s="61">
        <v>0.34414760235434855</v>
      </c>
      <c r="AG173" s="61">
        <v>0.3285328092175393</v>
      </c>
      <c r="AH173" s="61">
        <v>0.31400779463540718</v>
      </c>
      <c r="AI173" s="61">
        <v>0.30322395466886159</v>
      </c>
      <c r="AJ173" s="61">
        <v>0.29398168249633794</v>
      </c>
      <c r="AK173" s="61">
        <v>0.28598368691291198</v>
      </c>
      <c r="AL173" s="61">
        <v>0.27745377406413951</v>
      </c>
      <c r="AM173" s="61">
        <v>0.26953959657324345</v>
      </c>
      <c r="AN173" s="61">
        <v>0.26207343108902226</v>
      </c>
      <c r="AO173" s="61">
        <v>0.25602671433010543</v>
      </c>
      <c r="AP173" s="61">
        <v>0.24985629092716138</v>
      </c>
      <c r="AQ173" s="61">
        <v>0.24462949632066414</v>
      </c>
      <c r="AR173" s="61">
        <v>0.24004602623160765</v>
      </c>
      <c r="AS173" s="61">
        <v>0.22822782355099527</v>
      </c>
      <c r="AT173" s="61">
        <v>0.21675229146823452</v>
      </c>
      <c r="AU173" s="61">
        <v>0.2058547259677668</v>
      </c>
      <c r="AV173" s="61">
        <v>0.19540109084553675</v>
      </c>
      <c r="AW173" s="61">
        <v>0.18537312169575937</v>
      </c>
      <c r="AX173" s="61">
        <v>0.17580799377736522</v>
      </c>
      <c r="AY173" s="61">
        <v>0.1663610351656602</v>
      </c>
      <c r="AZ173" s="61">
        <v>0.15706828739473128</v>
      </c>
      <c r="BA173" s="61">
        <v>0.14818846005331698</v>
      </c>
      <c r="BB173" s="59">
        <v>0.14818846005331698</v>
      </c>
    </row>
    <row r="174" spans="1:54" s="4" customFormat="1" x14ac:dyDescent="0.2">
      <c r="A174" s="53">
        <v>5001</v>
      </c>
      <c r="B174" s="4">
        <v>5001323</v>
      </c>
      <c r="C174" s="4" t="s">
        <v>1035</v>
      </c>
      <c r="D174" s="4">
        <v>50010027</v>
      </c>
      <c r="E174" s="4" t="s">
        <v>131</v>
      </c>
      <c r="F174" s="56">
        <v>45</v>
      </c>
      <c r="G174" s="4">
        <v>2025</v>
      </c>
      <c r="H174" s="4">
        <v>2026</v>
      </c>
      <c r="I174" s="4">
        <v>1</v>
      </c>
      <c r="J174" s="4">
        <v>3</v>
      </c>
      <c r="K174" s="4" t="s">
        <v>118</v>
      </c>
      <c r="L174" s="55">
        <v>0</v>
      </c>
      <c r="M174" s="55">
        <v>0</v>
      </c>
      <c r="N174" s="55">
        <v>0</v>
      </c>
      <c r="O174" s="55">
        <v>1</v>
      </c>
      <c r="P174" s="55">
        <v>0</v>
      </c>
      <c r="Q174" s="56">
        <v>9.9999999999999995E-7</v>
      </c>
      <c r="R174" s="56">
        <v>9.9999999999999995E-7</v>
      </c>
      <c r="S174" s="56">
        <v>22.5</v>
      </c>
      <c r="T174" s="56">
        <v>22.5</v>
      </c>
      <c r="U174" s="56">
        <v>9.9999999999999995E-7</v>
      </c>
      <c r="V174" s="56">
        <v>9.9999999999999995E-7</v>
      </c>
      <c r="W174" s="56">
        <v>9.9999999999999995E-7</v>
      </c>
      <c r="X174" s="56">
        <v>9.9999999999999995E-7</v>
      </c>
      <c r="Y174" s="56">
        <v>9.9999999999999995E-7</v>
      </c>
      <c r="Z174" s="56">
        <v>9.9999999999999995E-7</v>
      </c>
      <c r="AA174" s="56">
        <v>9.9999999999999995E-7</v>
      </c>
      <c r="AB174" s="56">
        <v>9.9999999999999995E-7</v>
      </c>
      <c r="AC174" s="56">
        <v>9.9999999999999995E-7</v>
      </c>
      <c r="AD174" s="56">
        <v>9.9999999999999995E-7</v>
      </c>
      <c r="AE174" s="56">
        <v>9.9999999999999995E-7</v>
      </c>
      <c r="AF174" s="56">
        <v>9.9999999999999995E-7</v>
      </c>
      <c r="AG174" s="56">
        <v>9.9999999999999995E-7</v>
      </c>
      <c r="AH174" s="56">
        <v>9.9999999999999995E-7</v>
      </c>
      <c r="AI174" s="56">
        <v>9.9999999999999995E-7</v>
      </c>
      <c r="AJ174" s="56">
        <v>9.9999999999999995E-7</v>
      </c>
      <c r="AK174" s="56">
        <v>9.9999999999999995E-7</v>
      </c>
      <c r="AL174" s="56">
        <v>9.9999999999999995E-7</v>
      </c>
      <c r="AM174" s="56">
        <v>9.9999999999999995E-7</v>
      </c>
      <c r="AN174" s="56">
        <v>9.9999999999999995E-7</v>
      </c>
      <c r="AO174" s="56">
        <v>9.9999999999999995E-7</v>
      </c>
      <c r="AP174" s="56">
        <v>9.9999999999999995E-7</v>
      </c>
      <c r="AQ174" s="56">
        <v>9.9999999999999995E-7</v>
      </c>
      <c r="AR174" s="56">
        <v>9.9999999999999995E-7</v>
      </c>
      <c r="AS174" s="56">
        <v>9.9999999999999995E-7</v>
      </c>
      <c r="AT174" s="56">
        <v>9.9999999999999995E-7</v>
      </c>
      <c r="AU174" s="56">
        <v>9.9999999999999995E-7</v>
      </c>
      <c r="AV174" s="56">
        <v>9.9999999999999995E-7</v>
      </c>
      <c r="AW174" s="56">
        <v>9.9999999999999995E-7</v>
      </c>
      <c r="AX174" s="56">
        <v>9.9999999999999995E-7</v>
      </c>
      <c r="AY174" s="56">
        <v>9.9999999999999995E-7</v>
      </c>
      <c r="AZ174" s="56">
        <v>9.9999999999999995E-7</v>
      </c>
      <c r="BA174" s="56">
        <v>9.9999999999999995E-7</v>
      </c>
      <c r="BB174" s="54">
        <v>9.9999999999999995E-7</v>
      </c>
    </row>
    <row r="175" spans="1:54" s="4" customFormat="1" x14ac:dyDescent="0.2">
      <c r="A175" s="53">
        <v>5001</v>
      </c>
      <c r="B175" s="4">
        <v>5001323</v>
      </c>
      <c r="C175" s="4" t="s">
        <v>1035</v>
      </c>
      <c r="D175" s="4">
        <v>50010274</v>
      </c>
      <c r="E175" s="4" t="s">
        <v>820</v>
      </c>
      <c r="F175" s="56">
        <v>60</v>
      </c>
      <c r="G175" s="4">
        <v>2026</v>
      </c>
      <c r="H175" s="4">
        <v>2027</v>
      </c>
      <c r="I175" s="4">
        <v>1</v>
      </c>
      <c r="J175" s="4">
        <v>2</v>
      </c>
      <c r="K175" s="4" t="s">
        <v>118</v>
      </c>
      <c r="L175" s="55">
        <v>0</v>
      </c>
      <c r="M175" s="55">
        <v>0</v>
      </c>
      <c r="N175" s="55">
        <v>0</v>
      </c>
      <c r="O175" s="55">
        <v>1</v>
      </c>
      <c r="P175" s="55">
        <v>0</v>
      </c>
      <c r="Q175" s="56">
        <v>9.9999999999999995E-7</v>
      </c>
      <c r="R175" s="56">
        <v>9.9999999999999995E-7</v>
      </c>
      <c r="S175" s="56">
        <v>9.9999999999999995E-7</v>
      </c>
      <c r="T175" s="56">
        <v>30</v>
      </c>
      <c r="U175" s="56">
        <v>30</v>
      </c>
      <c r="V175" s="56">
        <v>9.9999999999999995E-7</v>
      </c>
      <c r="W175" s="56">
        <v>9.9999999999999995E-7</v>
      </c>
      <c r="X175" s="56">
        <v>9.9999999999999995E-7</v>
      </c>
      <c r="Y175" s="56">
        <v>9.9999999999999995E-7</v>
      </c>
      <c r="Z175" s="56">
        <v>9.9999999999999995E-7</v>
      </c>
      <c r="AA175" s="56">
        <v>9.9999999999999995E-7</v>
      </c>
      <c r="AB175" s="56">
        <v>9.9999999999999995E-7</v>
      </c>
      <c r="AC175" s="56">
        <v>9.9999999999999995E-7</v>
      </c>
      <c r="AD175" s="56">
        <v>9.9999999999999995E-7</v>
      </c>
      <c r="AE175" s="56">
        <v>9.9999999999999995E-7</v>
      </c>
      <c r="AF175" s="56">
        <v>9.9999999999999995E-7</v>
      </c>
      <c r="AG175" s="56">
        <v>9.9999999999999995E-7</v>
      </c>
      <c r="AH175" s="56">
        <v>9.9999999999999995E-7</v>
      </c>
      <c r="AI175" s="56">
        <v>9.9999999999999995E-7</v>
      </c>
      <c r="AJ175" s="56">
        <v>9.9999999999999995E-7</v>
      </c>
      <c r="AK175" s="56">
        <v>9.9999999999999995E-7</v>
      </c>
      <c r="AL175" s="56">
        <v>9.9999999999999995E-7</v>
      </c>
      <c r="AM175" s="56">
        <v>9.9999999999999995E-7</v>
      </c>
      <c r="AN175" s="56">
        <v>9.9999999999999995E-7</v>
      </c>
      <c r="AO175" s="56">
        <v>9.9999999999999995E-7</v>
      </c>
      <c r="AP175" s="56">
        <v>9.9999999999999995E-7</v>
      </c>
      <c r="AQ175" s="56">
        <v>9.9999999999999995E-7</v>
      </c>
      <c r="AR175" s="56">
        <v>9.9999999999999995E-7</v>
      </c>
      <c r="AS175" s="56">
        <v>9.9999999999999995E-7</v>
      </c>
      <c r="AT175" s="56">
        <v>9.9999999999999995E-7</v>
      </c>
      <c r="AU175" s="56">
        <v>9.9999999999999995E-7</v>
      </c>
      <c r="AV175" s="56">
        <v>9.9999999999999995E-7</v>
      </c>
      <c r="AW175" s="56">
        <v>9.9999999999999995E-7</v>
      </c>
      <c r="AX175" s="56">
        <v>9.9999999999999995E-7</v>
      </c>
      <c r="AY175" s="56">
        <v>9.9999999999999995E-7</v>
      </c>
      <c r="AZ175" s="56">
        <v>9.9999999999999995E-7</v>
      </c>
      <c r="BA175" s="56">
        <v>9.9999999999999995E-7</v>
      </c>
      <c r="BB175" s="54">
        <v>9.9999999999999995E-7</v>
      </c>
    </row>
    <row r="176" spans="1:54" s="4" customFormat="1" x14ac:dyDescent="0.2">
      <c r="A176" s="53">
        <v>5001</v>
      </c>
      <c r="B176" s="4">
        <v>5001323</v>
      </c>
      <c r="C176" s="4" t="s">
        <v>1035</v>
      </c>
      <c r="D176" s="4">
        <v>500170323</v>
      </c>
      <c r="E176" s="4" t="s">
        <v>1036</v>
      </c>
      <c r="F176" s="56">
        <v>0</v>
      </c>
      <c r="G176" s="4">
        <v>2023</v>
      </c>
      <c r="H176" s="4">
        <v>2024</v>
      </c>
      <c r="I176" s="4">
        <v>70</v>
      </c>
      <c r="J176" s="4">
        <v>0</v>
      </c>
      <c r="K176" s="4" t="s">
        <v>515</v>
      </c>
      <c r="L176" s="55">
        <v>0.63157894736842135</v>
      </c>
      <c r="M176" s="55">
        <v>0.31578947368421062</v>
      </c>
      <c r="N176" s="55">
        <v>0</v>
      </c>
      <c r="O176" s="55">
        <v>5.2631578947368439E-2</v>
      </c>
      <c r="P176" s="55">
        <v>0</v>
      </c>
      <c r="Q176" s="56">
        <v>9.4999999999999964</v>
      </c>
      <c r="R176" s="56">
        <v>9.4999999999999964</v>
      </c>
      <c r="S176" s="56">
        <v>0</v>
      </c>
      <c r="T176" s="56">
        <v>0</v>
      </c>
      <c r="U176" s="56">
        <v>0</v>
      </c>
      <c r="V176" s="56">
        <v>0</v>
      </c>
      <c r="W176" s="56">
        <v>0</v>
      </c>
      <c r="X176" s="56">
        <v>0</v>
      </c>
      <c r="Y176" s="56">
        <v>0</v>
      </c>
      <c r="Z176" s="56">
        <v>0</v>
      </c>
      <c r="AA176" s="56">
        <v>0</v>
      </c>
      <c r="AB176" s="56">
        <v>0</v>
      </c>
      <c r="AC176" s="56">
        <v>0</v>
      </c>
      <c r="AD176" s="56">
        <v>0</v>
      </c>
      <c r="AE176" s="56">
        <v>0</v>
      </c>
      <c r="AF176" s="56">
        <v>0</v>
      </c>
      <c r="AG176" s="56">
        <v>0</v>
      </c>
      <c r="AH176" s="56">
        <v>0</v>
      </c>
      <c r="AI176" s="56">
        <v>0</v>
      </c>
      <c r="AJ176" s="56">
        <v>0</v>
      </c>
      <c r="AK176" s="56">
        <v>0</v>
      </c>
      <c r="AL176" s="56">
        <v>0</v>
      </c>
      <c r="AM176" s="56">
        <v>0</v>
      </c>
      <c r="AN176" s="56">
        <v>0</v>
      </c>
      <c r="AO176" s="56">
        <v>0</v>
      </c>
      <c r="AP176" s="56">
        <v>0</v>
      </c>
      <c r="AQ176" s="56">
        <v>0</v>
      </c>
      <c r="AR176" s="56">
        <v>0</v>
      </c>
      <c r="AS176" s="56">
        <v>0</v>
      </c>
      <c r="AT176" s="56">
        <v>0</v>
      </c>
      <c r="AU176" s="56">
        <v>0</v>
      </c>
      <c r="AV176" s="56">
        <v>0</v>
      </c>
      <c r="AW176" s="56">
        <v>0</v>
      </c>
      <c r="AX176" s="56">
        <v>0</v>
      </c>
      <c r="AY176" s="56">
        <v>0</v>
      </c>
      <c r="AZ176" s="56">
        <v>0</v>
      </c>
      <c r="BA176" s="56">
        <v>0</v>
      </c>
      <c r="BB176" s="54">
        <v>0</v>
      </c>
    </row>
    <row r="177" spans="1:54" s="4" customFormat="1" x14ac:dyDescent="0.2">
      <c r="A177" s="53">
        <v>5001</v>
      </c>
      <c r="B177" s="4">
        <v>5001323</v>
      </c>
      <c r="C177" s="4" t="s">
        <v>1035</v>
      </c>
      <c r="D177" s="4">
        <v>500180323</v>
      </c>
      <c r="E177" s="4" t="s">
        <v>1037</v>
      </c>
      <c r="F177" s="56">
        <v>0</v>
      </c>
      <c r="G177" s="4">
        <v>0</v>
      </c>
      <c r="H177" s="4">
        <v>0</v>
      </c>
      <c r="I177" s="4">
        <v>80</v>
      </c>
      <c r="J177" s="4">
        <v>0</v>
      </c>
      <c r="K177" s="4" t="s">
        <v>517</v>
      </c>
      <c r="L177" s="55">
        <v>0</v>
      </c>
      <c r="M177" s="55">
        <v>0.15</v>
      </c>
      <c r="N177" s="55">
        <v>0</v>
      </c>
      <c r="O177" s="55">
        <v>0.85</v>
      </c>
      <c r="P177" s="55">
        <v>0</v>
      </c>
      <c r="Q177" s="56">
        <v>0</v>
      </c>
      <c r="R177" s="56">
        <v>0</v>
      </c>
      <c r="S177" s="56">
        <v>0</v>
      </c>
      <c r="T177" s="56">
        <v>0.92544534257195321</v>
      </c>
      <c r="U177" s="56">
        <v>1.3881680138579298</v>
      </c>
      <c r="V177" s="56">
        <v>1.8508906851439064</v>
      </c>
      <c r="W177" s="56">
        <v>2.3136133564298831</v>
      </c>
      <c r="X177" s="56">
        <v>2.3136133564298831</v>
      </c>
      <c r="Y177" s="56">
        <v>2.3136133564298831</v>
      </c>
      <c r="Z177" s="56">
        <v>2.3136133564298831</v>
      </c>
      <c r="AA177" s="56">
        <v>2.3136133564298831</v>
      </c>
      <c r="AB177" s="56">
        <v>2.3136133564298831</v>
      </c>
      <c r="AC177" s="56">
        <v>2.3136133564298831</v>
      </c>
      <c r="AD177" s="56">
        <v>2.3136133564298831</v>
      </c>
      <c r="AE177" s="56">
        <v>2.3136133564298831</v>
      </c>
      <c r="AF177" s="56">
        <v>2.3136133564298831</v>
      </c>
      <c r="AG177" s="56">
        <v>2.3136133564298831</v>
      </c>
      <c r="AH177" s="56">
        <v>2.3136133564298831</v>
      </c>
      <c r="AI177" s="56">
        <v>2.3136133564298831</v>
      </c>
      <c r="AJ177" s="56">
        <v>2.3136133564298831</v>
      </c>
      <c r="AK177" s="56">
        <v>2.3136133564298831</v>
      </c>
      <c r="AL177" s="56">
        <v>2.3136133564298831</v>
      </c>
      <c r="AM177" s="56">
        <v>2.3136133564298831</v>
      </c>
      <c r="AN177" s="56">
        <v>2.3136133564298831</v>
      </c>
      <c r="AO177" s="56">
        <v>2.3136133564298831</v>
      </c>
      <c r="AP177" s="56">
        <v>2.3136133564298831</v>
      </c>
      <c r="AQ177" s="56">
        <v>2.3136133564298831</v>
      </c>
      <c r="AR177" s="56">
        <v>2.3136133564298831</v>
      </c>
      <c r="AS177" s="56">
        <v>2.3136133564298831</v>
      </c>
      <c r="AT177" s="56">
        <v>2.3136133564298831</v>
      </c>
      <c r="AU177" s="56">
        <v>2.3136133564298831</v>
      </c>
      <c r="AV177" s="56">
        <v>2.3136133564298831</v>
      </c>
      <c r="AW177" s="56">
        <v>2.3136133564298831</v>
      </c>
      <c r="AX177" s="56">
        <v>2.3136133564298831</v>
      </c>
      <c r="AY177" s="56">
        <v>2.3136133564298831</v>
      </c>
      <c r="AZ177" s="56">
        <v>2.3136133564298831</v>
      </c>
      <c r="BA177" s="56">
        <v>2.3136133564298831</v>
      </c>
      <c r="BB177" s="54">
        <v>2.3136133564298831</v>
      </c>
    </row>
    <row r="178" spans="1:54" s="4" customFormat="1" x14ac:dyDescent="0.2">
      <c r="A178" s="57">
        <v>5001</v>
      </c>
      <c r="B178" s="58">
        <v>5001323</v>
      </c>
      <c r="C178" s="58" t="s">
        <v>1035</v>
      </c>
      <c r="D178" s="58">
        <v>500190323</v>
      </c>
      <c r="E178" s="58" t="s">
        <v>1038</v>
      </c>
      <c r="F178" s="61">
        <v>0</v>
      </c>
      <c r="G178" s="58">
        <v>0</v>
      </c>
      <c r="H178" s="58">
        <v>0</v>
      </c>
      <c r="I178" s="58">
        <v>90</v>
      </c>
      <c r="J178" s="58">
        <v>0</v>
      </c>
      <c r="K178" s="58" t="s">
        <v>606</v>
      </c>
      <c r="L178" s="60">
        <v>0.6070075757575758</v>
      </c>
      <c r="M178" s="60">
        <v>0.24715909090909091</v>
      </c>
      <c r="N178" s="60">
        <v>0.10795454545454546</v>
      </c>
      <c r="O178" s="60">
        <v>3.787878787878788E-2</v>
      </c>
      <c r="P178" s="60">
        <v>0</v>
      </c>
      <c r="Q178" s="61">
        <v>0</v>
      </c>
      <c r="R178" s="61">
        <v>0</v>
      </c>
      <c r="S178" s="61">
        <v>4.5417447541315692</v>
      </c>
      <c r="T178" s="61">
        <v>4.3475564719849089</v>
      </c>
      <c r="U178" s="61">
        <v>4.1689741482133114</v>
      </c>
      <c r="V178" s="61">
        <v>4.0326577342820009</v>
      </c>
      <c r="W178" s="61">
        <v>3.891752080250908</v>
      </c>
      <c r="X178" s="61">
        <v>3.8305282052950123</v>
      </c>
      <c r="Y178" s="61">
        <v>3.7468046577130592</v>
      </c>
      <c r="Z178" s="61">
        <v>3.6648260503006931</v>
      </c>
      <c r="AA178" s="61">
        <v>3.5701919999071423</v>
      </c>
      <c r="AB178" s="61">
        <v>3.4675437280224615</v>
      </c>
      <c r="AC178" s="61">
        <v>3.3680448985224247</v>
      </c>
      <c r="AD178" s="61">
        <v>3.2873635326750885</v>
      </c>
      <c r="AE178" s="61">
        <v>3.2144361718404832</v>
      </c>
      <c r="AF178" s="61">
        <v>3.1403468714834304</v>
      </c>
      <c r="AG178" s="61">
        <v>2.9978618841100455</v>
      </c>
      <c r="AH178" s="61">
        <v>2.86532112604809</v>
      </c>
      <c r="AI178" s="61">
        <v>2.7669185863533619</v>
      </c>
      <c r="AJ178" s="61">
        <v>2.6825828527790834</v>
      </c>
      <c r="AK178" s="61">
        <v>2.6096011430803219</v>
      </c>
      <c r="AL178" s="61">
        <v>2.5317656883352728</v>
      </c>
      <c r="AM178" s="61">
        <v>2.4595488187308465</v>
      </c>
      <c r="AN178" s="61">
        <v>2.391420058687328</v>
      </c>
      <c r="AO178" s="61">
        <v>2.3362437682622117</v>
      </c>
      <c r="AP178" s="61">
        <v>2.2799386547103473</v>
      </c>
      <c r="AQ178" s="61">
        <v>2.23224415392606</v>
      </c>
      <c r="AR178" s="61">
        <v>2.1904199893634195</v>
      </c>
      <c r="AS178" s="61">
        <v>2.0825788899028317</v>
      </c>
      <c r="AT178" s="61">
        <v>1.9778646596476397</v>
      </c>
      <c r="AU178" s="61">
        <v>1.878424374455872</v>
      </c>
      <c r="AV178" s="61">
        <v>1.7830349539655226</v>
      </c>
      <c r="AW178" s="61">
        <v>1.6915297354738041</v>
      </c>
      <c r="AX178" s="61">
        <v>1.6042479432184575</v>
      </c>
      <c r="AY178" s="61">
        <v>1.5180444458866491</v>
      </c>
      <c r="AZ178" s="61">
        <v>1.4332481224769227</v>
      </c>
      <c r="BA178" s="61">
        <v>1.3522196979865173</v>
      </c>
      <c r="BB178" s="59">
        <v>1.3522196979865173</v>
      </c>
    </row>
    <row r="179" spans="1:54" s="4" customFormat="1" x14ac:dyDescent="0.2">
      <c r="A179" s="53">
        <v>5001</v>
      </c>
      <c r="B179" s="4">
        <v>5001330</v>
      </c>
      <c r="C179" s="4" t="s">
        <v>11</v>
      </c>
      <c r="D179" s="4">
        <v>50010276</v>
      </c>
      <c r="E179" s="4" t="s">
        <v>821</v>
      </c>
      <c r="F179" s="56">
        <v>21</v>
      </c>
      <c r="G179" s="4">
        <v>2025</v>
      </c>
      <c r="H179" s="4">
        <v>2025</v>
      </c>
      <c r="I179" s="4">
        <v>1</v>
      </c>
      <c r="J179" s="4">
        <v>3</v>
      </c>
      <c r="K179" s="4" t="s">
        <v>118</v>
      </c>
      <c r="L179" s="55">
        <v>0</v>
      </c>
      <c r="M179" s="55">
        <v>0</v>
      </c>
      <c r="N179" s="55">
        <v>0</v>
      </c>
      <c r="O179" s="55">
        <v>1</v>
      </c>
      <c r="P179" s="55">
        <v>0</v>
      </c>
      <c r="Q179" s="56">
        <v>9.9999999999999995E-7</v>
      </c>
      <c r="R179" s="56">
        <v>9.9999999999999995E-7</v>
      </c>
      <c r="S179" s="56">
        <v>21</v>
      </c>
      <c r="T179" s="56">
        <v>9.9999999999999995E-7</v>
      </c>
      <c r="U179" s="56">
        <v>9.9999999999999995E-7</v>
      </c>
      <c r="V179" s="56">
        <v>9.9999999999999995E-7</v>
      </c>
      <c r="W179" s="56">
        <v>9.9999999999999995E-7</v>
      </c>
      <c r="X179" s="56">
        <v>9.9999999999999995E-7</v>
      </c>
      <c r="Y179" s="56">
        <v>9.9999999999999995E-7</v>
      </c>
      <c r="Z179" s="56">
        <v>9.9999999999999995E-7</v>
      </c>
      <c r="AA179" s="56">
        <v>9.9999999999999995E-7</v>
      </c>
      <c r="AB179" s="56">
        <v>9.9999999999999995E-7</v>
      </c>
      <c r="AC179" s="56">
        <v>9.9999999999999995E-7</v>
      </c>
      <c r="AD179" s="56">
        <v>9.9999999999999995E-7</v>
      </c>
      <c r="AE179" s="56">
        <v>9.9999999999999995E-7</v>
      </c>
      <c r="AF179" s="56">
        <v>9.9999999999999995E-7</v>
      </c>
      <c r="AG179" s="56">
        <v>9.9999999999999995E-7</v>
      </c>
      <c r="AH179" s="56">
        <v>9.9999999999999995E-7</v>
      </c>
      <c r="AI179" s="56">
        <v>9.9999999999999995E-7</v>
      </c>
      <c r="AJ179" s="56">
        <v>9.9999999999999995E-7</v>
      </c>
      <c r="AK179" s="56">
        <v>9.9999999999999995E-7</v>
      </c>
      <c r="AL179" s="56">
        <v>9.9999999999999995E-7</v>
      </c>
      <c r="AM179" s="56">
        <v>9.9999999999999995E-7</v>
      </c>
      <c r="AN179" s="56">
        <v>9.9999999999999995E-7</v>
      </c>
      <c r="AO179" s="56">
        <v>9.9999999999999995E-7</v>
      </c>
      <c r="AP179" s="56">
        <v>9.9999999999999995E-7</v>
      </c>
      <c r="AQ179" s="56">
        <v>9.9999999999999995E-7</v>
      </c>
      <c r="AR179" s="56">
        <v>9.9999999999999995E-7</v>
      </c>
      <c r="AS179" s="56">
        <v>9.9999999999999995E-7</v>
      </c>
      <c r="AT179" s="56">
        <v>9.9999999999999995E-7</v>
      </c>
      <c r="AU179" s="56">
        <v>9.9999999999999995E-7</v>
      </c>
      <c r="AV179" s="56">
        <v>9.9999999999999995E-7</v>
      </c>
      <c r="AW179" s="56">
        <v>9.9999999999999995E-7</v>
      </c>
      <c r="AX179" s="56">
        <v>9.9999999999999995E-7</v>
      </c>
      <c r="AY179" s="56">
        <v>9.9999999999999995E-7</v>
      </c>
      <c r="AZ179" s="56">
        <v>9.9999999999999995E-7</v>
      </c>
      <c r="BA179" s="56">
        <v>9.9999999999999995E-7</v>
      </c>
      <c r="BB179" s="54">
        <v>9.9999999999999995E-7</v>
      </c>
    </row>
    <row r="180" spans="1:54" s="4" customFormat="1" x14ac:dyDescent="0.2">
      <c r="A180" s="53">
        <v>5001</v>
      </c>
      <c r="B180" s="4">
        <v>5001330</v>
      </c>
      <c r="C180" s="4" t="s">
        <v>11</v>
      </c>
      <c r="D180" s="4">
        <v>50010328</v>
      </c>
      <c r="E180" s="4" t="s">
        <v>1039</v>
      </c>
      <c r="F180" s="56">
        <v>643</v>
      </c>
      <c r="G180" s="4">
        <v>2026</v>
      </c>
      <c r="H180" s="4">
        <v>2030</v>
      </c>
      <c r="I180" s="4">
        <v>1</v>
      </c>
      <c r="J180" s="4">
        <v>2</v>
      </c>
      <c r="K180" s="4" t="s">
        <v>118</v>
      </c>
      <c r="L180" s="55">
        <v>0</v>
      </c>
      <c r="M180" s="55">
        <v>0</v>
      </c>
      <c r="N180" s="55">
        <v>0</v>
      </c>
      <c r="O180" s="55">
        <v>1</v>
      </c>
      <c r="P180" s="55">
        <v>0</v>
      </c>
      <c r="Q180" s="56">
        <v>9.9999999999999995E-7</v>
      </c>
      <c r="R180" s="56">
        <v>9.9999999999999995E-7</v>
      </c>
      <c r="S180" s="56">
        <v>9.9999999999999995E-7</v>
      </c>
      <c r="T180" s="56">
        <v>128.6</v>
      </c>
      <c r="U180" s="56">
        <v>128.6</v>
      </c>
      <c r="V180" s="56">
        <v>128.6</v>
      </c>
      <c r="W180" s="56">
        <v>128.6</v>
      </c>
      <c r="X180" s="56">
        <v>128.6</v>
      </c>
      <c r="Y180" s="56">
        <v>9.9999999999999995E-7</v>
      </c>
      <c r="Z180" s="56">
        <v>9.9999999999999995E-7</v>
      </c>
      <c r="AA180" s="56">
        <v>9.9999999999999995E-7</v>
      </c>
      <c r="AB180" s="56">
        <v>9.9999999999999995E-7</v>
      </c>
      <c r="AC180" s="56">
        <v>9.9999999999999995E-7</v>
      </c>
      <c r="AD180" s="56">
        <v>9.9999999999999995E-7</v>
      </c>
      <c r="AE180" s="56">
        <v>9.9999999999999995E-7</v>
      </c>
      <c r="AF180" s="56">
        <v>9.9999999999999995E-7</v>
      </c>
      <c r="AG180" s="56">
        <v>9.9999999999999995E-7</v>
      </c>
      <c r="AH180" s="56">
        <v>9.9999999999999995E-7</v>
      </c>
      <c r="AI180" s="56">
        <v>9.9999999999999995E-7</v>
      </c>
      <c r="AJ180" s="56">
        <v>9.9999999999999995E-7</v>
      </c>
      <c r="AK180" s="56">
        <v>9.9999999999999995E-7</v>
      </c>
      <c r="AL180" s="56">
        <v>9.9999999999999995E-7</v>
      </c>
      <c r="AM180" s="56">
        <v>9.9999999999999995E-7</v>
      </c>
      <c r="AN180" s="56">
        <v>9.9999999999999995E-7</v>
      </c>
      <c r="AO180" s="56">
        <v>9.9999999999999995E-7</v>
      </c>
      <c r="AP180" s="56">
        <v>9.9999999999999995E-7</v>
      </c>
      <c r="AQ180" s="56">
        <v>9.9999999999999995E-7</v>
      </c>
      <c r="AR180" s="56">
        <v>9.9999999999999995E-7</v>
      </c>
      <c r="AS180" s="56">
        <v>9.9999999999999995E-7</v>
      </c>
      <c r="AT180" s="56">
        <v>9.9999999999999995E-7</v>
      </c>
      <c r="AU180" s="56">
        <v>9.9999999999999995E-7</v>
      </c>
      <c r="AV180" s="56">
        <v>9.9999999999999995E-7</v>
      </c>
      <c r="AW180" s="56">
        <v>9.9999999999999995E-7</v>
      </c>
      <c r="AX180" s="56">
        <v>9.9999999999999995E-7</v>
      </c>
      <c r="AY180" s="56">
        <v>9.9999999999999995E-7</v>
      </c>
      <c r="AZ180" s="56">
        <v>9.9999999999999995E-7</v>
      </c>
      <c r="BA180" s="56">
        <v>9.9999999999999995E-7</v>
      </c>
      <c r="BB180" s="54">
        <v>9.9999999999999995E-7</v>
      </c>
    </row>
    <row r="181" spans="1:54" s="4" customFormat="1" x14ac:dyDescent="0.2">
      <c r="A181" s="53">
        <v>5001</v>
      </c>
      <c r="B181" s="4">
        <v>5001330</v>
      </c>
      <c r="C181" s="4" t="s">
        <v>11</v>
      </c>
      <c r="D181" s="4">
        <v>500170330</v>
      </c>
      <c r="E181" s="4" t="s">
        <v>1040</v>
      </c>
      <c r="F181" s="56">
        <v>0</v>
      </c>
      <c r="G181" s="4">
        <v>2023</v>
      </c>
      <c r="H181" s="4">
        <v>2024</v>
      </c>
      <c r="I181" s="4">
        <v>70</v>
      </c>
      <c r="J181" s="4">
        <v>0</v>
      </c>
      <c r="K181" s="4" t="s">
        <v>515</v>
      </c>
      <c r="L181" s="55">
        <v>0.49999999999999978</v>
      </c>
      <c r="M181" s="55">
        <v>0.32352941176470579</v>
      </c>
      <c r="N181" s="55">
        <v>0.17647058823529407</v>
      </c>
      <c r="O181" s="55">
        <v>0</v>
      </c>
      <c r="P181" s="55">
        <v>0</v>
      </c>
      <c r="Q181" s="56">
        <v>17.000000000000004</v>
      </c>
      <c r="R181" s="56">
        <v>17.000000000000004</v>
      </c>
      <c r="S181" s="56">
        <v>0</v>
      </c>
      <c r="T181" s="56">
        <v>0</v>
      </c>
      <c r="U181" s="56">
        <v>0</v>
      </c>
      <c r="V181" s="56">
        <v>0</v>
      </c>
      <c r="W181" s="56">
        <v>0</v>
      </c>
      <c r="X181" s="56">
        <v>0</v>
      </c>
      <c r="Y181" s="56">
        <v>0</v>
      </c>
      <c r="Z181" s="56">
        <v>0</v>
      </c>
      <c r="AA181" s="56">
        <v>0</v>
      </c>
      <c r="AB181" s="56">
        <v>0</v>
      </c>
      <c r="AC181" s="56">
        <v>0</v>
      </c>
      <c r="AD181" s="56">
        <v>0</v>
      </c>
      <c r="AE181" s="56">
        <v>0</v>
      </c>
      <c r="AF181" s="56">
        <v>0</v>
      </c>
      <c r="AG181" s="56">
        <v>0</v>
      </c>
      <c r="AH181" s="56">
        <v>0</v>
      </c>
      <c r="AI181" s="56">
        <v>0</v>
      </c>
      <c r="AJ181" s="56">
        <v>0</v>
      </c>
      <c r="AK181" s="56">
        <v>0</v>
      </c>
      <c r="AL181" s="56">
        <v>0</v>
      </c>
      <c r="AM181" s="56">
        <v>0</v>
      </c>
      <c r="AN181" s="56">
        <v>0</v>
      </c>
      <c r="AO181" s="56">
        <v>0</v>
      </c>
      <c r="AP181" s="56">
        <v>0</v>
      </c>
      <c r="AQ181" s="56">
        <v>0</v>
      </c>
      <c r="AR181" s="56">
        <v>0</v>
      </c>
      <c r="AS181" s="56">
        <v>0</v>
      </c>
      <c r="AT181" s="56">
        <v>0</v>
      </c>
      <c r="AU181" s="56">
        <v>0</v>
      </c>
      <c r="AV181" s="56">
        <v>0</v>
      </c>
      <c r="AW181" s="56">
        <v>0</v>
      </c>
      <c r="AX181" s="56">
        <v>0</v>
      </c>
      <c r="AY181" s="56">
        <v>0</v>
      </c>
      <c r="AZ181" s="56">
        <v>0</v>
      </c>
      <c r="BA181" s="56">
        <v>0</v>
      </c>
      <c r="BB181" s="54">
        <v>0</v>
      </c>
    </row>
    <row r="182" spans="1:54" s="4" customFormat="1" x14ac:dyDescent="0.2">
      <c r="A182" s="53">
        <v>5001</v>
      </c>
      <c r="B182" s="4">
        <v>5001330</v>
      </c>
      <c r="C182" s="4" t="s">
        <v>11</v>
      </c>
      <c r="D182" s="4">
        <v>500180330</v>
      </c>
      <c r="E182" s="4" t="s">
        <v>528</v>
      </c>
      <c r="F182" s="56">
        <v>0</v>
      </c>
      <c r="G182" s="4">
        <v>0</v>
      </c>
      <c r="H182" s="4">
        <v>0</v>
      </c>
      <c r="I182" s="4">
        <v>80</v>
      </c>
      <c r="J182" s="4">
        <v>0</v>
      </c>
      <c r="K182" s="4" t="s">
        <v>517</v>
      </c>
      <c r="L182" s="55">
        <v>0</v>
      </c>
      <c r="M182" s="55">
        <v>0</v>
      </c>
      <c r="N182" s="55">
        <v>0</v>
      </c>
      <c r="O182" s="55">
        <v>1</v>
      </c>
      <c r="P182" s="55">
        <v>0</v>
      </c>
      <c r="Q182" s="56">
        <v>0</v>
      </c>
      <c r="R182" s="56">
        <v>0</v>
      </c>
      <c r="S182" s="56">
        <v>0</v>
      </c>
      <c r="T182" s="56">
        <v>2.9474249527899103</v>
      </c>
      <c r="U182" s="56">
        <v>4.4211374291848653</v>
      </c>
      <c r="V182" s="56">
        <v>5.8948499055798207</v>
      </c>
      <c r="W182" s="56">
        <v>7.3685623819747761</v>
      </c>
      <c r="X182" s="56">
        <v>7.3685623819747761</v>
      </c>
      <c r="Y182" s="56">
        <v>7.3685623819747761</v>
      </c>
      <c r="Z182" s="56">
        <v>7.3685623819747761</v>
      </c>
      <c r="AA182" s="56">
        <v>7.3685623819747761</v>
      </c>
      <c r="AB182" s="56">
        <v>7.3685623819747761</v>
      </c>
      <c r="AC182" s="56">
        <v>7.3685623819747761</v>
      </c>
      <c r="AD182" s="56">
        <v>7.3685623819747761</v>
      </c>
      <c r="AE182" s="56">
        <v>7.3685623819747761</v>
      </c>
      <c r="AF182" s="56">
        <v>7.3685623819747761</v>
      </c>
      <c r="AG182" s="56">
        <v>7.3685623819747761</v>
      </c>
      <c r="AH182" s="56">
        <v>7.3685623819747761</v>
      </c>
      <c r="AI182" s="56">
        <v>7.3685623819747761</v>
      </c>
      <c r="AJ182" s="56">
        <v>7.3685623819747761</v>
      </c>
      <c r="AK182" s="56">
        <v>7.3685623819747761</v>
      </c>
      <c r="AL182" s="56">
        <v>7.3685623819747761</v>
      </c>
      <c r="AM182" s="56">
        <v>7.3685623819747761</v>
      </c>
      <c r="AN182" s="56">
        <v>7.3685623819747761</v>
      </c>
      <c r="AO182" s="56">
        <v>7.3685623819747761</v>
      </c>
      <c r="AP182" s="56">
        <v>7.3685623819747761</v>
      </c>
      <c r="AQ182" s="56">
        <v>7.3685623819747761</v>
      </c>
      <c r="AR182" s="56">
        <v>7.3685623819747761</v>
      </c>
      <c r="AS182" s="56">
        <v>7.3685623819747761</v>
      </c>
      <c r="AT182" s="56">
        <v>7.3685623819747761</v>
      </c>
      <c r="AU182" s="56">
        <v>7.3685623819747761</v>
      </c>
      <c r="AV182" s="56">
        <v>7.3685623819747761</v>
      </c>
      <c r="AW182" s="56">
        <v>7.3685623819747761</v>
      </c>
      <c r="AX182" s="56">
        <v>7.3685623819747761</v>
      </c>
      <c r="AY182" s="56">
        <v>7.3685623819747761</v>
      </c>
      <c r="AZ182" s="56">
        <v>7.3685623819747761</v>
      </c>
      <c r="BA182" s="56">
        <v>7.3685623819747761</v>
      </c>
      <c r="BB182" s="54">
        <v>7.3685623819747761</v>
      </c>
    </row>
    <row r="183" spans="1:54" s="4" customFormat="1" x14ac:dyDescent="0.2">
      <c r="A183" s="53">
        <v>5001</v>
      </c>
      <c r="B183" s="4">
        <v>5001330</v>
      </c>
      <c r="C183" s="4" t="s">
        <v>11</v>
      </c>
      <c r="D183" s="4">
        <v>500190330</v>
      </c>
      <c r="E183" s="4" t="s">
        <v>617</v>
      </c>
      <c r="F183" s="56">
        <v>0</v>
      </c>
      <c r="G183" s="4">
        <v>0</v>
      </c>
      <c r="H183" s="4">
        <v>0</v>
      </c>
      <c r="I183" s="4">
        <v>90</v>
      </c>
      <c r="J183" s="4">
        <v>0</v>
      </c>
      <c r="K183" s="4" t="s">
        <v>606</v>
      </c>
      <c r="L183" s="55">
        <v>0.45483359746434232</v>
      </c>
      <c r="M183" s="55">
        <v>0.18066561014263074</v>
      </c>
      <c r="N183" s="55">
        <v>0.25356576862123614</v>
      </c>
      <c r="O183" s="55">
        <v>0.11093502377179081</v>
      </c>
      <c r="P183" s="55">
        <v>0</v>
      </c>
      <c r="Q183" s="56">
        <v>0</v>
      </c>
      <c r="R183" s="56">
        <v>0</v>
      </c>
      <c r="S183" s="56">
        <v>6.7192936088521851</v>
      </c>
      <c r="T183" s="56">
        <v>6.4320013558132914</v>
      </c>
      <c r="U183" s="56">
        <v>6.1677973699594197</v>
      </c>
      <c r="V183" s="56">
        <v>5.9661237712665232</v>
      </c>
      <c r="W183" s="56">
        <v>5.7576606118780562</v>
      </c>
      <c r="X183" s="56">
        <v>5.6670828242720734</v>
      </c>
      <c r="Y183" s="56">
        <v>5.5432178497672666</v>
      </c>
      <c r="Z183" s="56">
        <v>5.4219344305818478</v>
      </c>
      <c r="AA183" s="56">
        <v>5.2819278902735816</v>
      </c>
      <c r="AB183" s="56">
        <v>5.1300646935126828</v>
      </c>
      <c r="AC183" s="56">
        <v>4.9828609457592039</v>
      </c>
      <c r="AD183" s="56">
        <v>4.8634967332727337</v>
      </c>
      <c r="AE183" s="56">
        <v>4.7556041994352363</v>
      </c>
      <c r="AF183" s="56">
        <v>4.6459926317837059</v>
      </c>
      <c r="AG183" s="56">
        <v>4.4351929244367803</v>
      </c>
      <c r="AH183" s="56">
        <v>4.2391052275779968</v>
      </c>
      <c r="AI183" s="56">
        <v>4.0935233880296318</v>
      </c>
      <c r="AJ183" s="56">
        <v>3.968752713700562</v>
      </c>
      <c r="AK183" s="56">
        <v>3.8607797733243121</v>
      </c>
      <c r="AL183" s="56">
        <v>3.7456259498658833</v>
      </c>
      <c r="AM183" s="56">
        <v>3.6387845537387866</v>
      </c>
      <c r="AN183" s="56">
        <v>3.5379913197018005</v>
      </c>
      <c r="AO183" s="56">
        <v>3.4563606434564234</v>
      </c>
      <c r="AP183" s="56">
        <v>3.3730599275166786</v>
      </c>
      <c r="AQ183" s="56">
        <v>3.3024982003289658</v>
      </c>
      <c r="AR183" s="56">
        <v>3.240621354126703</v>
      </c>
      <c r="AS183" s="56">
        <v>3.0810756179384362</v>
      </c>
      <c r="AT183" s="56">
        <v>2.9261559348211659</v>
      </c>
      <c r="AU183" s="56">
        <v>2.7790388005648521</v>
      </c>
      <c r="AV183" s="56">
        <v>2.637914726414746</v>
      </c>
      <c r="AW183" s="56">
        <v>2.5025371428927516</v>
      </c>
      <c r="AX183" s="56">
        <v>2.3734079159944304</v>
      </c>
      <c r="AY183" s="56">
        <v>2.2458739747364125</v>
      </c>
      <c r="AZ183" s="56">
        <v>2.1204218798288723</v>
      </c>
      <c r="BA183" s="56">
        <v>2.0005442107197791</v>
      </c>
      <c r="BB183" s="54">
        <v>2.0005442107197791</v>
      </c>
    </row>
    <row r="184" spans="1:54" s="4" customFormat="1" x14ac:dyDescent="0.2">
      <c r="A184" s="62">
        <v>5001</v>
      </c>
      <c r="B184" s="126">
        <v>5001341</v>
      </c>
      <c r="C184" s="126" t="s">
        <v>12</v>
      </c>
      <c r="D184" s="126">
        <v>50010032</v>
      </c>
      <c r="E184" s="126" t="s">
        <v>134</v>
      </c>
      <c r="F184" s="64">
        <v>177</v>
      </c>
      <c r="G184" s="126">
        <v>2023</v>
      </c>
      <c r="H184" s="126">
        <v>2025</v>
      </c>
      <c r="I184" s="126">
        <v>1</v>
      </c>
      <c r="J184" s="126">
        <v>4</v>
      </c>
      <c r="K184" s="126" t="s">
        <v>118</v>
      </c>
      <c r="L184" s="127">
        <v>0</v>
      </c>
      <c r="M184" s="127">
        <v>0</v>
      </c>
      <c r="N184" s="127">
        <v>0</v>
      </c>
      <c r="O184" s="127">
        <v>1</v>
      </c>
      <c r="P184" s="127">
        <v>0</v>
      </c>
      <c r="Q184" s="64">
        <v>59</v>
      </c>
      <c r="R184" s="64">
        <v>59</v>
      </c>
      <c r="S184" s="64">
        <v>59</v>
      </c>
      <c r="T184" s="64">
        <v>9.9999999999999995E-7</v>
      </c>
      <c r="U184" s="64">
        <v>9.9999999999999995E-7</v>
      </c>
      <c r="V184" s="64">
        <v>9.9999999999999995E-7</v>
      </c>
      <c r="W184" s="64">
        <v>9.9999999999999995E-7</v>
      </c>
      <c r="X184" s="64">
        <v>9.9999999999999995E-7</v>
      </c>
      <c r="Y184" s="64">
        <v>9.9999999999999995E-7</v>
      </c>
      <c r="Z184" s="64">
        <v>9.9999999999999995E-7</v>
      </c>
      <c r="AA184" s="64">
        <v>9.9999999999999995E-7</v>
      </c>
      <c r="AB184" s="64">
        <v>9.9999999999999995E-7</v>
      </c>
      <c r="AC184" s="64">
        <v>9.9999999999999995E-7</v>
      </c>
      <c r="AD184" s="64">
        <v>9.9999999999999995E-7</v>
      </c>
      <c r="AE184" s="64">
        <v>9.9999999999999995E-7</v>
      </c>
      <c r="AF184" s="64">
        <v>9.9999999999999995E-7</v>
      </c>
      <c r="AG184" s="64">
        <v>9.9999999999999995E-7</v>
      </c>
      <c r="AH184" s="64">
        <v>9.9999999999999995E-7</v>
      </c>
      <c r="AI184" s="64">
        <v>9.9999999999999995E-7</v>
      </c>
      <c r="AJ184" s="64">
        <v>9.9999999999999995E-7</v>
      </c>
      <c r="AK184" s="64">
        <v>9.9999999999999995E-7</v>
      </c>
      <c r="AL184" s="64">
        <v>9.9999999999999995E-7</v>
      </c>
      <c r="AM184" s="64">
        <v>9.9999999999999995E-7</v>
      </c>
      <c r="AN184" s="64">
        <v>9.9999999999999995E-7</v>
      </c>
      <c r="AO184" s="64">
        <v>9.9999999999999995E-7</v>
      </c>
      <c r="AP184" s="64">
        <v>9.9999999999999995E-7</v>
      </c>
      <c r="AQ184" s="64">
        <v>9.9999999999999995E-7</v>
      </c>
      <c r="AR184" s="64">
        <v>9.9999999999999995E-7</v>
      </c>
      <c r="AS184" s="64">
        <v>9.9999999999999995E-7</v>
      </c>
      <c r="AT184" s="64">
        <v>9.9999999999999995E-7</v>
      </c>
      <c r="AU184" s="64">
        <v>9.9999999999999995E-7</v>
      </c>
      <c r="AV184" s="64">
        <v>9.9999999999999995E-7</v>
      </c>
      <c r="AW184" s="64">
        <v>9.9999999999999995E-7</v>
      </c>
      <c r="AX184" s="64">
        <v>9.9999999999999995E-7</v>
      </c>
      <c r="AY184" s="64">
        <v>9.9999999999999995E-7</v>
      </c>
      <c r="AZ184" s="64">
        <v>9.9999999999999995E-7</v>
      </c>
      <c r="BA184" s="64">
        <v>9.9999999999999995E-7</v>
      </c>
      <c r="BB184" s="63">
        <v>9.9999999999999995E-7</v>
      </c>
    </row>
    <row r="185" spans="1:54" s="4" customFormat="1" x14ac:dyDescent="0.2">
      <c r="A185" s="53">
        <v>5001</v>
      </c>
      <c r="B185" s="4">
        <v>5001341</v>
      </c>
      <c r="C185" s="4" t="s">
        <v>12</v>
      </c>
      <c r="D185" s="4">
        <v>50010232</v>
      </c>
      <c r="E185" s="4" t="s">
        <v>258</v>
      </c>
      <c r="F185" s="56">
        <v>17</v>
      </c>
      <c r="G185" s="4">
        <v>2024</v>
      </c>
      <c r="H185" s="4">
        <v>2024</v>
      </c>
      <c r="I185" s="4">
        <v>1</v>
      </c>
      <c r="J185" s="4">
        <v>4</v>
      </c>
      <c r="K185" s="4" t="s">
        <v>118</v>
      </c>
      <c r="L185" s="55">
        <v>0</v>
      </c>
      <c r="M185" s="55">
        <v>0</v>
      </c>
      <c r="N185" s="55">
        <v>0</v>
      </c>
      <c r="O185" s="55">
        <v>1</v>
      </c>
      <c r="P185" s="55">
        <v>0</v>
      </c>
      <c r="Q185" s="56">
        <v>9.9999999999999995E-7</v>
      </c>
      <c r="R185" s="56">
        <v>17</v>
      </c>
      <c r="S185" s="56">
        <v>9.9999999999999995E-7</v>
      </c>
      <c r="T185" s="56">
        <v>9.9999999999999995E-7</v>
      </c>
      <c r="U185" s="56">
        <v>9.9999999999999995E-7</v>
      </c>
      <c r="V185" s="56">
        <v>9.9999999999999995E-7</v>
      </c>
      <c r="W185" s="56">
        <v>9.9999999999999995E-7</v>
      </c>
      <c r="X185" s="56">
        <v>9.9999999999999995E-7</v>
      </c>
      <c r="Y185" s="56">
        <v>9.9999999999999995E-7</v>
      </c>
      <c r="Z185" s="56">
        <v>9.9999999999999995E-7</v>
      </c>
      <c r="AA185" s="56">
        <v>9.9999999999999995E-7</v>
      </c>
      <c r="AB185" s="56">
        <v>9.9999999999999995E-7</v>
      </c>
      <c r="AC185" s="56">
        <v>9.9999999999999995E-7</v>
      </c>
      <c r="AD185" s="56">
        <v>9.9999999999999995E-7</v>
      </c>
      <c r="AE185" s="56">
        <v>9.9999999999999995E-7</v>
      </c>
      <c r="AF185" s="56">
        <v>9.9999999999999995E-7</v>
      </c>
      <c r="AG185" s="56">
        <v>9.9999999999999995E-7</v>
      </c>
      <c r="AH185" s="56">
        <v>9.9999999999999995E-7</v>
      </c>
      <c r="AI185" s="56">
        <v>9.9999999999999995E-7</v>
      </c>
      <c r="AJ185" s="56">
        <v>9.9999999999999995E-7</v>
      </c>
      <c r="AK185" s="56">
        <v>9.9999999999999995E-7</v>
      </c>
      <c r="AL185" s="56">
        <v>9.9999999999999995E-7</v>
      </c>
      <c r="AM185" s="56">
        <v>9.9999999999999995E-7</v>
      </c>
      <c r="AN185" s="56">
        <v>9.9999999999999995E-7</v>
      </c>
      <c r="AO185" s="56">
        <v>9.9999999999999995E-7</v>
      </c>
      <c r="AP185" s="56">
        <v>9.9999999999999995E-7</v>
      </c>
      <c r="AQ185" s="56">
        <v>9.9999999999999995E-7</v>
      </c>
      <c r="AR185" s="56">
        <v>9.9999999999999995E-7</v>
      </c>
      <c r="AS185" s="56">
        <v>9.9999999999999995E-7</v>
      </c>
      <c r="AT185" s="56">
        <v>9.9999999999999995E-7</v>
      </c>
      <c r="AU185" s="56">
        <v>9.9999999999999995E-7</v>
      </c>
      <c r="AV185" s="56">
        <v>9.9999999999999995E-7</v>
      </c>
      <c r="AW185" s="56">
        <v>9.9999999999999995E-7</v>
      </c>
      <c r="AX185" s="56">
        <v>9.9999999999999995E-7</v>
      </c>
      <c r="AY185" s="56">
        <v>9.9999999999999995E-7</v>
      </c>
      <c r="AZ185" s="56">
        <v>9.9999999999999995E-7</v>
      </c>
      <c r="BA185" s="56">
        <v>9.9999999999999995E-7</v>
      </c>
      <c r="BB185" s="54">
        <v>9.9999999999999995E-7</v>
      </c>
    </row>
    <row r="186" spans="1:54" s="4" customFormat="1" x14ac:dyDescent="0.2">
      <c r="A186" s="53">
        <v>5001</v>
      </c>
      <c r="B186" s="4">
        <v>5001341</v>
      </c>
      <c r="C186" s="4" t="s">
        <v>12</v>
      </c>
      <c r="D186" s="4">
        <v>500170341</v>
      </c>
      <c r="E186" s="4" t="s">
        <v>1041</v>
      </c>
      <c r="F186" s="56">
        <v>0</v>
      </c>
      <c r="G186" s="4">
        <v>2023</v>
      </c>
      <c r="H186" s="4">
        <v>2024</v>
      </c>
      <c r="I186" s="4">
        <v>70</v>
      </c>
      <c r="J186" s="4">
        <v>0</v>
      </c>
      <c r="K186" s="4" t="s">
        <v>515</v>
      </c>
      <c r="L186" s="55">
        <v>0.37499999999999989</v>
      </c>
      <c r="M186" s="55">
        <v>0.49999999999999989</v>
      </c>
      <c r="N186" s="55">
        <v>0</v>
      </c>
      <c r="O186" s="55">
        <v>0.125</v>
      </c>
      <c r="P186" s="55">
        <v>0</v>
      </c>
      <c r="Q186" s="56">
        <v>4.0000000000000009</v>
      </c>
      <c r="R186" s="56">
        <v>4.0000000000000009</v>
      </c>
      <c r="S186" s="56">
        <v>0</v>
      </c>
      <c r="T186" s="56">
        <v>0</v>
      </c>
      <c r="U186" s="56">
        <v>0</v>
      </c>
      <c r="V186" s="56">
        <v>0</v>
      </c>
      <c r="W186" s="56">
        <v>0</v>
      </c>
      <c r="X186" s="56">
        <v>0</v>
      </c>
      <c r="Y186" s="56">
        <v>0</v>
      </c>
      <c r="Z186" s="56">
        <v>0</v>
      </c>
      <c r="AA186" s="56">
        <v>0</v>
      </c>
      <c r="AB186" s="56">
        <v>0</v>
      </c>
      <c r="AC186" s="56">
        <v>0</v>
      </c>
      <c r="AD186" s="56">
        <v>0</v>
      </c>
      <c r="AE186" s="56">
        <v>0</v>
      </c>
      <c r="AF186" s="56">
        <v>0</v>
      </c>
      <c r="AG186" s="56">
        <v>0</v>
      </c>
      <c r="AH186" s="56">
        <v>0</v>
      </c>
      <c r="AI186" s="56">
        <v>0</v>
      </c>
      <c r="AJ186" s="56">
        <v>0</v>
      </c>
      <c r="AK186" s="56">
        <v>0</v>
      </c>
      <c r="AL186" s="56">
        <v>0</v>
      </c>
      <c r="AM186" s="56">
        <v>0</v>
      </c>
      <c r="AN186" s="56">
        <v>0</v>
      </c>
      <c r="AO186" s="56">
        <v>0</v>
      </c>
      <c r="AP186" s="56">
        <v>0</v>
      </c>
      <c r="AQ186" s="56">
        <v>0</v>
      </c>
      <c r="AR186" s="56">
        <v>0</v>
      </c>
      <c r="AS186" s="56">
        <v>0</v>
      </c>
      <c r="AT186" s="56">
        <v>0</v>
      </c>
      <c r="AU186" s="56">
        <v>0</v>
      </c>
      <c r="AV186" s="56">
        <v>0</v>
      </c>
      <c r="AW186" s="56">
        <v>0</v>
      </c>
      <c r="AX186" s="56">
        <v>0</v>
      </c>
      <c r="AY186" s="56">
        <v>0</v>
      </c>
      <c r="AZ186" s="56">
        <v>0</v>
      </c>
      <c r="BA186" s="56">
        <v>0</v>
      </c>
      <c r="BB186" s="54">
        <v>0</v>
      </c>
    </row>
    <row r="187" spans="1:54" s="4" customFormat="1" x14ac:dyDescent="0.2">
      <c r="A187" s="53">
        <v>5001</v>
      </c>
      <c r="B187" s="4">
        <v>5001341</v>
      </c>
      <c r="C187" s="4" t="s">
        <v>12</v>
      </c>
      <c r="D187" s="4">
        <v>500180341</v>
      </c>
      <c r="E187" s="4" t="s">
        <v>529</v>
      </c>
      <c r="F187" s="56">
        <v>0</v>
      </c>
      <c r="G187" s="4">
        <v>0</v>
      </c>
      <c r="H187" s="4">
        <v>0</v>
      </c>
      <c r="I187" s="4">
        <v>80</v>
      </c>
      <c r="J187" s="4">
        <v>0</v>
      </c>
      <c r="K187" s="4" t="s">
        <v>517</v>
      </c>
      <c r="L187" s="55">
        <v>0</v>
      </c>
      <c r="M187" s="55">
        <v>0</v>
      </c>
      <c r="N187" s="55">
        <v>0</v>
      </c>
      <c r="O187" s="55">
        <v>1</v>
      </c>
      <c r="P187" s="55">
        <v>0</v>
      </c>
      <c r="Q187" s="56">
        <v>0</v>
      </c>
      <c r="R187" s="56">
        <v>0</v>
      </c>
      <c r="S187" s="56">
        <v>0</v>
      </c>
      <c r="T187" s="56">
        <v>5.5648433724953001</v>
      </c>
      <c r="U187" s="56">
        <v>8.3472650587429502</v>
      </c>
      <c r="V187" s="56">
        <v>11.1296867449906</v>
      </c>
      <c r="W187" s="56">
        <v>13.91210843123825</v>
      </c>
      <c r="X187" s="56">
        <v>13.91210843123825</v>
      </c>
      <c r="Y187" s="56">
        <v>13.91210843123825</v>
      </c>
      <c r="Z187" s="56">
        <v>13.91210843123825</v>
      </c>
      <c r="AA187" s="56">
        <v>13.91210843123825</v>
      </c>
      <c r="AB187" s="56">
        <v>13.91210843123825</v>
      </c>
      <c r="AC187" s="56">
        <v>13.91210843123825</v>
      </c>
      <c r="AD187" s="56">
        <v>13.91210843123825</v>
      </c>
      <c r="AE187" s="56">
        <v>13.91210843123825</v>
      </c>
      <c r="AF187" s="56">
        <v>13.91210843123825</v>
      </c>
      <c r="AG187" s="56">
        <v>13.91210843123825</v>
      </c>
      <c r="AH187" s="56">
        <v>13.91210843123825</v>
      </c>
      <c r="AI187" s="56">
        <v>13.91210843123825</v>
      </c>
      <c r="AJ187" s="56">
        <v>13.91210843123825</v>
      </c>
      <c r="AK187" s="56">
        <v>13.91210843123825</v>
      </c>
      <c r="AL187" s="56">
        <v>13.91210843123825</v>
      </c>
      <c r="AM187" s="56">
        <v>13.91210843123825</v>
      </c>
      <c r="AN187" s="56">
        <v>13.91210843123825</v>
      </c>
      <c r="AO187" s="56">
        <v>13.91210843123825</v>
      </c>
      <c r="AP187" s="56">
        <v>13.91210843123825</v>
      </c>
      <c r="AQ187" s="56">
        <v>13.91210843123825</v>
      </c>
      <c r="AR187" s="56">
        <v>13.91210843123825</v>
      </c>
      <c r="AS187" s="56">
        <v>13.91210843123825</v>
      </c>
      <c r="AT187" s="56">
        <v>13.91210843123825</v>
      </c>
      <c r="AU187" s="56">
        <v>13.91210843123825</v>
      </c>
      <c r="AV187" s="56">
        <v>13.91210843123825</v>
      </c>
      <c r="AW187" s="56">
        <v>13.91210843123825</v>
      </c>
      <c r="AX187" s="56">
        <v>13.91210843123825</v>
      </c>
      <c r="AY187" s="56">
        <v>13.91210843123825</v>
      </c>
      <c r="AZ187" s="56">
        <v>13.91210843123825</v>
      </c>
      <c r="BA187" s="56">
        <v>13.91210843123825</v>
      </c>
      <c r="BB187" s="54">
        <v>13.91210843123825</v>
      </c>
    </row>
    <row r="188" spans="1:54" s="4" customFormat="1" x14ac:dyDescent="0.2">
      <c r="A188" s="57">
        <v>5001</v>
      </c>
      <c r="B188" s="58">
        <v>5001341</v>
      </c>
      <c r="C188" s="58" t="s">
        <v>12</v>
      </c>
      <c r="D188" s="58">
        <v>500190341</v>
      </c>
      <c r="E188" s="58" t="s">
        <v>618</v>
      </c>
      <c r="F188" s="61">
        <v>0</v>
      </c>
      <c r="G188" s="58">
        <v>0</v>
      </c>
      <c r="H188" s="58">
        <v>0</v>
      </c>
      <c r="I188" s="58">
        <v>90</v>
      </c>
      <c r="J188" s="58">
        <v>0</v>
      </c>
      <c r="K188" s="58" t="s">
        <v>606</v>
      </c>
      <c r="L188" s="60">
        <v>0.45483359746434232</v>
      </c>
      <c r="M188" s="60">
        <v>0.18066561014263074</v>
      </c>
      <c r="N188" s="60">
        <v>0.25356576862123614</v>
      </c>
      <c r="O188" s="60">
        <v>0.11093502377179081</v>
      </c>
      <c r="P188" s="60">
        <v>0</v>
      </c>
      <c r="Q188" s="61">
        <v>0</v>
      </c>
      <c r="R188" s="61">
        <v>0</v>
      </c>
      <c r="S188" s="61">
        <v>4.044019301624</v>
      </c>
      <c r="T188" s="61">
        <v>3.8711119271098511</v>
      </c>
      <c r="U188" s="61">
        <v>3.7121002689570584</v>
      </c>
      <c r="V188" s="61">
        <v>3.590722640114111</v>
      </c>
      <c r="W188" s="61">
        <v>3.4652587015932745</v>
      </c>
      <c r="X188" s="61">
        <v>3.4107442923859703</v>
      </c>
      <c r="Y188" s="61">
        <v>3.3361959281006697</v>
      </c>
      <c r="Z188" s="61">
        <v>3.2632012776650008</v>
      </c>
      <c r="AA188" s="61">
        <v>3.1789380821090996</v>
      </c>
      <c r="AB188" s="61">
        <v>3.0875389359104108</v>
      </c>
      <c r="AC188" s="61">
        <v>2.9989440877254467</v>
      </c>
      <c r="AD188" s="61">
        <v>2.927104515395627</v>
      </c>
      <c r="AE188" s="61">
        <v>2.8621691941045402</v>
      </c>
      <c r="AF188" s="61">
        <v>2.7961992691290822</v>
      </c>
      <c r="AG188" s="61">
        <v>2.6693290748925067</v>
      </c>
      <c r="AH188" s="61">
        <v>2.551313331412683</v>
      </c>
      <c r="AI188" s="61">
        <v>2.4636946316845005</v>
      </c>
      <c r="AJ188" s="61">
        <v>2.3886011702827457</v>
      </c>
      <c r="AK188" s="61">
        <v>2.3236174561674101</v>
      </c>
      <c r="AL188" s="61">
        <v>2.2543119142711334</v>
      </c>
      <c r="AM188" s="61">
        <v>2.1900092221576029</v>
      </c>
      <c r="AN188" s="61">
        <v>2.1293466275983057</v>
      </c>
      <c r="AO188" s="61">
        <v>2.0802170539321065</v>
      </c>
      <c r="AP188" s="61">
        <v>2.030082363783186</v>
      </c>
      <c r="AQ188" s="61">
        <v>1.9876146576053961</v>
      </c>
      <c r="AR188" s="61">
        <v>1.950373963131812</v>
      </c>
      <c r="AS188" s="61">
        <v>1.8543510663518366</v>
      </c>
      <c r="AT188" s="61">
        <v>1.7611123681794054</v>
      </c>
      <c r="AU188" s="61">
        <v>1.6725696484881052</v>
      </c>
      <c r="AV188" s="61">
        <v>1.587633863119986</v>
      </c>
      <c r="AW188" s="61">
        <v>1.5061566137780449</v>
      </c>
      <c r="AX188" s="61">
        <v>1.4284399494410924</v>
      </c>
      <c r="AY188" s="61">
        <v>1.351683410720989</v>
      </c>
      <c r="AZ188" s="61">
        <v>1.2761798350821916</v>
      </c>
      <c r="BA188" s="61">
        <v>1.2040312379332003</v>
      </c>
      <c r="BB188" s="59">
        <v>1.2040312379332003</v>
      </c>
    </row>
    <row r="189" spans="1:54" s="4" customFormat="1" x14ac:dyDescent="0.2">
      <c r="A189" s="53">
        <v>5001</v>
      </c>
      <c r="B189" s="4">
        <v>5001342</v>
      </c>
      <c r="C189" s="4" t="s">
        <v>13</v>
      </c>
      <c r="D189" s="4">
        <v>50010251</v>
      </c>
      <c r="E189" s="4" t="s">
        <v>822</v>
      </c>
      <c r="F189" s="56">
        <v>173</v>
      </c>
      <c r="G189" s="4">
        <v>2025</v>
      </c>
      <c r="H189" s="4">
        <v>2027</v>
      </c>
      <c r="I189" s="4">
        <v>1</v>
      </c>
      <c r="J189" s="4">
        <v>3</v>
      </c>
      <c r="K189" s="4" t="s">
        <v>118</v>
      </c>
      <c r="L189" s="55">
        <v>0</v>
      </c>
      <c r="M189" s="55">
        <v>0</v>
      </c>
      <c r="N189" s="55">
        <v>0</v>
      </c>
      <c r="O189" s="55">
        <v>1</v>
      </c>
      <c r="P189" s="55">
        <v>0</v>
      </c>
      <c r="Q189" s="56">
        <v>9.9999999999999995E-7</v>
      </c>
      <c r="R189" s="56">
        <v>9.9999999999999995E-7</v>
      </c>
      <c r="S189" s="56">
        <v>57.666666666666664</v>
      </c>
      <c r="T189" s="56">
        <v>57.666666666666664</v>
      </c>
      <c r="U189" s="56">
        <v>57.666666666666664</v>
      </c>
      <c r="V189" s="56">
        <v>9.9999999999999995E-7</v>
      </c>
      <c r="W189" s="56">
        <v>9.9999999999999995E-7</v>
      </c>
      <c r="X189" s="56">
        <v>9.9999999999999995E-7</v>
      </c>
      <c r="Y189" s="56">
        <v>9.9999999999999995E-7</v>
      </c>
      <c r="Z189" s="56">
        <v>9.9999999999999995E-7</v>
      </c>
      <c r="AA189" s="56">
        <v>9.9999999999999995E-7</v>
      </c>
      <c r="AB189" s="56">
        <v>9.9999999999999995E-7</v>
      </c>
      <c r="AC189" s="56">
        <v>9.9999999999999995E-7</v>
      </c>
      <c r="AD189" s="56">
        <v>9.9999999999999995E-7</v>
      </c>
      <c r="AE189" s="56">
        <v>9.9999999999999995E-7</v>
      </c>
      <c r="AF189" s="56">
        <v>9.9999999999999995E-7</v>
      </c>
      <c r="AG189" s="56">
        <v>9.9999999999999995E-7</v>
      </c>
      <c r="AH189" s="56">
        <v>9.9999999999999995E-7</v>
      </c>
      <c r="AI189" s="56">
        <v>9.9999999999999995E-7</v>
      </c>
      <c r="AJ189" s="56">
        <v>9.9999999999999995E-7</v>
      </c>
      <c r="AK189" s="56">
        <v>9.9999999999999995E-7</v>
      </c>
      <c r="AL189" s="56">
        <v>9.9999999999999995E-7</v>
      </c>
      <c r="AM189" s="56">
        <v>9.9999999999999995E-7</v>
      </c>
      <c r="AN189" s="56">
        <v>9.9999999999999995E-7</v>
      </c>
      <c r="AO189" s="56">
        <v>9.9999999999999995E-7</v>
      </c>
      <c r="AP189" s="56">
        <v>9.9999999999999995E-7</v>
      </c>
      <c r="AQ189" s="56">
        <v>9.9999999999999995E-7</v>
      </c>
      <c r="AR189" s="56">
        <v>9.9999999999999995E-7</v>
      </c>
      <c r="AS189" s="56">
        <v>9.9999999999999995E-7</v>
      </c>
      <c r="AT189" s="56">
        <v>9.9999999999999995E-7</v>
      </c>
      <c r="AU189" s="56">
        <v>9.9999999999999995E-7</v>
      </c>
      <c r="AV189" s="56">
        <v>9.9999999999999995E-7</v>
      </c>
      <c r="AW189" s="56">
        <v>9.9999999999999995E-7</v>
      </c>
      <c r="AX189" s="56">
        <v>9.9999999999999995E-7</v>
      </c>
      <c r="AY189" s="56">
        <v>9.9999999999999995E-7</v>
      </c>
      <c r="AZ189" s="56">
        <v>9.9999999999999995E-7</v>
      </c>
      <c r="BA189" s="56">
        <v>9.9999999999999995E-7</v>
      </c>
      <c r="BB189" s="54">
        <v>9.9999999999999995E-7</v>
      </c>
    </row>
    <row r="190" spans="1:54" s="4" customFormat="1" x14ac:dyDescent="0.2">
      <c r="A190" s="53">
        <v>5001</v>
      </c>
      <c r="B190" s="4">
        <v>5001342</v>
      </c>
      <c r="C190" s="4" t="s">
        <v>13</v>
      </c>
      <c r="D190" s="4">
        <v>50010255</v>
      </c>
      <c r="E190" s="4" t="s">
        <v>823</v>
      </c>
      <c r="F190" s="56">
        <v>945</v>
      </c>
      <c r="G190" s="4">
        <v>2025</v>
      </c>
      <c r="H190" s="4">
        <v>2038</v>
      </c>
      <c r="I190" s="4">
        <v>2</v>
      </c>
      <c r="J190" s="4">
        <v>3</v>
      </c>
      <c r="K190" s="4" t="s">
        <v>138</v>
      </c>
      <c r="L190" s="55">
        <v>0</v>
      </c>
      <c r="M190" s="55">
        <v>5.3968253968253971E-2</v>
      </c>
      <c r="N190" s="55">
        <v>2.6455026455026454E-2</v>
      </c>
      <c r="O190" s="55">
        <v>0.9195767195767196</v>
      </c>
      <c r="P190" s="55">
        <v>0</v>
      </c>
      <c r="Q190" s="56">
        <v>9.9999999999999995E-7</v>
      </c>
      <c r="R190" s="56">
        <v>9.9999999999999995E-7</v>
      </c>
      <c r="S190" s="56">
        <v>67.5</v>
      </c>
      <c r="T190" s="56">
        <v>67.5</v>
      </c>
      <c r="U190" s="56">
        <v>67.5</v>
      </c>
      <c r="V190" s="56">
        <v>67.5</v>
      </c>
      <c r="W190" s="56">
        <v>67.5</v>
      </c>
      <c r="X190" s="56">
        <v>67.5</v>
      </c>
      <c r="Y190" s="56">
        <v>67.5</v>
      </c>
      <c r="Z190" s="56">
        <v>67.5</v>
      </c>
      <c r="AA190" s="56">
        <v>67.5</v>
      </c>
      <c r="AB190" s="56">
        <v>67.5</v>
      </c>
      <c r="AC190" s="56">
        <v>67.5</v>
      </c>
      <c r="AD190" s="56">
        <v>67.5</v>
      </c>
      <c r="AE190" s="56">
        <v>67.5</v>
      </c>
      <c r="AF190" s="56">
        <v>67.5</v>
      </c>
      <c r="AG190" s="56">
        <v>9.9999999999999995E-7</v>
      </c>
      <c r="AH190" s="56">
        <v>9.9999999999999995E-7</v>
      </c>
      <c r="AI190" s="56">
        <v>9.9999999999999995E-7</v>
      </c>
      <c r="AJ190" s="56">
        <v>9.9999999999999995E-7</v>
      </c>
      <c r="AK190" s="56">
        <v>9.9999999999999995E-7</v>
      </c>
      <c r="AL190" s="56">
        <v>9.9999999999999995E-7</v>
      </c>
      <c r="AM190" s="56">
        <v>9.9999999999999995E-7</v>
      </c>
      <c r="AN190" s="56">
        <v>9.9999999999999995E-7</v>
      </c>
      <c r="AO190" s="56">
        <v>9.9999999999999995E-7</v>
      </c>
      <c r="AP190" s="56">
        <v>9.9999999999999995E-7</v>
      </c>
      <c r="AQ190" s="56">
        <v>9.9999999999999995E-7</v>
      </c>
      <c r="AR190" s="56">
        <v>9.9999999999999995E-7</v>
      </c>
      <c r="AS190" s="56">
        <v>9.9999999999999995E-7</v>
      </c>
      <c r="AT190" s="56">
        <v>9.9999999999999995E-7</v>
      </c>
      <c r="AU190" s="56">
        <v>9.9999999999999995E-7</v>
      </c>
      <c r="AV190" s="56">
        <v>9.9999999999999995E-7</v>
      </c>
      <c r="AW190" s="56">
        <v>9.9999999999999995E-7</v>
      </c>
      <c r="AX190" s="56">
        <v>9.9999999999999995E-7</v>
      </c>
      <c r="AY190" s="56">
        <v>9.9999999999999995E-7</v>
      </c>
      <c r="AZ190" s="56">
        <v>9.9999999999999995E-7</v>
      </c>
      <c r="BA190" s="56">
        <v>9.9999999999999995E-7</v>
      </c>
      <c r="BB190" s="54">
        <v>9.9999999999999995E-7</v>
      </c>
    </row>
    <row r="191" spans="1:54" s="4" customFormat="1" x14ac:dyDescent="0.2">
      <c r="A191" s="53">
        <v>5001</v>
      </c>
      <c r="B191" s="4">
        <v>5001342</v>
      </c>
      <c r="C191" s="4" t="s">
        <v>13</v>
      </c>
      <c r="D191" s="4">
        <v>50010256</v>
      </c>
      <c r="E191" s="4" t="s">
        <v>824</v>
      </c>
      <c r="F191" s="56">
        <v>1157</v>
      </c>
      <c r="G191" s="4">
        <v>2026</v>
      </c>
      <c r="H191" s="4">
        <v>2038</v>
      </c>
      <c r="I191" s="4">
        <v>2</v>
      </c>
      <c r="J191" s="4">
        <v>4</v>
      </c>
      <c r="K191" s="4" t="s">
        <v>136</v>
      </c>
      <c r="L191" s="55">
        <v>0</v>
      </c>
      <c r="M191" s="55">
        <v>0.17026793431287812</v>
      </c>
      <c r="N191" s="55">
        <v>0</v>
      </c>
      <c r="O191" s="55">
        <v>0.82973206568712188</v>
      </c>
      <c r="P191" s="55">
        <v>0</v>
      </c>
      <c r="Q191" s="56">
        <v>9.9999999999999995E-7</v>
      </c>
      <c r="R191" s="56">
        <v>9.9999999999999995E-7</v>
      </c>
      <c r="S191" s="56">
        <v>9.9999999999999995E-7</v>
      </c>
      <c r="T191" s="56">
        <v>89</v>
      </c>
      <c r="U191" s="56">
        <v>89</v>
      </c>
      <c r="V191" s="56">
        <v>89</v>
      </c>
      <c r="W191" s="56">
        <v>89</v>
      </c>
      <c r="X191" s="56">
        <v>89</v>
      </c>
      <c r="Y191" s="56">
        <v>89</v>
      </c>
      <c r="Z191" s="56">
        <v>89</v>
      </c>
      <c r="AA191" s="56">
        <v>89</v>
      </c>
      <c r="AB191" s="56">
        <v>89</v>
      </c>
      <c r="AC191" s="56">
        <v>89</v>
      </c>
      <c r="AD191" s="56">
        <v>89</v>
      </c>
      <c r="AE191" s="56">
        <v>89</v>
      </c>
      <c r="AF191" s="56">
        <v>89</v>
      </c>
      <c r="AG191" s="56">
        <v>9.9999999999999995E-7</v>
      </c>
      <c r="AH191" s="56">
        <v>9.9999999999999995E-7</v>
      </c>
      <c r="AI191" s="56">
        <v>9.9999999999999995E-7</v>
      </c>
      <c r="AJ191" s="56">
        <v>9.9999999999999995E-7</v>
      </c>
      <c r="AK191" s="56">
        <v>9.9999999999999995E-7</v>
      </c>
      <c r="AL191" s="56">
        <v>9.9999999999999995E-7</v>
      </c>
      <c r="AM191" s="56">
        <v>9.9999999999999995E-7</v>
      </c>
      <c r="AN191" s="56">
        <v>9.9999999999999995E-7</v>
      </c>
      <c r="AO191" s="56">
        <v>9.9999999999999995E-7</v>
      </c>
      <c r="AP191" s="56">
        <v>9.9999999999999995E-7</v>
      </c>
      <c r="AQ191" s="56">
        <v>9.9999999999999995E-7</v>
      </c>
      <c r="AR191" s="56">
        <v>9.9999999999999995E-7</v>
      </c>
      <c r="AS191" s="56">
        <v>9.9999999999999995E-7</v>
      </c>
      <c r="AT191" s="56">
        <v>9.9999999999999995E-7</v>
      </c>
      <c r="AU191" s="56">
        <v>9.9999999999999995E-7</v>
      </c>
      <c r="AV191" s="56">
        <v>9.9999999999999995E-7</v>
      </c>
      <c r="AW191" s="56">
        <v>9.9999999999999995E-7</v>
      </c>
      <c r="AX191" s="56">
        <v>9.9999999999999995E-7</v>
      </c>
      <c r="AY191" s="56">
        <v>9.9999999999999995E-7</v>
      </c>
      <c r="AZ191" s="56">
        <v>9.9999999999999995E-7</v>
      </c>
      <c r="BA191" s="56">
        <v>9.9999999999999995E-7</v>
      </c>
      <c r="BB191" s="54">
        <v>9.9999999999999995E-7</v>
      </c>
    </row>
    <row r="192" spans="1:54" s="4" customFormat="1" x14ac:dyDescent="0.2">
      <c r="A192" s="53">
        <v>5001</v>
      </c>
      <c r="B192" s="4">
        <v>5001342</v>
      </c>
      <c r="C192" s="4" t="s">
        <v>13</v>
      </c>
      <c r="D192" s="4">
        <v>50010325</v>
      </c>
      <c r="E192" s="4" t="s">
        <v>1042</v>
      </c>
      <c r="F192" s="56">
        <v>330</v>
      </c>
      <c r="G192" s="4">
        <v>2027</v>
      </c>
      <c r="H192" s="4">
        <v>2030</v>
      </c>
      <c r="I192" s="4">
        <v>4</v>
      </c>
      <c r="J192" s="4">
        <v>1</v>
      </c>
      <c r="K192" s="4" t="s">
        <v>118</v>
      </c>
      <c r="L192" s="55">
        <v>0</v>
      </c>
      <c r="M192" s="55">
        <v>0</v>
      </c>
      <c r="N192" s="55">
        <v>0</v>
      </c>
      <c r="O192" s="55">
        <v>1</v>
      </c>
      <c r="P192" s="55">
        <v>0</v>
      </c>
      <c r="Q192" s="56">
        <v>9.9999999999999995E-7</v>
      </c>
      <c r="R192" s="56">
        <v>9.9999999999999995E-7</v>
      </c>
      <c r="S192" s="56">
        <v>9.9999999999999995E-7</v>
      </c>
      <c r="T192" s="56">
        <v>9.9999999999999995E-7</v>
      </c>
      <c r="U192" s="56">
        <v>82.5</v>
      </c>
      <c r="V192" s="56">
        <v>82.5</v>
      </c>
      <c r="W192" s="56">
        <v>82.5</v>
      </c>
      <c r="X192" s="56">
        <v>82.5</v>
      </c>
      <c r="Y192" s="56">
        <v>9.9999999999999995E-7</v>
      </c>
      <c r="Z192" s="56">
        <v>9.9999999999999995E-7</v>
      </c>
      <c r="AA192" s="56">
        <v>9.9999999999999995E-7</v>
      </c>
      <c r="AB192" s="56">
        <v>9.9999999999999995E-7</v>
      </c>
      <c r="AC192" s="56">
        <v>9.9999999999999995E-7</v>
      </c>
      <c r="AD192" s="56">
        <v>9.9999999999999995E-7</v>
      </c>
      <c r="AE192" s="56">
        <v>9.9999999999999995E-7</v>
      </c>
      <c r="AF192" s="56">
        <v>9.9999999999999995E-7</v>
      </c>
      <c r="AG192" s="56">
        <v>9.9999999999999995E-7</v>
      </c>
      <c r="AH192" s="56">
        <v>9.9999999999999995E-7</v>
      </c>
      <c r="AI192" s="56">
        <v>9.9999999999999995E-7</v>
      </c>
      <c r="AJ192" s="56">
        <v>9.9999999999999995E-7</v>
      </c>
      <c r="AK192" s="56">
        <v>9.9999999999999995E-7</v>
      </c>
      <c r="AL192" s="56">
        <v>9.9999999999999995E-7</v>
      </c>
      <c r="AM192" s="56">
        <v>9.9999999999999995E-7</v>
      </c>
      <c r="AN192" s="56">
        <v>9.9999999999999995E-7</v>
      </c>
      <c r="AO192" s="56">
        <v>9.9999999999999995E-7</v>
      </c>
      <c r="AP192" s="56">
        <v>9.9999999999999995E-7</v>
      </c>
      <c r="AQ192" s="56">
        <v>9.9999999999999995E-7</v>
      </c>
      <c r="AR192" s="56">
        <v>9.9999999999999995E-7</v>
      </c>
      <c r="AS192" s="56">
        <v>9.9999999999999995E-7</v>
      </c>
      <c r="AT192" s="56">
        <v>9.9999999999999995E-7</v>
      </c>
      <c r="AU192" s="56">
        <v>9.9999999999999995E-7</v>
      </c>
      <c r="AV192" s="56">
        <v>9.9999999999999995E-7</v>
      </c>
      <c r="AW192" s="56">
        <v>9.9999999999999995E-7</v>
      </c>
      <c r="AX192" s="56">
        <v>9.9999999999999995E-7</v>
      </c>
      <c r="AY192" s="56">
        <v>9.9999999999999995E-7</v>
      </c>
      <c r="AZ192" s="56">
        <v>9.9999999999999995E-7</v>
      </c>
      <c r="BA192" s="56">
        <v>9.9999999999999995E-7</v>
      </c>
      <c r="BB192" s="54">
        <v>9.9999999999999995E-7</v>
      </c>
    </row>
    <row r="193" spans="1:54" s="4" customFormat="1" x14ac:dyDescent="0.2">
      <c r="A193" s="53">
        <v>5001</v>
      </c>
      <c r="B193" s="4">
        <v>5001342</v>
      </c>
      <c r="C193" s="4" t="s">
        <v>13</v>
      </c>
      <c r="D193" s="4">
        <v>500170342</v>
      </c>
      <c r="E193" s="4" t="s">
        <v>1043</v>
      </c>
      <c r="F193" s="56">
        <v>0</v>
      </c>
      <c r="G193" s="4">
        <v>2023</v>
      </c>
      <c r="H193" s="4">
        <v>2024</v>
      </c>
      <c r="I193" s="4">
        <v>70</v>
      </c>
      <c r="J193" s="4">
        <v>0</v>
      </c>
      <c r="K193" s="4" t="s">
        <v>515</v>
      </c>
      <c r="L193" s="55">
        <v>1</v>
      </c>
      <c r="M193" s="55">
        <v>0</v>
      </c>
      <c r="N193" s="55">
        <v>0</v>
      </c>
      <c r="O193" s="55">
        <v>0</v>
      </c>
      <c r="P193" s="55">
        <v>0</v>
      </c>
      <c r="Q193" s="56">
        <v>1</v>
      </c>
      <c r="R193" s="56">
        <v>1</v>
      </c>
      <c r="S193" s="56">
        <v>0</v>
      </c>
      <c r="T193" s="56">
        <v>0</v>
      </c>
      <c r="U193" s="56">
        <v>0</v>
      </c>
      <c r="V193" s="56">
        <v>0</v>
      </c>
      <c r="W193" s="56">
        <v>0</v>
      </c>
      <c r="X193" s="56">
        <v>0</v>
      </c>
      <c r="Y193" s="56">
        <v>0</v>
      </c>
      <c r="Z193" s="56">
        <v>0</v>
      </c>
      <c r="AA193" s="56">
        <v>0</v>
      </c>
      <c r="AB193" s="56">
        <v>0</v>
      </c>
      <c r="AC193" s="56">
        <v>0</v>
      </c>
      <c r="AD193" s="56">
        <v>0</v>
      </c>
      <c r="AE193" s="56">
        <v>0</v>
      </c>
      <c r="AF193" s="56">
        <v>0</v>
      </c>
      <c r="AG193" s="56">
        <v>0</v>
      </c>
      <c r="AH193" s="56">
        <v>0</v>
      </c>
      <c r="AI193" s="56">
        <v>0</v>
      </c>
      <c r="AJ193" s="56">
        <v>0</v>
      </c>
      <c r="AK193" s="56">
        <v>0</v>
      </c>
      <c r="AL193" s="56">
        <v>0</v>
      </c>
      <c r="AM193" s="56">
        <v>0</v>
      </c>
      <c r="AN193" s="56">
        <v>0</v>
      </c>
      <c r="AO193" s="56">
        <v>0</v>
      </c>
      <c r="AP193" s="56">
        <v>0</v>
      </c>
      <c r="AQ193" s="56">
        <v>0</v>
      </c>
      <c r="AR193" s="56">
        <v>0</v>
      </c>
      <c r="AS193" s="56">
        <v>0</v>
      </c>
      <c r="AT193" s="56">
        <v>0</v>
      </c>
      <c r="AU193" s="56">
        <v>0</v>
      </c>
      <c r="AV193" s="56">
        <v>0</v>
      </c>
      <c r="AW193" s="56">
        <v>0</v>
      </c>
      <c r="AX193" s="56">
        <v>0</v>
      </c>
      <c r="AY193" s="56">
        <v>0</v>
      </c>
      <c r="AZ193" s="56">
        <v>0</v>
      </c>
      <c r="BA193" s="56">
        <v>0</v>
      </c>
      <c r="BB193" s="54">
        <v>0</v>
      </c>
    </row>
    <row r="194" spans="1:54" s="4" customFormat="1" x14ac:dyDescent="0.2">
      <c r="A194" s="53">
        <v>5001</v>
      </c>
      <c r="B194" s="4">
        <v>5001342</v>
      </c>
      <c r="C194" s="4" t="s">
        <v>13</v>
      </c>
      <c r="D194" s="4">
        <v>500180342</v>
      </c>
      <c r="E194" s="4" t="s">
        <v>530</v>
      </c>
      <c r="F194" s="56">
        <v>0</v>
      </c>
      <c r="G194" s="4">
        <v>0</v>
      </c>
      <c r="H194" s="4">
        <v>0</v>
      </c>
      <c r="I194" s="4">
        <v>80</v>
      </c>
      <c r="J194" s="4">
        <v>0</v>
      </c>
      <c r="K194" s="4" t="s">
        <v>517</v>
      </c>
      <c r="L194" s="55">
        <v>0</v>
      </c>
      <c r="M194" s="55">
        <v>0</v>
      </c>
      <c r="N194" s="55">
        <v>0</v>
      </c>
      <c r="O194" s="55">
        <v>1</v>
      </c>
      <c r="P194" s="55">
        <v>0</v>
      </c>
      <c r="Q194" s="56">
        <v>0</v>
      </c>
      <c r="R194" s="56">
        <v>0</v>
      </c>
      <c r="S194" s="56">
        <v>0</v>
      </c>
      <c r="T194" s="56">
        <v>1.336623574378204</v>
      </c>
      <c r="U194" s="56">
        <v>2.004935361567306</v>
      </c>
      <c r="V194" s="56">
        <v>2.673247148756408</v>
      </c>
      <c r="W194" s="56">
        <v>3.34155893594551</v>
      </c>
      <c r="X194" s="56">
        <v>3.34155893594551</v>
      </c>
      <c r="Y194" s="56">
        <v>3.34155893594551</v>
      </c>
      <c r="Z194" s="56">
        <v>3.34155893594551</v>
      </c>
      <c r="AA194" s="56">
        <v>3.34155893594551</v>
      </c>
      <c r="AB194" s="56">
        <v>3.34155893594551</v>
      </c>
      <c r="AC194" s="56">
        <v>3.34155893594551</v>
      </c>
      <c r="AD194" s="56">
        <v>3.34155893594551</v>
      </c>
      <c r="AE194" s="56">
        <v>3.34155893594551</v>
      </c>
      <c r="AF194" s="56">
        <v>3.34155893594551</v>
      </c>
      <c r="AG194" s="56">
        <v>3.34155893594551</v>
      </c>
      <c r="AH194" s="56">
        <v>3.34155893594551</v>
      </c>
      <c r="AI194" s="56">
        <v>3.34155893594551</v>
      </c>
      <c r="AJ194" s="56">
        <v>3.34155893594551</v>
      </c>
      <c r="AK194" s="56">
        <v>3.34155893594551</v>
      </c>
      <c r="AL194" s="56">
        <v>3.34155893594551</v>
      </c>
      <c r="AM194" s="56">
        <v>3.34155893594551</v>
      </c>
      <c r="AN194" s="56">
        <v>3.34155893594551</v>
      </c>
      <c r="AO194" s="56">
        <v>3.34155893594551</v>
      </c>
      <c r="AP194" s="56">
        <v>3.34155893594551</v>
      </c>
      <c r="AQ194" s="56">
        <v>3.34155893594551</v>
      </c>
      <c r="AR194" s="56">
        <v>3.34155893594551</v>
      </c>
      <c r="AS194" s="56">
        <v>3.34155893594551</v>
      </c>
      <c r="AT194" s="56">
        <v>3.34155893594551</v>
      </c>
      <c r="AU194" s="56">
        <v>3.34155893594551</v>
      </c>
      <c r="AV194" s="56">
        <v>3.34155893594551</v>
      </c>
      <c r="AW194" s="56">
        <v>3.34155893594551</v>
      </c>
      <c r="AX194" s="56">
        <v>3.34155893594551</v>
      </c>
      <c r="AY194" s="56">
        <v>3.34155893594551</v>
      </c>
      <c r="AZ194" s="56">
        <v>3.34155893594551</v>
      </c>
      <c r="BA194" s="56">
        <v>3.34155893594551</v>
      </c>
      <c r="BB194" s="54">
        <v>3.34155893594551</v>
      </c>
    </row>
    <row r="195" spans="1:54" s="4" customFormat="1" x14ac:dyDescent="0.2">
      <c r="A195" s="57">
        <v>5001</v>
      </c>
      <c r="B195" s="58">
        <v>5001342</v>
      </c>
      <c r="C195" s="58" t="s">
        <v>13</v>
      </c>
      <c r="D195" s="58">
        <v>500190342</v>
      </c>
      <c r="E195" s="58" t="s">
        <v>619</v>
      </c>
      <c r="F195" s="61">
        <v>0</v>
      </c>
      <c r="G195" s="58">
        <v>0</v>
      </c>
      <c r="H195" s="58">
        <v>0</v>
      </c>
      <c r="I195" s="58">
        <v>90</v>
      </c>
      <c r="J195" s="58">
        <v>0</v>
      </c>
      <c r="K195" s="58" t="s">
        <v>606</v>
      </c>
      <c r="L195" s="60">
        <v>0.45483359746434232</v>
      </c>
      <c r="M195" s="60">
        <v>0.18066561014263074</v>
      </c>
      <c r="N195" s="60">
        <v>0.25356576862123614</v>
      </c>
      <c r="O195" s="60">
        <v>0.11093502377179081</v>
      </c>
      <c r="P195" s="60">
        <v>0</v>
      </c>
      <c r="Q195" s="61">
        <v>0</v>
      </c>
      <c r="R195" s="61">
        <v>0</v>
      </c>
      <c r="S195" s="61">
        <v>0.55994113407101542</v>
      </c>
      <c r="T195" s="61">
        <v>0.53600011298444095</v>
      </c>
      <c r="U195" s="61">
        <v>0.51398311416328502</v>
      </c>
      <c r="V195" s="61">
        <v>0.49717698093887697</v>
      </c>
      <c r="W195" s="61">
        <v>0.47980505098983806</v>
      </c>
      <c r="X195" s="61">
        <v>0.47225690202267284</v>
      </c>
      <c r="Y195" s="61">
        <v>0.46193482081393888</v>
      </c>
      <c r="Z195" s="61">
        <v>0.451827869215154</v>
      </c>
      <c r="AA195" s="61">
        <v>0.44016065752279843</v>
      </c>
      <c r="AB195" s="61">
        <v>0.42750539112605696</v>
      </c>
      <c r="AC195" s="61">
        <v>0.41523841214660034</v>
      </c>
      <c r="AD195" s="61">
        <v>0.40529139443939449</v>
      </c>
      <c r="AE195" s="61">
        <v>0.39630034995293634</v>
      </c>
      <c r="AF195" s="61">
        <v>0.38716605264864218</v>
      </c>
      <c r="AG195" s="61">
        <v>0.36959941036973171</v>
      </c>
      <c r="AH195" s="61">
        <v>0.35325876896483305</v>
      </c>
      <c r="AI195" s="61">
        <v>0.34112694900246932</v>
      </c>
      <c r="AJ195" s="61">
        <v>0.33072939280838015</v>
      </c>
      <c r="AK195" s="61">
        <v>0.32173164777702601</v>
      </c>
      <c r="AL195" s="61">
        <v>0.31213549582215694</v>
      </c>
      <c r="AM195" s="61">
        <v>0.3032320461448989</v>
      </c>
      <c r="AN195" s="61">
        <v>0.29483260997515004</v>
      </c>
      <c r="AO195" s="61">
        <v>0.28803005362136863</v>
      </c>
      <c r="AP195" s="61">
        <v>0.28108832729305655</v>
      </c>
      <c r="AQ195" s="61">
        <v>0.27520818336074715</v>
      </c>
      <c r="AR195" s="61">
        <v>0.27005177951055864</v>
      </c>
      <c r="AS195" s="61">
        <v>0.25675630149486972</v>
      </c>
      <c r="AT195" s="61">
        <v>0.24384632790176383</v>
      </c>
      <c r="AU195" s="61">
        <v>0.23158656671373767</v>
      </c>
      <c r="AV195" s="61">
        <v>0.21982622720122885</v>
      </c>
      <c r="AW195" s="61">
        <v>0.2085447619077293</v>
      </c>
      <c r="AX195" s="61">
        <v>0.19778399299953589</v>
      </c>
      <c r="AY195" s="61">
        <v>0.18715616456136772</v>
      </c>
      <c r="AZ195" s="61">
        <v>0.17670182331907269</v>
      </c>
      <c r="BA195" s="61">
        <v>0.16671201755998161</v>
      </c>
      <c r="BB195" s="59">
        <v>0.16671201755998161</v>
      </c>
    </row>
    <row r="196" spans="1:54" s="4" customFormat="1" x14ac:dyDescent="0.2">
      <c r="A196" s="53">
        <v>5001</v>
      </c>
      <c r="B196" s="4">
        <v>5001350</v>
      </c>
      <c r="C196" s="4" t="s">
        <v>14</v>
      </c>
      <c r="D196" s="4">
        <v>50010259</v>
      </c>
      <c r="E196" s="4" t="s">
        <v>825</v>
      </c>
      <c r="F196" s="56">
        <v>54</v>
      </c>
      <c r="G196" s="4">
        <v>2023</v>
      </c>
      <c r="H196" s="4">
        <v>2024</v>
      </c>
      <c r="I196" s="4">
        <v>1</v>
      </c>
      <c r="J196" s="4">
        <v>4</v>
      </c>
      <c r="K196" s="4" t="s">
        <v>113</v>
      </c>
      <c r="L196" s="55">
        <v>0</v>
      </c>
      <c r="M196" s="55">
        <v>0</v>
      </c>
      <c r="N196" s="55">
        <v>0</v>
      </c>
      <c r="O196" s="55">
        <v>0</v>
      </c>
      <c r="P196" s="55">
        <v>1</v>
      </c>
      <c r="Q196" s="56">
        <v>27</v>
      </c>
      <c r="R196" s="56">
        <v>27</v>
      </c>
      <c r="S196" s="56">
        <v>9.9999999999999995E-7</v>
      </c>
      <c r="T196" s="56">
        <v>9.9999999999999995E-7</v>
      </c>
      <c r="U196" s="56">
        <v>9.9999999999999995E-7</v>
      </c>
      <c r="V196" s="56">
        <v>9.9999999999999995E-7</v>
      </c>
      <c r="W196" s="56">
        <v>9.9999999999999995E-7</v>
      </c>
      <c r="X196" s="56">
        <v>9.9999999999999995E-7</v>
      </c>
      <c r="Y196" s="56">
        <v>9.9999999999999995E-7</v>
      </c>
      <c r="Z196" s="56">
        <v>9.9999999999999995E-7</v>
      </c>
      <c r="AA196" s="56">
        <v>9.9999999999999995E-7</v>
      </c>
      <c r="AB196" s="56">
        <v>9.9999999999999995E-7</v>
      </c>
      <c r="AC196" s="56">
        <v>9.9999999999999995E-7</v>
      </c>
      <c r="AD196" s="56">
        <v>9.9999999999999995E-7</v>
      </c>
      <c r="AE196" s="56">
        <v>9.9999999999999995E-7</v>
      </c>
      <c r="AF196" s="56">
        <v>9.9999999999999995E-7</v>
      </c>
      <c r="AG196" s="56">
        <v>9.9999999999999995E-7</v>
      </c>
      <c r="AH196" s="56">
        <v>9.9999999999999995E-7</v>
      </c>
      <c r="AI196" s="56">
        <v>9.9999999999999995E-7</v>
      </c>
      <c r="AJ196" s="56">
        <v>9.9999999999999995E-7</v>
      </c>
      <c r="AK196" s="56">
        <v>9.9999999999999995E-7</v>
      </c>
      <c r="AL196" s="56">
        <v>9.9999999999999995E-7</v>
      </c>
      <c r="AM196" s="56">
        <v>9.9999999999999995E-7</v>
      </c>
      <c r="AN196" s="56">
        <v>9.9999999999999995E-7</v>
      </c>
      <c r="AO196" s="56">
        <v>9.9999999999999995E-7</v>
      </c>
      <c r="AP196" s="56">
        <v>9.9999999999999995E-7</v>
      </c>
      <c r="AQ196" s="56">
        <v>9.9999999999999995E-7</v>
      </c>
      <c r="AR196" s="56">
        <v>9.9999999999999995E-7</v>
      </c>
      <c r="AS196" s="56">
        <v>9.9999999999999995E-7</v>
      </c>
      <c r="AT196" s="56">
        <v>9.9999999999999995E-7</v>
      </c>
      <c r="AU196" s="56">
        <v>9.9999999999999995E-7</v>
      </c>
      <c r="AV196" s="56">
        <v>9.9999999999999995E-7</v>
      </c>
      <c r="AW196" s="56">
        <v>9.9999999999999995E-7</v>
      </c>
      <c r="AX196" s="56">
        <v>9.9999999999999995E-7</v>
      </c>
      <c r="AY196" s="56">
        <v>9.9999999999999995E-7</v>
      </c>
      <c r="AZ196" s="56">
        <v>9.9999999999999995E-7</v>
      </c>
      <c r="BA196" s="56">
        <v>9.9999999999999995E-7</v>
      </c>
      <c r="BB196" s="54">
        <v>9.9999999999999995E-7</v>
      </c>
    </row>
    <row r="197" spans="1:54" s="4" customFormat="1" x14ac:dyDescent="0.2">
      <c r="A197" s="53">
        <v>5001</v>
      </c>
      <c r="B197" s="4">
        <v>5001350</v>
      </c>
      <c r="C197" s="4" t="s">
        <v>14</v>
      </c>
      <c r="D197" s="4">
        <v>500170350</v>
      </c>
      <c r="E197" s="4" t="s">
        <v>1044</v>
      </c>
      <c r="F197" s="56">
        <v>0</v>
      </c>
      <c r="G197" s="4">
        <v>2023</v>
      </c>
      <c r="H197" s="4">
        <v>2024</v>
      </c>
      <c r="I197" s="4">
        <v>70</v>
      </c>
      <c r="J197" s="4">
        <v>0</v>
      </c>
      <c r="K197" s="4" t="s">
        <v>515</v>
      </c>
      <c r="L197" s="55">
        <v>0</v>
      </c>
      <c r="M197" s="55">
        <v>0</v>
      </c>
      <c r="N197" s="55">
        <v>0</v>
      </c>
      <c r="O197" s="55">
        <v>0</v>
      </c>
      <c r="P197" s="55">
        <v>0</v>
      </c>
      <c r="Q197" s="56">
        <v>0</v>
      </c>
      <c r="R197" s="56">
        <v>0</v>
      </c>
      <c r="S197" s="56">
        <v>0</v>
      </c>
      <c r="T197" s="56">
        <v>0</v>
      </c>
      <c r="U197" s="56">
        <v>0</v>
      </c>
      <c r="V197" s="56">
        <v>0</v>
      </c>
      <c r="W197" s="56">
        <v>0</v>
      </c>
      <c r="X197" s="56">
        <v>0</v>
      </c>
      <c r="Y197" s="56">
        <v>0</v>
      </c>
      <c r="Z197" s="56">
        <v>0</v>
      </c>
      <c r="AA197" s="56">
        <v>0</v>
      </c>
      <c r="AB197" s="56">
        <v>0</v>
      </c>
      <c r="AC197" s="56">
        <v>0</v>
      </c>
      <c r="AD197" s="56">
        <v>0</v>
      </c>
      <c r="AE197" s="56">
        <v>0</v>
      </c>
      <c r="AF197" s="56">
        <v>0</v>
      </c>
      <c r="AG197" s="56">
        <v>0</v>
      </c>
      <c r="AH197" s="56">
        <v>0</v>
      </c>
      <c r="AI197" s="56">
        <v>0</v>
      </c>
      <c r="AJ197" s="56">
        <v>0</v>
      </c>
      <c r="AK197" s="56">
        <v>0</v>
      </c>
      <c r="AL197" s="56">
        <v>0</v>
      </c>
      <c r="AM197" s="56">
        <v>0</v>
      </c>
      <c r="AN197" s="56">
        <v>0</v>
      </c>
      <c r="AO197" s="56">
        <v>0</v>
      </c>
      <c r="AP197" s="56">
        <v>0</v>
      </c>
      <c r="AQ197" s="56">
        <v>0</v>
      </c>
      <c r="AR197" s="56">
        <v>0</v>
      </c>
      <c r="AS197" s="56">
        <v>0</v>
      </c>
      <c r="AT197" s="56">
        <v>0</v>
      </c>
      <c r="AU197" s="56">
        <v>0</v>
      </c>
      <c r="AV197" s="56">
        <v>0</v>
      </c>
      <c r="AW197" s="56">
        <v>0</v>
      </c>
      <c r="AX197" s="56">
        <v>0</v>
      </c>
      <c r="AY197" s="56">
        <v>0</v>
      </c>
      <c r="AZ197" s="56">
        <v>0</v>
      </c>
      <c r="BA197" s="56">
        <v>0</v>
      </c>
      <c r="BB197" s="54">
        <v>0</v>
      </c>
    </row>
    <row r="198" spans="1:54" s="4" customFormat="1" x14ac:dyDescent="0.2">
      <c r="A198" s="53">
        <v>5001</v>
      </c>
      <c r="B198" s="4">
        <v>5001350</v>
      </c>
      <c r="C198" s="4" t="s">
        <v>14</v>
      </c>
      <c r="D198" s="4">
        <v>500180350</v>
      </c>
      <c r="E198" s="4" t="s">
        <v>531</v>
      </c>
      <c r="F198" s="56">
        <v>0</v>
      </c>
      <c r="G198" s="4">
        <v>0</v>
      </c>
      <c r="H198" s="4">
        <v>0</v>
      </c>
      <c r="I198" s="4">
        <v>80</v>
      </c>
      <c r="J198" s="4">
        <v>0</v>
      </c>
      <c r="K198" s="4" t="s">
        <v>517</v>
      </c>
      <c r="L198" s="55">
        <v>0</v>
      </c>
      <c r="M198" s="55">
        <v>0</v>
      </c>
      <c r="N198" s="55">
        <v>0</v>
      </c>
      <c r="O198" s="55">
        <v>1</v>
      </c>
      <c r="P198" s="55">
        <v>0</v>
      </c>
      <c r="Q198" s="56">
        <v>0</v>
      </c>
      <c r="R198" s="56">
        <v>0</v>
      </c>
      <c r="S198" s="56">
        <v>0</v>
      </c>
      <c r="T198" s="56">
        <v>2.3418586866359523</v>
      </c>
      <c r="U198" s="56">
        <v>3.5127880299539287</v>
      </c>
      <c r="V198" s="56">
        <v>4.6837173732719046</v>
      </c>
      <c r="W198" s="56">
        <v>5.8546467165898806</v>
      </c>
      <c r="X198" s="56">
        <v>5.8546467165898806</v>
      </c>
      <c r="Y198" s="56">
        <v>5.8546467165898806</v>
      </c>
      <c r="Z198" s="56">
        <v>5.8546467165898806</v>
      </c>
      <c r="AA198" s="56">
        <v>5.8546467165898806</v>
      </c>
      <c r="AB198" s="56">
        <v>5.8546467165898806</v>
      </c>
      <c r="AC198" s="56">
        <v>5.8546467165898806</v>
      </c>
      <c r="AD198" s="56">
        <v>5.8546467165898806</v>
      </c>
      <c r="AE198" s="56">
        <v>5.8546467165898806</v>
      </c>
      <c r="AF198" s="56">
        <v>5.8546467165898806</v>
      </c>
      <c r="AG198" s="56">
        <v>5.8546467165898806</v>
      </c>
      <c r="AH198" s="56">
        <v>5.8546467165898806</v>
      </c>
      <c r="AI198" s="56">
        <v>5.8546467165898806</v>
      </c>
      <c r="AJ198" s="56">
        <v>5.8546467165898806</v>
      </c>
      <c r="AK198" s="56">
        <v>5.8546467165898806</v>
      </c>
      <c r="AL198" s="56">
        <v>5.8546467165898806</v>
      </c>
      <c r="AM198" s="56">
        <v>5.8546467165898806</v>
      </c>
      <c r="AN198" s="56">
        <v>5.8546467165898806</v>
      </c>
      <c r="AO198" s="56">
        <v>5.8546467165898806</v>
      </c>
      <c r="AP198" s="56">
        <v>5.8546467165898806</v>
      </c>
      <c r="AQ198" s="56">
        <v>5.8546467165898806</v>
      </c>
      <c r="AR198" s="56">
        <v>5.8546467165898806</v>
      </c>
      <c r="AS198" s="56">
        <v>5.8546467165898806</v>
      </c>
      <c r="AT198" s="56">
        <v>5.8546467165898806</v>
      </c>
      <c r="AU198" s="56">
        <v>5.8546467165898806</v>
      </c>
      <c r="AV198" s="56">
        <v>5.8546467165898806</v>
      </c>
      <c r="AW198" s="56">
        <v>5.8546467165898806</v>
      </c>
      <c r="AX198" s="56">
        <v>5.8546467165898806</v>
      </c>
      <c r="AY198" s="56">
        <v>5.8546467165898806</v>
      </c>
      <c r="AZ198" s="56">
        <v>5.8546467165898806</v>
      </c>
      <c r="BA198" s="56">
        <v>5.8546467165898806</v>
      </c>
      <c r="BB198" s="54">
        <v>5.8546467165898806</v>
      </c>
    </row>
    <row r="199" spans="1:54" s="4" customFormat="1" x14ac:dyDescent="0.2">
      <c r="A199" s="57">
        <v>5001</v>
      </c>
      <c r="B199" s="58">
        <v>5001350</v>
      </c>
      <c r="C199" s="58" t="s">
        <v>14</v>
      </c>
      <c r="D199" s="58">
        <v>500190350</v>
      </c>
      <c r="E199" s="58" t="s">
        <v>620</v>
      </c>
      <c r="F199" s="61">
        <v>0</v>
      </c>
      <c r="G199" s="58">
        <v>0</v>
      </c>
      <c r="H199" s="58">
        <v>0</v>
      </c>
      <c r="I199" s="58">
        <v>90</v>
      </c>
      <c r="J199" s="58">
        <v>0</v>
      </c>
      <c r="K199" s="58" t="s">
        <v>606</v>
      </c>
      <c r="L199" s="60">
        <v>0.45483359746434232</v>
      </c>
      <c r="M199" s="60">
        <v>0.18066561014263074</v>
      </c>
      <c r="N199" s="60">
        <v>0.25356576862123614</v>
      </c>
      <c r="O199" s="60">
        <v>0.11093502377179081</v>
      </c>
      <c r="P199" s="60">
        <v>0</v>
      </c>
      <c r="Q199" s="61">
        <v>0</v>
      </c>
      <c r="R199" s="61">
        <v>0</v>
      </c>
      <c r="S199" s="61">
        <v>0</v>
      </c>
      <c r="T199" s="61">
        <v>0</v>
      </c>
      <c r="U199" s="61">
        <v>0</v>
      </c>
      <c r="V199" s="61">
        <v>0</v>
      </c>
      <c r="W199" s="61">
        <v>0</v>
      </c>
      <c r="X199" s="61">
        <v>0</v>
      </c>
      <c r="Y199" s="61">
        <v>0</v>
      </c>
      <c r="Z199" s="61">
        <v>0</v>
      </c>
      <c r="AA199" s="61">
        <v>0</v>
      </c>
      <c r="AB199" s="61">
        <v>0</v>
      </c>
      <c r="AC199" s="61">
        <v>0</v>
      </c>
      <c r="AD199" s="61">
        <v>0</v>
      </c>
      <c r="AE199" s="61">
        <v>0</v>
      </c>
      <c r="AF199" s="61">
        <v>0</v>
      </c>
      <c r="AG199" s="61">
        <v>0</v>
      </c>
      <c r="AH199" s="61">
        <v>0</v>
      </c>
      <c r="AI199" s="61">
        <v>0</v>
      </c>
      <c r="AJ199" s="61">
        <v>0</v>
      </c>
      <c r="AK199" s="61">
        <v>0</v>
      </c>
      <c r="AL199" s="61">
        <v>0</v>
      </c>
      <c r="AM199" s="61">
        <v>0</v>
      </c>
      <c r="AN199" s="61">
        <v>0</v>
      </c>
      <c r="AO199" s="61">
        <v>0</v>
      </c>
      <c r="AP199" s="61">
        <v>0</v>
      </c>
      <c r="AQ199" s="61">
        <v>0</v>
      </c>
      <c r="AR199" s="61">
        <v>0</v>
      </c>
      <c r="AS199" s="61">
        <v>0</v>
      </c>
      <c r="AT199" s="61">
        <v>0</v>
      </c>
      <c r="AU199" s="61">
        <v>0</v>
      </c>
      <c r="AV199" s="61">
        <v>0</v>
      </c>
      <c r="AW199" s="61">
        <v>0</v>
      </c>
      <c r="AX199" s="61">
        <v>0</v>
      </c>
      <c r="AY199" s="61">
        <v>0</v>
      </c>
      <c r="AZ199" s="61">
        <v>0</v>
      </c>
      <c r="BA199" s="61">
        <v>0</v>
      </c>
      <c r="BB199" s="59">
        <v>0</v>
      </c>
    </row>
    <row r="200" spans="1:54" s="4" customFormat="1" x14ac:dyDescent="0.2">
      <c r="A200" s="53">
        <v>5001</v>
      </c>
      <c r="B200" s="4">
        <v>5001410</v>
      </c>
      <c r="C200" s="4" t="s">
        <v>15</v>
      </c>
      <c r="D200" s="4">
        <v>50010006</v>
      </c>
      <c r="E200" s="4" t="s">
        <v>116</v>
      </c>
      <c r="F200" s="56">
        <v>25</v>
      </c>
      <c r="G200" s="4">
        <v>2024</v>
      </c>
      <c r="H200" s="4">
        <v>2029</v>
      </c>
      <c r="I200" s="4">
        <v>1</v>
      </c>
      <c r="J200" s="4">
        <v>4</v>
      </c>
      <c r="K200" s="4" t="s">
        <v>113</v>
      </c>
      <c r="L200" s="55">
        <v>0.28000000000000003</v>
      </c>
      <c r="M200" s="55">
        <v>0.72</v>
      </c>
      <c r="N200" s="55">
        <v>0</v>
      </c>
      <c r="O200" s="55">
        <v>0</v>
      </c>
      <c r="P200" s="55">
        <v>0</v>
      </c>
      <c r="Q200" s="56">
        <v>9.9999999999999995E-7</v>
      </c>
      <c r="R200" s="56">
        <v>4.166666666666667</v>
      </c>
      <c r="S200" s="56">
        <v>4.166666666666667</v>
      </c>
      <c r="T200" s="56">
        <v>4.166666666666667</v>
      </c>
      <c r="U200" s="56">
        <v>4.166666666666667</v>
      </c>
      <c r="V200" s="56">
        <v>4.166666666666667</v>
      </c>
      <c r="W200" s="56">
        <v>4.166666666666667</v>
      </c>
      <c r="X200" s="56">
        <v>9.9999999999999995E-7</v>
      </c>
      <c r="Y200" s="56">
        <v>9.9999999999999995E-7</v>
      </c>
      <c r="Z200" s="56">
        <v>9.9999999999999995E-7</v>
      </c>
      <c r="AA200" s="56">
        <v>9.9999999999999995E-7</v>
      </c>
      <c r="AB200" s="56">
        <v>9.9999999999999995E-7</v>
      </c>
      <c r="AC200" s="56">
        <v>9.9999999999999995E-7</v>
      </c>
      <c r="AD200" s="56">
        <v>9.9999999999999995E-7</v>
      </c>
      <c r="AE200" s="56">
        <v>9.9999999999999995E-7</v>
      </c>
      <c r="AF200" s="56">
        <v>9.9999999999999995E-7</v>
      </c>
      <c r="AG200" s="56">
        <v>9.9999999999999995E-7</v>
      </c>
      <c r="AH200" s="56">
        <v>9.9999999999999995E-7</v>
      </c>
      <c r="AI200" s="56">
        <v>9.9999999999999995E-7</v>
      </c>
      <c r="AJ200" s="56">
        <v>9.9999999999999995E-7</v>
      </c>
      <c r="AK200" s="56">
        <v>9.9999999999999995E-7</v>
      </c>
      <c r="AL200" s="56">
        <v>9.9999999999999995E-7</v>
      </c>
      <c r="AM200" s="56">
        <v>9.9999999999999995E-7</v>
      </c>
      <c r="AN200" s="56">
        <v>9.9999999999999995E-7</v>
      </c>
      <c r="AO200" s="56">
        <v>9.9999999999999995E-7</v>
      </c>
      <c r="AP200" s="56">
        <v>9.9999999999999995E-7</v>
      </c>
      <c r="AQ200" s="56">
        <v>9.9999999999999995E-7</v>
      </c>
      <c r="AR200" s="56">
        <v>9.9999999999999995E-7</v>
      </c>
      <c r="AS200" s="56">
        <v>9.9999999999999995E-7</v>
      </c>
      <c r="AT200" s="56">
        <v>9.9999999999999995E-7</v>
      </c>
      <c r="AU200" s="56">
        <v>9.9999999999999995E-7</v>
      </c>
      <c r="AV200" s="56">
        <v>9.9999999999999995E-7</v>
      </c>
      <c r="AW200" s="56">
        <v>9.9999999999999995E-7</v>
      </c>
      <c r="AX200" s="56">
        <v>9.9999999999999995E-7</v>
      </c>
      <c r="AY200" s="56">
        <v>9.9999999999999995E-7</v>
      </c>
      <c r="AZ200" s="56">
        <v>9.9999999999999995E-7</v>
      </c>
      <c r="BA200" s="56">
        <v>9.9999999999999995E-7</v>
      </c>
      <c r="BB200" s="54">
        <v>9.9999999999999995E-7</v>
      </c>
    </row>
    <row r="201" spans="1:54" s="4" customFormat="1" x14ac:dyDescent="0.2">
      <c r="A201" s="53">
        <v>5001</v>
      </c>
      <c r="B201" s="4">
        <v>5001410</v>
      </c>
      <c r="C201" s="4" t="s">
        <v>15</v>
      </c>
      <c r="D201" s="4">
        <v>50010279</v>
      </c>
      <c r="E201" s="4" t="s">
        <v>826</v>
      </c>
      <c r="F201" s="56">
        <v>26.667360000000002</v>
      </c>
      <c r="G201" s="4">
        <v>2028</v>
      </c>
      <c r="H201" s="4">
        <v>2033</v>
      </c>
      <c r="I201" s="4">
        <v>2</v>
      </c>
      <c r="J201" s="4">
        <v>1</v>
      </c>
      <c r="K201" s="4" t="s">
        <v>115</v>
      </c>
      <c r="L201" s="55">
        <v>0.64451827242524895</v>
      </c>
      <c r="M201" s="55">
        <v>0.209302325581395</v>
      </c>
      <c r="N201" s="55">
        <v>7.9734219269102999E-2</v>
      </c>
      <c r="O201" s="55">
        <v>6.6445182724252497E-2</v>
      </c>
      <c r="P201" s="55">
        <v>0</v>
      </c>
      <c r="Q201" s="56">
        <v>9.9999999999999995E-7</v>
      </c>
      <c r="R201" s="56">
        <v>9.9999999999999995E-7</v>
      </c>
      <c r="S201" s="56">
        <v>9.9999999999999995E-7</v>
      </c>
      <c r="T201" s="56">
        <v>9.9999999999999995E-7</v>
      </c>
      <c r="U201" s="56">
        <v>9.9999999999999995E-7</v>
      </c>
      <c r="V201" s="56">
        <v>4.4445600000000001</v>
      </c>
      <c r="W201" s="56">
        <v>4.4445600000000001</v>
      </c>
      <c r="X201" s="56">
        <v>4.4445600000000001</v>
      </c>
      <c r="Y201" s="56">
        <v>4.4445600000000001</v>
      </c>
      <c r="Z201" s="56">
        <v>4.4445600000000001</v>
      </c>
      <c r="AA201" s="56">
        <v>4.4445600000000001</v>
      </c>
      <c r="AB201" s="56">
        <v>9.9999999999999995E-7</v>
      </c>
      <c r="AC201" s="56">
        <v>9.9999999999999995E-7</v>
      </c>
      <c r="AD201" s="56">
        <v>9.9999999999999995E-7</v>
      </c>
      <c r="AE201" s="56">
        <v>9.9999999999999995E-7</v>
      </c>
      <c r="AF201" s="56">
        <v>9.9999999999999995E-7</v>
      </c>
      <c r="AG201" s="56">
        <v>9.9999999999999995E-7</v>
      </c>
      <c r="AH201" s="56">
        <v>9.9999999999999995E-7</v>
      </c>
      <c r="AI201" s="56">
        <v>9.9999999999999995E-7</v>
      </c>
      <c r="AJ201" s="56">
        <v>9.9999999999999995E-7</v>
      </c>
      <c r="AK201" s="56">
        <v>9.9999999999999995E-7</v>
      </c>
      <c r="AL201" s="56">
        <v>9.9999999999999995E-7</v>
      </c>
      <c r="AM201" s="56">
        <v>9.9999999999999995E-7</v>
      </c>
      <c r="AN201" s="56">
        <v>9.9999999999999995E-7</v>
      </c>
      <c r="AO201" s="56">
        <v>9.9999999999999995E-7</v>
      </c>
      <c r="AP201" s="56">
        <v>9.9999999999999995E-7</v>
      </c>
      <c r="AQ201" s="56">
        <v>9.9999999999999995E-7</v>
      </c>
      <c r="AR201" s="56">
        <v>9.9999999999999995E-7</v>
      </c>
      <c r="AS201" s="56">
        <v>9.9999999999999995E-7</v>
      </c>
      <c r="AT201" s="56">
        <v>9.9999999999999995E-7</v>
      </c>
      <c r="AU201" s="56">
        <v>9.9999999999999995E-7</v>
      </c>
      <c r="AV201" s="56">
        <v>9.9999999999999995E-7</v>
      </c>
      <c r="AW201" s="56">
        <v>9.9999999999999995E-7</v>
      </c>
      <c r="AX201" s="56">
        <v>9.9999999999999995E-7</v>
      </c>
      <c r="AY201" s="56">
        <v>9.9999999999999995E-7</v>
      </c>
      <c r="AZ201" s="56">
        <v>9.9999999999999995E-7</v>
      </c>
      <c r="BA201" s="56">
        <v>9.9999999999999995E-7</v>
      </c>
      <c r="BB201" s="54">
        <v>9.9999999999999995E-7</v>
      </c>
    </row>
    <row r="202" spans="1:54" s="4" customFormat="1" x14ac:dyDescent="0.2">
      <c r="A202" s="53">
        <v>5001</v>
      </c>
      <c r="B202" s="4">
        <v>5001410</v>
      </c>
      <c r="C202" s="4" t="s">
        <v>15</v>
      </c>
      <c r="D202" s="4">
        <v>50010324</v>
      </c>
      <c r="E202" s="4" t="s">
        <v>1045</v>
      </c>
      <c r="F202" s="56">
        <v>14</v>
      </c>
      <c r="G202" s="4">
        <v>2026</v>
      </c>
      <c r="H202" s="4">
        <v>2031</v>
      </c>
      <c r="I202" s="4">
        <v>1</v>
      </c>
      <c r="J202" s="4">
        <v>2</v>
      </c>
      <c r="K202" s="4" t="s">
        <v>118</v>
      </c>
      <c r="L202" s="55">
        <v>0.11764705882352941</v>
      </c>
      <c r="M202" s="55">
        <v>0.88235294117647056</v>
      </c>
      <c r="N202" s="55">
        <v>0</v>
      </c>
      <c r="O202" s="55">
        <v>0</v>
      </c>
      <c r="P202" s="55">
        <v>0</v>
      </c>
      <c r="Q202" s="56">
        <v>9.9999999999999995E-7</v>
      </c>
      <c r="R202" s="56">
        <v>9.9999999999999995E-7</v>
      </c>
      <c r="S202" s="56">
        <v>9.9999999999999995E-7</v>
      </c>
      <c r="T202" s="56">
        <v>2.3333333333333335</v>
      </c>
      <c r="U202" s="56">
        <v>2.3333333333333335</v>
      </c>
      <c r="V202" s="56">
        <v>2.3333333333333335</v>
      </c>
      <c r="W202" s="56">
        <v>2.3333333333333335</v>
      </c>
      <c r="X202" s="56">
        <v>2.3333333333333335</v>
      </c>
      <c r="Y202" s="56">
        <v>2.3333333333333335</v>
      </c>
      <c r="Z202" s="56">
        <v>9.9999999999999995E-7</v>
      </c>
      <c r="AA202" s="56">
        <v>9.9999999999999995E-7</v>
      </c>
      <c r="AB202" s="56">
        <v>9.9999999999999995E-7</v>
      </c>
      <c r="AC202" s="56">
        <v>9.9999999999999995E-7</v>
      </c>
      <c r="AD202" s="56">
        <v>9.9999999999999995E-7</v>
      </c>
      <c r="AE202" s="56">
        <v>9.9999999999999995E-7</v>
      </c>
      <c r="AF202" s="56">
        <v>9.9999999999999995E-7</v>
      </c>
      <c r="AG202" s="56">
        <v>9.9999999999999995E-7</v>
      </c>
      <c r="AH202" s="56">
        <v>9.9999999999999995E-7</v>
      </c>
      <c r="AI202" s="56">
        <v>9.9999999999999995E-7</v>
      </c>
      <c r="AJ202" s="56">
        <v>9.9999999999999995E-7</v>
      </c>
      <c r="AK202" s="56">
        <v>9.9999999999999995E-7</v>
      </c>
      <c r="AL202" s="56">
        <v>9.9999999999999995E-7</v>
      </c>
      <c r="AM202" s="56">
        <v>9.9999999999999995E-7</v>
      </c>
      <c r="AN202" s="56">
        <v>9.9999999999999995E-7</v>
      </c>
      <c r="AO202" s="56">
        <v>9.9999999999999995E-7</v>
      </c>
      <c r="AP202" s="56">
        <v>9.9999999999999995E-7</v>
      </c>
      <c r="AQ202" s="56">
        <v>9.9999999999999995E-7</v>
      </c>
      <c r="AR202" s="56">
        <v>9.9999999999999995E-7</v>
      </c>
      <c r="AS202" s="56">
        <v>9.9999999999999995E-7</v>
      </c>
      <c r="AT202" s="56">
        <v>9.9999999999999995E-7</v>
      </c>
      <c r="AU202" s="56">
        <v>9.9999999999999995E-7</v>
      </c>
      <c r="AV202" s="56">
        <v>9.9999999999999995E-7</v>
      </c>
      <c r="AW202" s="56">
        <v>9.9999999999999995E-7</v>
      </c>
      <c r="AX202" s="56">
        <v>9.9999999999999995E-7</v>
      </c>
      <c r="AY202" s="56">
        <v>9.9999999999999995E-7</v>
      </c>
      <c r="AZ202" s="56">
        <v>9.9999999999999995E-7</v>
      </c>
      <c r="BA202" s="56">
        <v>9.9999999999999995E-7</v>
      </c>
      <c r="BB202" s="54">
        <v>9.9999999999999995E-7</v>
      </c>
    </row>
    <row r="203" spans="1:54" s="4" customFormat="1" x14ac:dyDescent="0.2">
      <c r="A203" s="53">
        <v>5001</v>
      </c>
      <c r="B203" s="4">
        <v>5001410</v>
      </c>
      <c r="C203" s="4" t="s">
        <v>15</v>
      </c>
      <c r="D203" s="4">
        <v>500170410</v>
      </c>
      <c r="E203" s="4" t="s">
        <v>1046</v>
      </c>
      <c r="F203" s="56">
        <v>0</v>
      </c>
      <c r="G203" s="4">
        <v>2023</v>
      </c>
      <c r="H203" s="4">
        <v>2024</v>
      </c>
      <c r="I203" s="4">
        <v>70</v>
      </c>
      <c r="J203" s="4">
        <v>0</v>
      </c>
      <c r="K203" s="4" t="s">
        <v>515</v>
      </c>
      <c r="L203" s="55">
        <v>0</v>
      </c>
      <c r="M203" s="55">
        <v>0</v>
      </c>
      <c r="N203" s="55">
        <v>0</v>
      </c>
      <c r="O203" s="55">
        <v>1</v>
      </c>
      <c r="P203" s="55">
        <v>0</v>
      </c>
      <c r="Q203" s="56">
        <v>0.50000000000000011</v>
      </c>
      <c r="R203" s="56">
        <v>0.50000000000000011</v>
      </c>
      <c r="S203" s="56">
        <v>0</v>
      </c>
      <c r="T203" s="56">
        <v>0</v>
      </c>
      <c r="U203" s="56">
        <v>0</v>
      </c>
      <c r="V203" s="56">
        <v>0</v>
      </c>
      <c r="W203" s="56">
        <v>0</v>
      </c>
      <c r="X203" s="56">
        <v>0</v>
      </c>
      <c r="Y203" s="56">
        <v>0</v>
      </c>
      <c r="Z203" s="56">
        <v>0</v>
      </c>
      <c r="AA203" s="56">
        <v>0</v>
      </c>
      <c r="AB203" s="56">
        <v>0</v>
      </c>
      <c r="AC203" s="56">
        <v>0</v>
      </c>
      <c r="AD203" s="56">
        <v>0</v>
      </c>
      <c r="AE203" s="56">
        <v>0</v>
      </c>
      <c r="AF203" s="56">
        <v>0</v>
      </c>
      <c r="AG203" s="56">
        <v>0</v>
      </c>
      <c r="AH203" s="56">
        <v>0</v>
      </c>
      <c r="AI203" s="56">
        <v>0</v>
      </c>
      <c r="AJ203" s="56">
        <v>0</v>
      </c>
      <c r="AK203" s="56">
        <v>0</v>
      </c>
      <c r="AL203" s="56">
        <v>0</v>
      </c>
      <c r="AM203" s="56">
        <v>0</v>
      </c>
      <c r="AN203" s="56">
        <v>0</v>
      </c>
      <c r="AO203" s="56">
        <v>0</v>
      </c>
      <c r="AP203" s="56">
        <v>0</v>
      </c>
      <c r="AQ203" s="56">
        <v>0</v>
      </c>
      <c r="AR203" s="56">
        <v>0</v>
      </c>
      <c r="AS203" s="56">
        <v>0</v>
      </c>
      <c r="AT203" s="56">
        <v>0</v>
      </c>
      <c r="AU203" s="56">
        <v>0</v>
      </c>
      <c r="AV203" s="56">
        <v>0</v>
      </c>
      <c r="AW203" s="56">
        <v>0</v>
      </c>
      <c r="AX203" s="56">
        <v>0</v>
      </c>
      <c r="AY203" s="56">
        <v>0</v>
      </c>
      <c r="AZ203" s="56">
        <v>0</v>
      </c>
      <c r="BA203" s="56">
        <v>0</v>
      </c>
      <c r="BB203" s="54">
        <v>0</v>
      </c>
    </row>
    <row r="204" spans="1:54" s="4" customFormat="1" x14ac:dyDescent="0.2">
      <c r="A204" s="53">
        <v>5001</v>
      </c>
      <c r="B204" s="4">
        <v>5001410</v>
      </c>
      <c r="C204" s="4" t="s">
        <v>15</v>
      </c>
      <c r="D204" s="4">
        <v>500180410</v>
      </c>
      <c r="E204" s="4" t="s">
        <v>532</v>
      </c>
      <c r="F204" s="56">
        <v>0</v>
      </c>
      <c r="G204" s="4">
        <v>0</v>
      </c>
      <c r="H204" s="4">
        <v>0</v>
      </c>
      <c r="I204" s="4">
        <v>80</v>
      </c>
      <c r="J204" s="4">
        <v>0</v>
      </c>
      <c r="K204" s="4" t="s">
        <v>517</v>
      </c>
      <c r="L204" s="55">
        <v>0.2</v>
      </c>
      <c r="M204" s="55">
        <v>0.2</v>
      </c>
      <c r="N204" s="55">
        <v>0.3</v>
      </c>
      <c r="O204" s="55">
        <v>0.3</v>
      </c>
      <c r="P204" s="55">
        <v>0</v>
      </c>
      <c r="Q204" s="56">
        <v>0</v>
      </c>
      <c r="R204" s="56">
        <v>0</v>
      </c>
      <c r="S204" s="56">
        <v>0</v>
      </c>
      <c r="T204" s="56">
        <v>1.6349276154964645E-2</v>
      </c>
      <c r="U204" s="56">
        <v>2.4523914232446969E-2</v>
      </c>
      <c r="V204" s="56">
        <v>3.2698552309929289E-2</v>
      </c>
      <c r="W204" s="56">
        <v>4.0873190387411613E-2</v>
      </c>
      <c r="X204" s="56">
        <v>4.0873190387411613E-2</v>
      </c>
      <c r="Y204" s="56">
        <v>4.0873190387411613E-2</v>
      </c>
      <c r="Z204" s="56">
        <v>4.0873190387411613E-2</v>
      </c>
      <c r="AA204" s="56">
        <v>4.0873190387411613E-2</v>
      </c>
      <c r="AB204" s="56">
        <v>4.0873190387411613E-2</v>
      </c>
      <c r="AC204" s="56">
        <v>4.0873190387411613E-2</v>
      </c>
      <c r="AD204" s="56">
        <v>4.0873190387411613E-2</v>
      </c>
      <c r="AE204" s="56">
        <v>4.0873190387411613E-2</v>
      </c>
      <c r="AF204" s="56">
        <v>4.0873190387411613E-2</v>
      </c>
      <c r="AG204" s="56">
        <v>4.0873190387411613E-2</v>
      </c>
      <c r="AH204" s="56">
        <v>4.0873190387411613E-2</v>
      </c>
      <c r="AI204" s="56">
        <v>4.0873190387411613E-2</v>
      </c>
      <c r="AJ204" s="56">
        <v>4.0873190387411613E-2</v>
      </c>
      <c r="AK204" s="56">
        <v>4.0873190387411613E-2</v>
      </c>
      <c r="AL204" s="56">
        <v>4.0873190387411613E-2</v>
      </c>
      <c r="AM204" s="56">
        <v>4.0873190387411613E-2</v>
      </c>
      <c r="AN204" s="56">
        <v>4.0873190387411613E-2</v>
      </c>
      <c r="AO204" s="56">
        <v>4.0873190387411613E-2</v>
      </c>
      <c r="AP204" s="56">
        <v>4.0873190387411613E-2</v>
      </c>
      <c r="AQ204" s="56">
        <v>4.0873190387411613E-2</v>
      </c>
      <c r="AR204" s="56">
        <v>4.0873190387411613E-2</v>
      </c>
      <c r="AS204" s="56">
        <v>4.0873190387411613E-2</v>
      </c>
      <c r="AT204" s="56">
        <v>4.0873190387411613E-2</v>
      </c>
      <c r="AU204" s="56">
        <v>4.0873190387411613E-2</v>
      </c>
      <c r="AV204" s="56">
        <v>4.0873190387411613E-2</v>
      </c>
      <c r="AW204" s="56">
        <v>4.0873190387411613E-2</v>
      </c>
      <c r="AX204" s="56">
        <v>4.0873190387411613E-2</v>
      </c>
      <c r="AY204" s="56">
        <v>4.0873190387411613E-2</v>
      </c>
      <c r="AZ204" s="56">
        <v>4.0873190387411613E-2</v>
      </c>
      <c r="BA204" s="56">
        <v>4.0873190387411613E-2</v>
      </c>
      <c r="BB204" s="54">
        <v>4.0873190387411613E-2</v>
      </c>
    </row>
    <row r="205" spans="1:54" s="4" customFormat="1" x14ac:dyDescent="0.2">
      <c r="A205" s="57">
        <v>5001</v>
      </c>
      <c r="B205" s="58">
        <v>5001410</v>
      </c>
      <c r="C205" s="58" t="s">
        <v>15</v>
      </c>
      <c r="D205" s="58">
        <v>500190410</v>
      </c>
      <c r="E205" s="58" t="s">
        <v>621</v>
      </c>
      <c r="F205" s="61">
        <v>0</v>
      </c>
      <c r="G205" s="58">
        <v>0</v>
      </c>
      <c r="H205" s="58">
        <v>0</v>
      </c>
      <c r="I205" s="58">
        <v>90</v>
      </c>
      <c r="J205" s="58">
        <v>0</v>
      </c>
      <c r="K205" s="58" t="s">
        <v>606</v>
      </c>
      <c r="L205" s="60">
        <v>0.6261682242990656</v>
      </c>
      <c r="M205" s="60">
        <v>0.28971962616822439</v>
      </c>
      <c r="N205" s="60">
        <v>5.60747663551402E-2</v>
      </c>
      <c r="O205" s="60">
        <v>2.8037383177570104E-2</v>
      </c>
      <c r="P205" s="60">
        <v>0</v>
      </c>
      <c r="Q205" s="61">
        <v>0</v>
      </c>
      <c r="R205" s="61">
        <v>0</v>
      </c>
      <c r="S205" s="61">
        <v>0.31107840781723078</v>
      </c>
      <c r="T205" s="61">
        <v>0.29777784054691159</v>
      </c>
      <c r="U205" s="61">
        <v>0.28554617453515835</v>
      </c>
      <c r="V205" s="61">
        <v>0.27620943385493163</v>
      </c>
      <c r="W205" s="61">
        <v>0.26655836166102109</v>
      </c>
      <c r="X205" s="61">
        <v>0.26236494556815154</v>
      </c>
      <c r="Y205" s="61">
        <v>0.25663045600774381</v>
      </c>
      <c r="Z205" s="61">
        <v>0.25101548289730774</v>
      </c>
      <c r="AA205" s="61">
        <v>0.24453369862377691</v>
      </c>
      <c r="AB205" s="61">
        <v>0.23750299507003161</v>
      </c>
      <c r="AC205" s="61">
        <v>0.2306880067481113</v>
      </c>
      <c r="AD205" s="61">
        <v>0.22516188579966359</v>
      </c>
      <c r="AE205" s="61">
        <v>0.22016686108496461</v>
      </c>
      <c r="AF205" s="61">
        <v>0.21509225147146785</v>
      </c>
      <c r="AG205" s="61">
        <v>0.20533300576096206</v>
      </c>
      <c r="AH205" s="61">
        <v>0.19625487164712946</v>
      </c>
      <c r="AI205" s="61">
        <v>0.18951497166803849</v>
      </c>
      <c r="AJ205" s="61">
        <v>0.18373855156021118</v>
      </c>
      <c r="AK205" s="61">
        <v>0.17873980432056999</v>
      </c>
      <c r="AL205" s="61">
        <v>0.17340860879008718</v>
      </c>
      <c r="AM205" s="61">
        <v>0.16846224785827715</v>
      </c>
      <c r="AN205" s="61">
        <v>0.16379589443063891</v>
      </c>
      <c r="AO205" s="61">
        <v>0.16001669645631589</v>
      </c>
      <c r="AP205" s="61">
        <v>0.15616018182947586</v>
      </c>
      <c r="AQ205" s="61">
        <v>0.15289343520041507</v>
      </c>
      <c r="AR205" s="61">
        <v>0.15002876639475476</v>
      </c>
      <c r="AS205" s="61">
        <v>0.14264238971937204</v>
      </c>
      <c r="AT205" s="61">
        <v>0.13547018216764656</v>
      </c>
      <c r="AU205" s="61">
        <v>0.12865920372985426</v>
      </c>
      <c r="AV205" s="61">
        <v>0.12212568177846046</v>
      </c>
      <c r="AW205" s="61">
        <v>0.11585820105984961</v>
      </c>
      <c r="AX205" s="61">
        <v>0.10987999611085325</v>
      </c>
      <c r="AY205" s="61">
        <v>0.10397564697853762</v>
      </c>
      <c r="AZ205" s="61">
        <v>9.8167679621707041E-2</v>
      </c>
      <c r="BA205" s="61">
        <v>9.2617787533323115E-2</v>
      </c>
      <c r="BB205" s="59">
        <v>9.2617787533323115E-2</v>
      </c>
    </row>
    <row r="206" spans="1:54" s="4" customFormat="1" x14ac:dyDescent="0.2">
      <c r="A206" s="53">
        <v>5001</v>
      </c>
      <c r="B206" s="4">
        <v>5001420</v>
      </c>
      <c r="C206" s="4" t="s">
        <v>16</v>
      </c>
      <c r="D206" s="4">
        <v>50010007</v>
      </c>
      <c r="E206" s="4" t="s">
        <v>117</v>
      </c>
      <c r="F206" s="56">
        <v>40</v>
      </c>
      <c r="G206" s="4">
        <v>2031</v>
      </c>
      <c r="H206" s="4">
        <v>2032</v>
      </c>
      <c r="I206" s="4">
        <v>2</v>
      </c>
      <c r="J206" s="4">
        <v>3</v>
      </c>
      <c r="K206" s="4" t="s">
        <v>118</v>
      </c>
      <c r="L206" s="55">
        <v>0</v>
      </c>
      <c r="M206" s="55">
        <v>0</v>
      </c>
      <c r="N206" s="55">
        <v>0</v>
      </c>
      <c r="O206" s="55">
        <v>1</v>
      </c>
      <c r="P206" s="55">
        <v>0</v>
      </c>
      <c r="Q206" s="56">
        <v>9.9999999999999995E-7</v>
      </c>
      <c r="R206" s="56">
        <v>9.9999999999999995E-7</v>
      </c>
      <c r="S206" s="56">
        <v>9.9999999999999995E-7</v>
      </c>
      <c r="T206" s="56">
        <v>9.9999999999999995E-7</v>
      </c>
      <c r="U206" s="56">
        <v>9.9999999999999995E-7</v>
      </c>
      <c r="V206" s="56">
        <v>9.9999999999999995E-7</v>
      </c>
      <c r="W206" s="56">
        <v>9.9999999999999995E-7</v>
      </c>
      <c r="X206" s="56">
        <v>9.9999999999999995E-7</v>
      </c>
      <c r="Y206" s="56">
        <v>20</v>
      </c>
      <c r="Z206" s="56">
        <v>20</v>
      </c>
      <c r="AA206" s="56">
        <v>9.9999999999999995E-7</v>
      </c>
      <c r="AB206" s="56">
        <v>9.9999999999999995E-7</v>
      </c>
      <c r="AC206" s="56">
        <v>9.9999999999999995E-7</v>
      </c>
      <c r="AD206" s="56">
        <v>9.9999999999999995E-7</v>
      </c>
      <c r="AE206" s="56">
        <v>9.9999999999999995E-7</v>
      </c>
      <c r="AF206" s="56">
        <v>9.9999999999999995E-7</v>
      </c>
      <c r="AG206" s="56">
        <v>9.9999999999999995E-7</v>
      </c>
      <c r="AH206" s="56">
        <v>9.9999999999999995E-7</v>
      </c>
      <c r="AI206" s="56">
        <v>9.9999999999999995E-7</v>
      </c>
      <c r="AJ206" s="56">
        <v>9.9999999999999995E-7</v>
      </c>
      <c r="AK206" s="56">
        <v>9.9999999999999995E-7</v>
      </c>
      <c r="AL206" s="56">
        <v>9.9999999999999995E-7</v>
      </c>
      <c r="AM206" s="56">
        <v>9.9999999999999995E-7</v>
      </c>
      <c r="AN206" s="56">
        <v>9.9999999999999995E-7</v>
      </c>
      <c r="AO206" s="56">
        <v>9.9999999999999995E-7</v>
      </c>
      <c r="AP206" s="56">
        <v>9.9999999999999995E-7</v>
      </c>
      <c r="AQ206" s="56">
        <v>9.9999999999999995E-7</v>
      </c>
      <c r="AR206" s="56">
        <v>9.9999999999999995E-7</v>
      </c>
      <c r="AS206" s="56">
        <v>9.9999999999999995E-7</v>
      </c>
      <c r="AT206" s="56">
        <v>9.9999999999999995E-7</v>
      </c>
      <c r="AU206" s="56">
        <v>9.9999999999999995E-7</v>
      </c>
      <c r="AV206" s="56">
        <v>9.9999999999999995E-7</v>
      </c>
      <c r="AW206" s="56">
        <v>9.9999999999999995E-7</v>
      </c>
      <c r="AX206" s="56">
        <v>9.9999999999999995E-7</v>
      </c>
      <c r="AY206" s="56">
        <v>9.9999999999999995E-7</v>
      </c>
      <c r="AZ206" s="56">
        <v>9.9999999999999995E-7</v>
      </c>
      <c r="BA206" s="56">
        <v>9.9999999999999995E-7</v>
      </c>
      <c r="BB206" s="54">
        <v>9.9999999999999995E-7</v>
      </c>
    </row>
    <row r="207" spans="1:54" s="4" customFormat="1" x14ac:dyDescent="0.2">
      <c r="A207" s="53">
        <v>5001</v>
      </c>
      <c r="B207" s="4">
        <v>5001420</v>
      </c>
      <c r="C207" s="4" t="s">
        <v>16</v>
      </c>
      <c r="D207" s="4">
        <v>50010174</v>
      </c>
      <c r="E207" s="4" t="s">
        <v>1047</v>
      </c>
      <c r="F207" s="56">
        <v>1000</v>
      </c>
      <c r="G207" s="4">
        <v>2026</v>
      </c>
      <c r="H207" s="4">
        <v>2032</v>
      </c>
      <c r="I207" s="4">
        <v>3</v>
      </c>
      <c r="J207" s="4">
        <v>2</v>
      </c>
      <c r="K207" s="4" t="s">
        <v>118</v>
      </c>
      <c r="L207" s="55">
        <v>0</v>
      </c>
      <c r="M207" s="55">
        <v>0</v>
      </c>
      <c r="N207" s="55">
        <v>0</v>
      </c>
      <c r="O207" s="55">
        <v>0</v>
      </c>
      <c r="P207" s="55">
        <v>1</v>
      </c>
      <c r="Q207" s="56">
        <v>9.9999999999999995E-7</v>
      </c>
      <c r="R207" s="56">
        <v>9.9999999999999995E-7</v>
      </c>
      <c r="S207" s="56">
        <v>9.9999999999999995E-7</v>
      </c>
      <c r="T207" s="56">
        <v>142.85714285714286</v>
      </c>
      <c r="U207" s="56">
        <v>142.85714285714286</v>
      </c>
      <c r="V207" s="56">
        <v>142.85714285714286</v>
      </c>
      <c r="W207" s="56">
        <v>142.85714285714286</v>
      </c>
      <c r="X207" s="56">
        <v>142.85714285714286</v>
      </c>
      <c r="Y207" s="56">
        <v>142.85714285714286</v>
      </c>
      <c r="Z207" s="56">
        <v>142.85714285714286</v>
      </c>
      <c r="AA207" s="56">
        <v>9.9999999999999995E-7</v>
      </c>
      <c r="AB207" s="56">
        <v>9.9999999999999995E-7</v>
      </c>
      <c r="AC207" s="56">
        <v>9.9999999999999995E-7</v>
      </c>
      <c r="AD207" s="56">
        <v>9.9999999999999995E-7</v>
      </c>
      <c r="AE207" s="56">
        <v>9.9999999999999995E-7</v>
      </c>
      <c r="AF207" s="56">
        <v>9.9999999999999995E-7</v>
      </c>
      <c r="AG207" s="56">
        <v>9.9999999999999995E-7</v>
      </c>
      <c r="AH207" s="56">
        <v>9.9999999999999995E-7</v>
      </c>
      <c r="AI207" s="56">
        <v>9.9999999999999995E-7</v>
      </c>
      <c r="AJ207" s="56">
        <v>9.9999999999999995E-7</v>
      </c>
      <c r="AK207" s="56">
        <v>9.9999999999999995E-7</v>
      </c>
      <c r="AL207" s="56">
        <v>9.9999999999999995E-7</v>
      </c>
      <c r="AM207" s="56">
        <v>9.9999999999999995E-7</v>
      </c>
      <c r="AN207" s="56">
        <v>9.9999999999999995E-7</v>
      </c>
      <c r="AO207" s="56">
        <v>9.9999999999999995E-7</v>
      </c>
      <c r="AP207" s="56">
        <v>9.9999999999999995E-7</v>
      </c>
      <c r="AQ207" s="56">
        <v>9.9999999999999995E-7</v>
      </c>
      <c r="AR207" s="56">
        <v>9.9999999999999995E-7</v>
      </c>
      <c r="AS207" s="56">
        <v>9.9999999999999995E-7</v>
      </c>
      <c r="AT207" s="56">
        <v>9.9999999999999995E-7</v>
      </c>
      <c r="AU207" s="56">
        <v>9.9999999999999995E-7</v>
      </c>
      <c r="AV207" s="56">
        <v>9.9999999999999995E-7</v>
      </c>
      <c r="AW207" s="56">
        <v>9.9999999999999995E-7</v>
      </c>
      <c r="AX207" s="56">
        <v>9.9999999999999995E-7</v>
      </c>
      <c r="AY207" s="56">
        <v>9.9999999999999995E-7</v>
      </c>
      <c r="AZ207" s="56">
        <v>9.9999999999999995E-7</v>
      </c>
      <c r="BA207" s="56">
        <v>9.9999999999999995E-7</v>
      </c>
      <c r="BB207" s="54">
        <v>9.9999999999999995E-7</v>
      </c>
    </row>
    <row r="208" spans="1:54" s="4" customFormat="1" x14ac:dyDescent="0.2">
      <c r="A208" s="53">
        <v>5001</v>
      </c>
      <c r="B208" s="4">
        <v>5001420</v>
      </c>
      <c r="C208" s="4" t="s">
        <v>16</v>
      </c>
      <c r="D208" s="4">
        <v>50010177</v>
      </c>
      <c r="E208" s="4" t="s">
        <v>218</v>
      </c>
      <c r="F208" s="56">
        <v>3500</v>
      </c>
      <c r="G208" s="4">
        <v>2027</v>
      </c>
      <c r="H208" s="4">
        <v>2050</v>
      </c>
      <c r="I208" s="4">
        <v>3</v>
      </c>
      <c r="J208" s="4">
        <v>4</v>
      </c>
      <c r="K208" s="4" t="s">
        <v>145</v>
      </c>
      <c r="L208" s="55">
        <v>0</v>
      </c>
      <c r="M208" s="55">
        <v>0</v>
      </c>
      <c r="N208" s="55">
        <v>0</v>
      </c>
      <c r="O208" s="55">
        <v>1</v>
      </c>
      <c r="P208" s="55">
        <v>0</v>
      </c>
      <c r="Q208" s="56">
        <v>9.9999999999999995E-7</v>
      </c>
      <c r="R208" s="56">
        <v>9.9999999999999995E-7</v>
      </c>
      <c r="S208" s="56">
        <v>9.9999999999999995E-7</v>
      </c>
      <c r="T208" s="56">
        <v>9.9999999999999995E-7</v>
      </c>
      <c r="U208" s="56">
        <v>145.83333333333334</v>
      </c>
      <c r="V208" s="56">
        <v>145.83333333333334</v>
      </c>
      <c r="W208" s="56">
        <v>145.83333333333334</v>
      </c>
      <c r="X208" s="56">
        <v>145.83333333333334</v>
      </c>
      <c r="Y208" s="56">
        <v>145.83333333333334</v>
      </c>
      <c r="Z208" s="56">
        <v>145.83333333333334</v>
      </c>
      <c r="AA208" s="56">
        <v>145.83333333333334</v>
      </c>
      <c r="AB208" s="56">
        <v>145.83333333333334</v>
      </c>
      <c r="AC208" s="56">
        <v>145.83333333333334</v>
      </c>
      <c r="AD208" s="56">
        <v>145.83333333333334</v>
      </c>
      <c r="AE208" s="56">
        <v>145.83333333333334</v>
      </c>
      <c r="AF208" s="56">
        <v>145.83333333333334</v>
      </c>
      <c r="AG208" s="56">
        <v>145.83333333333334</v>
      </c>
      <c r="AH208" s="56">
        <v>145.83333333333334</v>
      </c>
      <c r="AI208" s="56">
        <v>145.83333333333334</v>
      </c>
      <c r="AJ208" s="56">
        <v>145.83333333333334</v>
      </c>
      <c r="AK208" s="56">
        <v>145.83333333333334</v>
      </c>
      <c r="AL208" s="56">
        <v>145.83333333333334</v>
      </c>
      <c r="AM208" s="56">
        <v>145.83333333333334</v>
      </c>
      <c r="AN208" s="56">
        <v>145.83333333333334</v>
      </c>
      <c r="AO208" s="56">
        <v>145.83333333333334</v>
      </c>
      <c r="AP208" s="56">
        <v>145.83333333333334</v>
      </c>
      <c r="AQ208" s="56">
        <v>145.83333333333334</v>
      </c>
      <c r="AR208" s="56">
        <v>145.83333333333334</v>
      </c>
      <c r="AS208" s="56">
        <v>9.9999999999999995E-7</v>
      </c>
      <c r="AT208" s="56">
        <v>9.9999999999999995E-7</v>
      </c>
      <c r="AU208" s="56">
        <v>9.9999999999999995E-7</v>
      </c>
      <c r="AV208" s="56">
        <v>9.9999999999999995E-7</v>
      </c>
      <c r="AW208" s="56">
        <v>9.9999999999999995E-7</v>
      </c>
      <c r="AX208" s="56">
        <v>9.9999999999999995E-7</v>
      </c>
      <c r="AY208" s="56">
        <v>9.9999999999999995E-7</v>
      </c>
      <c r="AZ208" s="56">
        <v>9.9999999999999995E-7</v>
      </c>
      <c r="BA208" s="56">
        <v>9.9999999999999995E-7</v>
      </c>
      <c r="BB208" s="54">
        <v>9.9999999999999995E-7</v>
      </c>
    </row>
    <row r="209" spans="1:54" s="4" customFormat="1" x14ac:dyDescent="0.2">
      <c r="A209" s="53">
        <v>5001</v>
      </c>
      <c r="B209" s="4">
        <v>5001420</v>
      </c>
      <c r="C209" s="4" t="s">
        <v>16</v>
      </c>
      <c r="D209" s="4">
        <v>50010292</v>
      </c>
      <c r="E209" s="4" t="s">
        <v>827</v>
      </c>
      <c r="F209" s="56">
        <v>551</v>
      </c>
      <c r="G209" s="4">
        <v>2026</v>
      </c>
      <c r="H209" s="4">
        <v>2029</v>
      </c>
      <c r="I209" s="4">
        <v>4</v>
      </c>
      <c r="J209" s="4">
        <v>2</v>
      </c>
      <c r="K209" s="4" t="s">
        <v>118</v>
      </c>
      <c r="L209" s="55">
        <v>0</v>
      </c>
      <c r="M209" s="55">
        <v>0</v>
      </c>
      <c r="N209" s="55">
        <v>0</v>
      </c>
      <c r="O209" s="55">
        <v>1</v>
      </c>
      <c r="P209" s="55">
        <v>0</v>
      </c>
      <c r="Q209" s="56">
        <v>9.9999999999999995E-7</v>
      </c>
      <c r="R209" s="56">
        <v>9.9999999999999995E-7</v>
      </c>
      <c r="S209" s="56">
        <v>9.9999999999999995E-7</v>
      </c>
      <c r="T209" s="56">
        <v>137.75</v>
      </c>
      <c r="U209" s="56">
        <v>137.75</v>
      </c>
      <c r="V209" s="56">
        <v>137.75</v>
      </c>
      <c r="W209" s="56">
        <v>137.75</v>
      </c>
      <c r="X209" s="56">
        <v>9.9999999999999995E-7</v>
      </c>
      <c r="Y209" s="56">
        <v>9.9999999999999995E-7</v>
      </c>
      <c r="Z209" s="56">
        <v>9.9999999999999995E-7</v>
      </c>
      <c r="AA209" s="56">
        <v>9.9999999999999995E-7</v>
      </c>
      <c r="AB209" s="56">
        <v>9.9999999999999995E-7</v>
      </c>
      <c r="AC209" s="56">
        <v>9.9999999999999995E-7</v>
      </c>
      <c r="AD209" s="56">
        <v>9.9999999999999995E-7</v>
      </c>
      <c r="AE209" s="56">
        <v>9.9999999999999995E-7</v>
      </c>
      <c r="AF209" s="56">
        <v>9.9999999999999995E-7</v>
      </c>
      <c r="AG209" s="56">
        <v>9.9999999999999995E-7</v>
      </c>
      <c r="AH209" s="56">
        <v>9.9999999999999995E-7</v>
      </c>
      <c r="AI209" s="56">
        <v>9.9999999999999995E-7</v>
      </c>
      <c r="AJ209" s="56">
        <v>9.9999999999999995E-7</v>
      </c>
      <c r="AK209" s="56">
        <v>9.9999999999999995E-7</v>
      </c>
      <c r="AL209" s="56">
        <v>9.9999999999999995E-7</v>
      </c>
      <c r="AM209" s="56">
        <v>9.9999999999999995E-7</v>
      </c>
      <c r="AN209" s="56">
        <v>9.9999999999999995E-7</v>
      </c>
      <c r="AO209" s="56">
        <v>9.9999999999999995E-7</v>
      </c>
      <c r="AP209" s="56">
        <v>9.9999999999999995E-7</v>
      </c>
      <c r="AQ209" s="56">
        <v>9.9999999999999995E-7</v>
      </c>
      <c r="AR209" s="56">
        <v>9.9999999999999995E-7</v>
      </c>
      <c r="AS209" s="56">
        <v>9.9999999999999995E-7</v>
      </c>
      <c r="AT209" s="56">
        <v>9.9999999999999995E-7</v>
      </c>
      <c r="AU209" s="56">
        <v>9.9999999999999995E-7</v>
      </c>
      <c r="AV209" s="56">
        <v>9.9999999999999995E-7</v>
      </c>
      <c r="AW209" s="56">
        <v>9.9999999999999995E-7</v>
      </c>
      <c r="AX209" s="56">
        <v>9.9999999999999995E-7</v>
      </c>
      <c r="AY209" s="56">
        <v>9.9999999999999995E-7</v>
      </c>
      <c r="AZ209" s="56">
        <v>9.9999999999999995E-7</v>
      </c>
      <c r="BA209" s="56">
        <v>9.9999999999999995E-7</v>
      </c>
      <c r="BB209" s="54">
        <v>9.9999999999999995E-7</v>
      </c>
    </row>
    <row r="210" spans="1:54" s="4" customFormat="1" x14ac:dyDescent="0.2">
      <c r="A210" s="53">
        <v>5001</v>
      </c>
      <c r="B210" s="4">
        <v>5001420</v>
      </c>
      <c r="C210" s="4" t="s">
        <v>16</v>
      </c>
      <c r="D210" s="4">
        <v>50010335</v>
      </c>
      <c r="E210" s="4" t="s">
        <v>1048</v>
      </c>
      <c r="F210" s="56">
        <v>500</v>
      </c>
      <c r="G210" s="4">
        <v>2026</v>
      </c>
      <c r="H210" s="4">
        <v>2029</v>
      </c>
      <c r="I210" s="4">
        <v>3</v>
      </c>
      <c r="J210" s="4">
        <v>2</v>
      </c>
      <c r="K210" s="4" t="s">
        <v>118</v>
      </c>
      <c r="L210" s="55">
        <v>0</v>
      </c>
      <c r="M210" s="55">
        <v>0</v>
      </c>
      <c r="N210" s="55">
        <v>0</v>
      </c>
      <c r="O210" s="55">
        <v>0</v>
      </c>
      <c r="P210" s="55">
        <v>1</v>
      </c>
      <c r="Q210" s="56">
        <v>9.9999999999999995E-7</v>
      </c>
      <c r="R210" s="56">
        <v>9.9999999999999995E-7</v>
      </c>
      <c r="S210" s="56">
        <v>9.9999999999999995E-7</v>
      </c>
      <c r="T210" s="56">
        <v>125</v>
      </c>
      <c r="U210" s="56">
        <v>125</v>
      </c>
      <c r="V210" s="56">
        <v>125</v>
      </c>
      <c r="W210" s="56">
        <v>125</v>
      </c>
      <c r="X210" s="56">
        <v>9.9999999999999995E-7</v>
      </c>
      <c r="Y210" s="56">
        <v>9.9999999999999995E-7</v>
      </c>
      <c r="Z210" s="56">
        <v>9.9999999999999995E-7</v>
      </c>
      <c r="AA210" s="56">
        <v>9.9999999999999995E-7</v>
      </c>
      <c r="AB210" s="56">
        <v>9.9999999999999995E-7</v>
      </c>
      <c r="AC210" s="56">
        <v>9.9999999999999995E-7</v>
      </c>
      <c r="AD210" s="56">
        <v>9.9999999999999995E-7</v>
      </c>
      <c r="AE210" s="56">
        <v>9.9999999999999995E-7</v>
      </c>
      <c r="AF210" s="56">
        <v>9.9999999999999995E-7</v>
      </c>
      <c r="AG210" s="56">
        <v>9.9999999999999995E-7</v>
      </c>
      <c r="AH210" s="56">
        <v>9.9999999999999995E-7</v>
      </c>
      <c r="AI210" s="56">
        <v>9.9999999999999995E-7</v>
      </c>
      <c r="AJ210" s="56">
        <v>9.9999999999999995E-7</v>
      </c>
      <c r="AK210" s="56">
        <v>9.9999999999999995E-7</v>
      </c>
      <c r="AL210" s="56">
        <v>9.9999999999999995E-7</v>
      </c>
      <c r="AM210" s="56">
        <v>9.9999999999999995E-7</v>
      </c>
      <c r="AN210" s="56">
        <v>9.9999999999999995E-7</v>
      </c>
      <c r="AO210" s="56">
        <v>9.9999999999999995E-7</v>
      </c>
      <c r="AP210" s="56">
        <v>9.9999999999999995E-7</v>
      </c>
      <c r="AQ210" s="56">
        <v>9.9999999999999995E-7</v>
      </c>
      <c r="AR210" s="56">
        <v>9.9999999999999995E-7</v>
      </c>
      <c r="AS210" s="56">
        <v>9.9999999999999995E-7</v>
      </c>
      <c r="AT210" s="56">
        <v>9.9999999999999995E-7</v>
      </c>
      <c r="AU210" s="56">
        <v>9.9999999999999995E-7</v>
      </c>
      <c r="AV210" s="56">
        <v>9.9999999999999995E-7</v>
      </c>
      <c r="AW210" s="56">
        <v>9.9999999999999995E-7</v>
      </c>
      <c r="AX210" s="56">
        <v>9.9999999999999995E-7</v>
      </c>
      <c r="AY210" s="56">
        <v>9.9999999999999995E-7</v>
      </c>
      <c r="AZ210" s="56">
        <v>9.9999999999999995E-7</v>
      </c>
      <c r="BA210" s="56">
        <v>9.9999999999999995E-7</v>
      </c>
      <c r="BB210" s="54">
        <v>9.9999999999999995E-7</v>
      </c>
    </row>
    <row r="211" spans="1:54" s="4" customFormat="1" x14ac:dyDescent="0.2">
      <c r="A211" s="53">
        <v>5001</v>
      </c>
      <c r="B211" s="4">
        <v>5001420</v>
      </c>
      <c r="C211" s="4" t="s">
        <v>16</v>
      </c>
      <c r="D211" s="4">
        <v>500170420</v>
      </c>
      <c r="E211" s="4" t="s">
        <v>1049</v>
      </c>
      <c r="F211" s="56">
        <v>0</v>
      </c>
      <c r="G211" s="4">
        <v>2023</v>
      </c>
      <c r="H211" s="4">
        <v>2024</v>
      </c>
      <c r="I211" s="4">
        <v>70</v>
      </c>
      <c r="J211" s="4">
        <v>0</v>
      </c>
      <c r="K211" s="4" t="s">
        <v>515</v>
      </c>
      <c r="L211" s="55">
        <v>0.5</v>
      </c>
      <c r="M211" s="55">
        <v>0.33333333333333326</v>
      </c>
      <c r="N211" s="55">
        <v>0.13888888888888887</v>
      </c>
      <c r="O211" s="55">
        <v>2.7777777777777769E-2</v>
      </c>
      <c r="P211" s="55">
        <v>0</v>
      </c>
      <c r="Q211" s="56">
        <v>18.000000000000004</v>
      </c>
      <c r="R211" s="56">
        <v>18.000000000000004</v>
      </c>
      <c r="S211" s="56">
        <v>0</v>
      </c>
      <c r="T211" s="56">
        <v>0</v>
      </c>
      <c r="U211" s="56">
        <v>0</v>
      </c>
      <c r="V211" s="56">
        <v>0</v>
      </c>
      <c r="W211" s="56">
        <v>0</v>
      </c>
      <c r="X211" s="56">
        <v>0</v>
      </c>
      <c r="Y211" s="56">
        <v>0</v>
      </c>
      <c r="Z211" s="56">
        <v>0</v>
      </c>
      <c r="AA211" s="56">
        <v>0</v>
      </c>
      <c r="AB211" s="56">
        <v>0</v>
      </c>
      <c r="AC211" s="56">
        <v>0</v>
      </c>
      <c r="AD211" s="56">
        <v>0</v>
      </c>
      <c r="AE211" s="56">
        <v>0</v>
      </c>
      <c r="AF211" s="56">
        <v>0</v>
      </c>
      <c r="AG211" s="56">
        <v>0</v>
      </c>
      <c r="AH211" s="56">
        <v>0</v>
      </c>
      <c r="AI211" s="56">
        <v>0</v>
      </c>
      <c r="AJ211" s="56">
        <v>0</v>
      </c>
      <c r="AK211" s="56">
        <v>0</v>
      </c>
      <c r="AL211" s="56">
        <v>0</v>
      </c>
      <c r="AM211" s="56">
        <v>0</v>
      </c>
      <c r="AN211" s="56">
        <v>0</v>
      </c>
      <c r="AO211" s="56">
        <v>0</v>
      </c>
      <c r="AP211" s="56">
        <v>0</v>
      </c>
      <c r="AQ211" s="56">
        <v>0</v>
      </c>
      <c r="AR211" s="56">
        <v>0</v>
      </c>
      <c r="AS211" s="56">
        <v>0</v>
      </c>
      <c r="AT211" s="56">
        <v>0</v>
      </c>
      <c r="AU211" s="56">
        <v>0</v>
      </c>
      <c r="AV211" s="56">
        <v>0</v>
      </c>
      <c r="AW211" s="56">
        <v>0</v>
      </c>
      <c r="AX211" s="56">
        <v>0</v>
      </c>
      <c r="AY211" s="56">
        <v>0</v>
      </c>
      <c r="AZ211" s="56">
        <v>0</v>
      </c>
      <c r="BA211" s="56">
        <v>0</v>
      </c>
      <c r="BB211" s="54">
        <v>0</v>
      </c>
    </row>
    <row r="212" spans="1:54" s="4" customFormat="1" x14ac:dyDescent="0.2">
      <c r="A212" s="53">
        <v>5001</v>
      </c>
      <c r="B212" s="4">
        <v>5001420</v>
      </c>
      <c r="C212" s="4" t="s">
        <v>16</v>
      </c>
      <c r="D212" s="4">
        <v>500180420</v>
      </c>
      <c r="E212" s="4" t="s">
        <v>533</v>
      </c>
      <c r="F212" s="56">
        <v>0</v>
      </c>
      <c r="G212" s="4">
        <v>0</v>
      </c>
      <c r="H212" s="4">
        <v>0</v>
      </c>
      <c r="I212" s="4">
        <v>80</v>
      </c>
      <c r="J212" s="4">
        <v>0</v>
      </c>
      <c r="K212" s="4" t="s">
        <v>517</v>
      </c>
      <c r="L212" s="55">
        <v>0</v>
      </c>
      <c r="M212" s="55">
        <v>0.15</v>
      </c>
      <c r="N212" s="55">
        <v>0</v>
      </c>
      <c r="O212" s="55">
        <v>0.85</v>
      </c>
      <c r="P212" s="55">
        <v>0</v>
      </c>
      <c r="Q212" s="56">
        <v>0</v>
      </c>
      <c r="R212" s="56">
        <v>0</v>
      </c>
      <c r="S212" s="56">
        <v>0</v>
      </c>
      <c r="T212" s="56">
        <v>2.8955113305276563</v>
      </c>
      <c r="U212" s="56">
        <v>4.3432669957914847</v>
      </c>
      <c r="V212" s="56">
        <v>5.7910226610553126</v>
      </c>
      <c r="W212" s="56">
        <v>7.2387783263191405</v>
      </c>
      <c r="X212" s="56">
        <v>7.2387783263191405</v>
      </c>
      <c r="Y212" s="56">
        <v>7.2387783263191405</v>
      </c>
      <c r="Z212" s="56">
        <v>7.2387783263191405</v>
      </c>
      <c r="AA212" s="56">
        <v>7.2387783263191405</v>
      </c>
      <c r="AB212" s="56">
        <v>7.2387783263191405</v>
      </c>
      <c r="AC212" s="56">
        <v>7.2387783263191405</v>
      </c>
      <c r="AD212" s="56">
        <v>7.2387783263191405</v>
      </c>
      <c r="AE212" s="56">
        <v>7.2387783263191405</v>
      </c>
      <c r="AF212" s="56">
        <v>7.2387783263191405</v>
      </c>
      <c r="AG212" s="56">
        <v>7.2387783263191405</v>
      </c>
      <c r="AH212" s="56">
        <v>7.2387783263191405</v>
      </c>
      <c r="AI212" s="56">
        <v>7.2387783263191405</v>
      </c>
      <c r="AJ212" s="56">
        <v>7.2387783263191405</v>
      </c>
      <c r="AK212" s="56">
        <v>7.2387783263191405</v>
      </c>
      <c r="AL212" s="56">
        <v>7.2387783263191405</v>
      </c>
      <c r="AM212" s="56">
        <v>7.2387783263191405</v>
      </c>
      <c r="AN212" s="56">
        <v>7.2387783263191405</v>
      </c>
      <c r="AO212" s="56">
        <v>7.2387783263191405</v>
      </c>
      <c r="AP212" s="56">
        <v>7.2387783263191405</v>
      </c>
      <c r="AQ212" s="56">
        <v>7.2387783263191405</v>
      </c>
      <c r="AR212" s="56">
        <v>7.2387783263191405</v>
      </c>
      <c r="AS212" s="56">
        <v>7.2387783263191405</v>
      </c>
      <c r="AT212" s="56">
        <v>7.2387783263191405</v>
      </c>
      <c r="AU212" s="56">
        <v>7.2387783263191405</v>
      </c>
      <c r="AV212" s="56">
        <v>7.2387783263191405</v>
      </c>
      <c r="AW212" s="56">
        <v>7.2387783263191405</v>
      </c>
      <c r="AX212" s="56">
        <v>7.2387783263191405</v>
      </c>
      <c r="AY212" s="56">
        <v>7.2387783263191405</v>
      </c>
      <c r="AZ212" s="56">
        <v>7.2387783263191405</v>
      </c>
      <c r="BA212" s="56">
        <v>7.2387783263191405</v>
      </c>
      <c r="BB212" s="54">
        <v>7.2387783263191405</v>
      </c>
    </row>
    <row r="213" spans="1:54" s="4" customFormat="1" x14ac:dyDescent="0.2">
      <c r="A213" s="57">
        <v>5001</v>
      </c>
      <c r="B213" s="58">
        <v>5001420</v>
      </c>
      <c r="C213" s="58" t="s">
        <v>16</v>
      </c>
      <c r="D213" s="58">
        <v>500190420</v>
      </c>
      <c r="E213" s="58" t="s">
        <v>622</v>
      </c>
      <c r="F213" s="61">
        <v>0</v>
      </c>
      <c r="G213" s="58">
        <v>0</v>
      </c>
      <c r="H213" s="58">
        <v>0</v>
      </c>
      <c r="I213" s="58">
        <v>90</v>
      </c>
      <c r="J213" s="58">
        <v>0</v>
      </c>
      <c r="K213" s="58" t="s">
        <v>606</v>
      </c>
      <c r="L213" s="60">
        <v>0.6070075757575758</v>
      </c>
      <c r="M213" s="60">
        <v>0.24715909090909091</v>
      </c>
      <c r="N213" s="60">
        <v>0.10795454545454546</v>
      </c>
      <c r="O213" s="60">
        <v>3.787878787878788E-2</v>
      </c>
      <c r="P213" s="60">
        <v>0</v>
      </c>
      <c r="Q213" s="61">
        <v>0</v>
      </c>
      <c r="R213" s="61">
        <v>0</v>
      </c>
      <c r="S213" s="61">
        <v>7.3414504244866468</v>
      </c>
      <c r="T213" s="61">
        <v>7.0275570369071145</v>
      </c>
      <c r="U213" s="61">
        <v>6.7388897190297365</v>
      </c>
      <c r="V213" s="61">
        <v>6.5185426389763865</v>
      </c>
      <c r="W213" s="61">
        <v>6.2907773352000982</v>
      </c>
      <c r="X213" s="61">
        <v>6.1918127154083766</v>
      </c>
      <c r="Y213" s="61">
        <v>6.0564787617827545</v>
      </c>
      <c r="Z213" s="61">
        <v>5.9239653963764631</v>
      </c>
      <c r="AA213" s="61">
        <v>5.770995287521135</v>
      </c>
      <c r="AB213" s="61">
        <v>5.6050706836527464</v>
      </c>
      <c r="AC213" s="61">
        <v>5.4442369592554263</v>
      </c>
      <c r="AD213" s="61">
        <v>5.3138205048720613</v>
      </c>
      <c r="AE213" s="61">
        <v>5.1959379216051653</v>
      </c>
      <c r="AF213" s="61">
        <v>5.0761771347266418</v>
      </c>
      <c r="AG213" s="61">
        <v>4.8458589359587041</v>
      </c>
      <c r="AH213" s="61">
        <v>4.6316149708722554</v>
      </c>
      <c r="AI213" s="61">
        <v>4.4725533313657087</v>
      </c>
      <c r="AJ213" s="61">
        <v>4.3362298168209845</v>
      </c>
      <c r="AK213" s="61">
        <v>4.2182593819654519</v>
      </c>
      <c r="AL213" s="61">
        <v>4.0924431674460573</v>
      </c>
      <c r="AM213" s="61">
        <v>3.9757090494553409</v>
      </c>
      <c r="AN213" s="61">
        <v>3.8655831085630785</v>
      </c>
      <c r="AO213" s="61">
        <v>3.7763940363690551</v>
      </c>
      <c r="AP213" s="61">
        <v>3.6853802911756306</v>
      </c>
      <c r="AQ213" s="61">
        <v>3.6082850707297962</v>
      </c>
      <c r="AR213" s="61">
        <v>3.5406788869162127</v>
      </c>
      <c r="AS213" s="61">
        <v>3.3663603973771803</v>
      </c>
      <c r="AT213" s="61">
        <v>3.1970962991564589</v>
      </c>
      <c r="AU213" s="61">
        <v>3.0363572080245604</v>
      </c>
      <c r="AV213" s="61">
        <v>2.8821660899716668</v>
      </c>
      <c r="AW213" s="61">
        <v>2.7342535450124505</v>
      </c>
      <c r="AX213" s="61">
        <v>2.5931679082161367</v>
      </c>
      <c r="AY213" s="61">
        <v>2.4538252686934876</v>
      </c>
      <c r="AZ213" s="61">
        <v>2.3167572390722864</v>
      </c>
      <c r="BA213" s="61">
        <v>2.1857797857864254</v>
      </c>
      <c r="BB213" s="59">
        <v>2.1857797857864254</v>
      </c>
    </row>
    <row r="214" spans="1:54" s="4" customFormat="1" x14ac:dyDescent="0.2">
      <c r="A214" s="53">
        <v>5001</v>
      </c>
      <c r="B214" s="4">
        <v>5001431</v>
      </c>
      <c r="C214" s="4" t="s">
        <v>17</v>
      </c>
      <c r="D214" s="4">
        <v>50010235</v>
      </c>
      <c r="E214" s="4" t="s">
        <v>260</v>
      </c>
      <c r="F214" s="56">
        <v>19</v>
      </c>
      <c r="G214" s="4">
        <v>2024</v>
      </c>
      <c r="H214" s="4">
        <v>2025</v>
      </c>
      <c r="I214" s="4">
        <v>1</v>
      </c>
      <c r="J214" s="4">
        <v>4</v>
      </c>
      <c r="K214" s="4" t="s">
        <v>118</v>
      </c>
      <c r="L214" s="55">
        <v>0</v>
      </c>
      <c r="M214" s="55">
        <v>0</v>
      </c>
      <c r="N214" s="55">
        <v>0.33333333333333331</v>
      </c>
      <c r="O214" s="55">
        <v>0.66666666666666663</v>
      </c>
      <c r="P214" s="55">
        <v>0</v>
      </c>
      <c r="Q214" s="56">
        <v>9.9999999999999995E-7</v>
      </c>
      <c r="R214" s="56">
        <v>9.5</v>
      </c>
      <c r="S214" s="56">
        <v>9.5</v>
      </c>
      <c r="T214" s="56">
        <v>9.9999999999999995E-7</v>
      </c>
      <c r="U214" s="56">
        <v>9.9999999999999995E-7</v>
      </c>
      <c r="V214" s="56">
        <v>9.9999999999999995E-7</v>
      </c>
      <c r="W214" s="56">
        <v>9.9999999999999995E-7</v>
      </c>
      <c r="X214" s="56">
        <v>9.9999999999999995E-7</v>
      </c>
      <c r="Y214" s="56">
        <v>9.9999999999999995E-7</v>
      </c>
      <c r="Z214" s="56">
        <v>9.9999999999999995E-7</v>
      </c>
      <c r="AA214" s="56">
        <v>9.9999999999999995E-7</v>
      </c>
      <c r="AB214" s="56">
        <v>9.9999999999999995E-7</v>
      </c>
      <c r="AC214" s="56">
        <v>9.9999999999999995E-7</v>
      </c>
      <c r="AD214" s="56">
        <v>9.9999999999999995E-7</v>
      </c>
      <c r="AE214" s="56">
        <v>9.9999999999999995E-7</v>
      </c>
      <c r="AF214" s="56">
        <v>9.9999999999999995E-7</v>
      </c>
      <c r="AG214" s="56">
        <v>9.9999999999999995E-7</v>
      </c>
      <c r="AH214" s="56">
        <v>9.9999999999999995E-7</v>
      </c>
      <c r="AI214" s="56">
        <v>9.9999999999999995E-7</v>
      </c>
      <c r="AJ214" s="56">
        <v>9.9999999999999995E-7</v>
      </c>
      <c r="AK214" s="56">
        <v>9.9999999999999995E-7</v>
      </c>
      <c r="AL214" s="56">
        <v>9.9999999999999995E-7</v>
      </c>
      <c r="AM214" s="56">
        <v>9.9999999999999995E-7</v>
      </c>
      <c r="AN214" s="56">
        <v>9.9999999999999995E-7</v>
      </c>
      <c r="AO214" s="56">
        <v>9.9999999999999995E-7</v>
      </c>
      <c r="AP214" s="56">
        <v>9.9999999999999995E-7</v>
      </c>
      <c r="AQ214" s="56">
        <v>9.9999999999999995E-7</v>
      </c>
      <c r="AR214" s="56">
        <v>9.9999999999999995E-7</v>
      </c>
      <c r="AS214" s="56">
        <v>9.9999999999999995E-7</v>
      </c>
      <c r="AT214" s="56">
        <v>9.9999999999999995E-7</v>
      </c>
      <c r="AU214" s="56">
        <v>9.9999999999999995E-7</v>
      </c>
      <c r="AV214" s="56">
        <v>9.9999999999999995E-7</v>
      </c>
      <c r="AW214" s="56">
        <v>9.9999999999999995E-7</v>
      </c>
      <c r="AX214" s="56">
        <v>9.9999999999999995E-7</v>
      </c>
      <c r="AY214" s="56">
        <v>9.9999999999999995E-7</v>
      </c>
      <c r="AZ214" s="56">
        <v>9.9999999999999995E-7</v>
      </c>
      <c r="BA214" s="56">
        <v>9.9999999999999995E-7</v>
      </c>
      <c r="BB214" s="54">
        <v>9.9999999999999995E-7</v>
      </c>
    </row>
    <row r="215" spans="1:54" s="4" customFormat="1" x14ac:dyDescent="0.2">
      <c r="A215" s="53">
        <v>5001</v>
      </c>
      <c r="B215" s="4">
        <v>5001431</v>
      </c>
      <c r="C215" s="4" t="s">
        <v>17</v>
      </c>
      <c r="D215" s="4">
        <v>50010244</v>
      </c>
      <c r="E215" s="4" t="s">
        <v>828</v>
      </c>
      <c r="F215" s="56">
        <v>850</v>
      </c>
      <c r="G215" s="4">
        <v>2025</v>
      </c>
      <c r="H215" s="4">
        <v>2030</v>
      </c>
      <c r="I215" s="4">
        <v>4</v>
      </c>
      <c r="J215" s="4">
        <v>3</v>
      </c>
      <c r="K215" s="4" t="s">
        <v>118</v>
      </c>
      <c r="L215" s="55">
        <v>0</v>
      </c>
      <c r="M215" s="55">
        <v>0</v>
      </c>
      <c r="N215" s="55">
        <v>0</v>
      </c>
      <c r="O215" s="55">
        <v>0</v>
      </c>
      <c r="P215" s="55">
        <v>1</v>
      </c>
      <c r="Q215" s="56">
        <v>9.9999999999999995E-7</v>
      </c>
      <c r="R215" s="56">
        <v>9.9999999999999995E-7</v>
      </c>
      <c r="S215" s="56">
        <v>141.66666666666666</v>
      </c>
      <c r="T215" s="56">
        <v>141.66666666666666</v>
      </c>
      <c r="U215" s="56">
        <v>141.66666666666666</v>
      </c>
      <c r="V215" s="56">
        <v>141.66666666666666</v>
      </c>
      <c r="W215" s="56">
        <v>141.66666666666666</v>
      </c>
      <c r="X215" s="56">
        <v>141.66666666666666</v>
      </c>
      <c r="Y215" s="56">
        <v>9.9999999999999995E-7</v>
      </c>
      <c r="Z215" s="56">
        <v>9.9999999999999995E-7</v>
      </c>
      <c r="AA215" s="56">
        <v>9.9999999999999995E-7</v>
      </c>
      <c r="AB215" s="56">
        <v>9.9999999999999995E-7</v>
      </c>
      <c r="AC215" s="56">
        <v>9.9999999999999995E-7</v>
      </c>
      <c r="AD215" s="56">
        <v>9.9999999999999995E-7</v>
      </c>
      <c r="AE215" s="56">
        <v>9.9999999999999995E-7</v>
      </c>
      <c r="AF215" s="56">
        <v>9.9999999999999995E-7</v>
      </c>
      <c r="AG215" s="56">
        <v>9.9999999999999995E-7</v>
      </c>
      <c r="AH215" s="56">
        <v>9.9999999999999995E-7</v>
      </c>
      <c r="AI215" s="56">
        <v>9.9999999999999995E-7</v>
      </c>
      <c r="AJ215" s="56">
        <v>9.9999999999999995E-7</v>
      </c>
      <c r="AK215" s="56">
        <v>9.9999999999999995E-7</v>
      </c>
      <c r="AL215" s="56">
        <v>9.9999999999999995E-7</v>
      </c>
      <c r="AM215" s="56">
        <v>9.9999999999999995E-7</v>
      </c>
      <c r="AN215" s="56">
        <v>9.9999999999999995E-7</v>
      </c>
      <c r="AO215" s="56">
        <v>9.9999999999999995E-7</v>
      </c>
      <c r="AP215" s="56">
        <v>9.9999999999999995E-7</v>
      </c>
      <c r="AQ215" s="56">
        <v>9.9999999999999995E-7</v>
      </c>
      <c r="AR215" s="56">
        <v>9.9999999999999995E-7</v>
      </c>
      <c r="AS215" s="56">
        <v>9.9999999999999995E-7</v>
      </c>
      <c r="AT215" s="56">
        <v>9.9999999999999995E-7</v>
      </c>
      <c r="AU215" s="56">
        <v>9.9999999999999995E-7</v>
      </c>
      <c r="AV215" s="56">
        <v>9.9999999999999995E-7</v>
      </c>
      <c r="AW215" s="56">
        <v>9.9999999999999995E-7</v>
      </c>
      <c r="AX215" s="56">
        <v>9.9999999999999995E-7</v>
      </c>
      <c r="AY215" s="56">
        <v>9.9999999999999995E-7</v>
      </c>
      <c r="AZ215" s="56">
        <v>9.9999999999999995E-7</v>
      </c>
      <c r="BA215" s="56">
        <v>9.9999999999999995E-7</v>
      </c>
      <c r="BB215" s="54">
        <v>9.9999999999999995E-7</v>
      </c>
    </row>
    <row r="216" spans="1:54" s="4" customFormat="1" x14ac:dyDescent="0.2">
      <c r="A216" s="53">
        <v>5001</v>
      </c>
      <c r="B216" s="4">
        <v>5001431</v>
      </c>
      <c r="C216" s="4" t="s">
        <v>17</v>
      </c>
      <c r="D216" s="4">
        <v>50010269</v>
      </c>
      <c r="E216" s="4" t="s">
        <v>829</v>
      </c>
      <c r="F216" s="56">
        <v>332</v>
      </c>
      <c r="G216" s="4">
        <v>2025</v>
      </c>
      <c r="H216" s="4">
        <v>2028</v>
      </c>
      <c r="I216" s="4">
        <v>4</v>
      </c>
      <c r="J216" s="4">
        <v>3</v>
      </c>
      <c r="K216" s="4" t="s">
        <v>118</v>
      </c>
      <c r="L216" s="55">
        <v>0</v>
      </c>
      <c r="M216" s="55">
        <v>0</v>
      </c>
      <c r="N216" s="55">
        <v>0</v>
      </c>
      <c r="O216" s="55">
        <v>0</v>
      </c>
      <c r="P216" s="55">
        <v>1</v>
      </c>
      <c r="Q216" s="56">
        <v>9.9999999999999995E-7</v>
      </c>
      <c r="R216" s="56">
        <v>9.9999999999999995E-7</v>
      </c>
      <c r="S216" s="56">
        <v>83</v>
      </c>
      <c r="T216" s="56">
        <v>83</v>
      </c>
      <c r="U216" s="56">
        <v>83</v>
      </c>
      <c r="V216" s="56">
        <v>83</v>
      </c>
      <c r="W216" s="56">
        <v>9.9999999999999995E-7</v>
      </c>
      <c r="X216" s="56">
        <v>9.9999999999999995E-7</v>
      </c>
      <c r="Y216" s="56">
        <v>9.9999999999999995E-7</v>
      </c>
      <c r="Z216" s="56">
        <v>9.9999999999999995E-7</v>
      </c>
      <c r="AA216" s="56">
        <v>9.9999999999999995E-7</v>
      </c>
      <c r="AB216" s="56">
        <v>9.9999999999999995E-7</v>
      </c>
      <c r="AC216" s="56">
        <v>9.9999999999999995E-7</v>
      </c>
      <c r="AD216" s="56">
        <v>9.9999999999999995E-7</v>
      </c>
      <c r="AE216" s="56">
        <v>9.9999999999999995E-7</v>
      </c>
      <c r="AF216" s="56">
        <v>9.9999999999999995E-7</v>
      </c>
      <c r="AG216" s="56">
        <v>9.9999999999999995E-7</v>
      </c>
      <c r="AH216" s="56">
        <v>9.9999999999999995E-7</v>
      </c>
      <c r="AI216" s="56">
        <v>9.9999999999999995E-7</v>
      </c>
      <c r="AJ216" s="56">
        <v>9.9999999999999995E-7</v>
      </c>
      <c r="AK216" s="56">
        <v>9.9999999999999995E-7</v>
      </c>
      <c r="AL216" s="56">
        <v>9.9999999999999995E-7</v>
      </c>
      <c r="AM216" s="56">
        <v>9.9999999999999995E-7</v>
      </c>
      <c r="AN216" s="56">
        <v>9.9999999999999995E-7</v>
      </c>
      <c r="AO216" s="56">
        <v>9.9999999999999995E-7</v>
      </c>
      <c r="AP216" s="56">
        <v>9.9999999999999995E-7</v>
      </c>
      <c r="AQ216" s="56">
        <v>9.9999999999999995E-7</v>
      </c>
      <c r="AR216" s="56">
        <v>9.9999999999999995E-7</v>
      </c>
      <c r="AS216" s="56">
        <v>9.9999999999999995E-7</v>
      </c>
      <c r="AT216" s="56">
        <v>9.9999999999999995E-7</v>
      </c>
      <c r="AU216" s="56">
        <v>9.9999999999999995E-7</v>
      </c>
      <c r="AV216" s="56">
        <v>9.9999999999999995E-7</v>
      </c>
      <c r="AW216" s="56">
        <v>9.9999999999999995E-7</v>
      </c>
      <c r="AX216" s="56">
        <v>9.9999999999999995E-7</v>
      </c>
      <c r="AY216" s="56">
        <v>9.9999999999999995E-7</v>
      </c>
      <c r="AZ216" s="56">
        <v>9.9999999999999995E-7</v>
      </c>
      <c r="BA216" s="56">
        <v>9.9999999999999995E-7</v>
      </c>
      <c r="BB216" s="54">
        <v>9.9999999999999995E-7</v>
      </c>
    </row>
    <row r="217" spans="1:54" s="4" customFormat="1" x14ac:dyDescent="0.2">
      <c r="A217" s="53">
        <v>5001</v>
      </c>
      <c r="B217" s="4">
        <v>5001431</v>
      </c>
      <c r="C217" s="4" t="s">
        <v>17</v>
      </c>
      <c r="D217" s="4">
        <v>50010270</v>
      </c>
      <c r="E217" s="4" t="s">
        <v>830</v>
      </c>
      <c r="F217" s="56">
        <v>109</v>
      </c>
      <c r="G217" s="4">
        <v>2025</v>
      </c>
      <c r="H217" s="4">
        <v>2027</v>
      </c>
      <c r="I217" s="4">
        <v>4</v>
      </c>
      <c r="J217" s="4">
        <v>3</v>
      </c>
      <c r="K217" s="4" t="s">
        <v>118</v>
      </c>
      <c r="L217" s="55">
        <v>0</v>
      </c>
      <c r="M217" s="55">
        <v>0</v>
      </c>
      <c r="N217" s="55">
        <v>0</v>
      </c>
      <c r="O217" s="55">
        <v>1</v>
      </c>
      <c r="P217" s="55">
        <v>0</v>
      </c>
      <c r="Q217" s="56">
        <v>9.9999999999999995E-7</v>
      </c>
      <c r="R217" s="56">
        <v>9.9999999999999995E-7</v>
      </c>
      <c r="S217" s="56">
        <v>36.333333333333336</v>
      </c>
      <c r="T217" s="56">
        <v>36.333333333333336</v>
      </c>
      <c r="U217" s="56">
        <v>36.333333333333336</v>
      </c>
      <c r="V217" s="56">
        <v>9.9999999999999995E-7</v>
      </c>
      <c r="W217" s="56">
        <v>9.9999999999999995E-7</v>
      </c>
      <c r="X217" s="56">
        <v>9.9999999999999995E-7</v>
      </c>
      <c r="Y217" s="56">
        <v>9.9999999999999995E-7</v>
      </c>
      <c r="Z217" s="56">
        <v>9.9999999999999995E-7</v>
      </c>
      <c r="AA217" s="56">
        <v>9.9999999999999995E-7</v>
      </c>
      <c r="AB217" s="56">
        <v>9.9999999999999995E-7</v>
      </c>
      <c r="AC217" s="56">
        <v>9.9999999999999995E-7</v>
      </c>
      <c r="AD217" s="56">
        <v>9.9999999999999995E-7</v>
      </c>
      <c r="AE217" s="56">
        <v>9.9999999999999995E-7</v>
      </c>
      <c r="AF217" s="56">
        <v>9.9999999999999995E-7</v>
      </c>
      <c r="AG217" s="56">
        <v>9.9999999999999995E-7</v>
      </c>
      <c r="AH217" s="56">
        <v>9.9999999999999995E-7</v>
      </c>
      <c r="AI217" s="56">
        <v>9.9999999999999995E-7</v>
      </c>
      <c r="AJ217" s="56">
        <v>9.9999999999999995E-7</v>
      </c>
      <c r="AK217" s="56">
        <v>9.9999999999999995E-7</v>
      </c>
      <c r="AL217" s="56">
        <v>9.9999999999999995E-7</v>
      </c>
      <c r="AM217" s="56">
        <v>9.9999999999999995E-7</v>
      </c>
      <c r="AN217" s="56">
        <v>9.9999999999999995E-7</v>
      </c>
      <c r="AO217" s="56">
        <v>9.9999999999999995E-7</v>
      </c>
      <c r="AP217" s="56">
        <v>9.9999999999999995E-7</v>
      </c>
      <c r="AQ217" s="56">
        <v>9.9999999999999995E-7</v>
      </c>
      <c r="AR217" s="56">
        <v>9.9999999999999995E-7</v>
      </c>
      <c r="AS217" s="56">
        <v>9.9999999999999995E-7</v>
      </c>
      <c r="AT217" s="56">
        <v>9.9999999999999995E-7</v>
      </c>
      <c r="AU217" s="56">
        <v>9.9999999999999995E-7</v>
      </c>
      <c r="AV217" s="56">
        <v>9.9999999999999995E-7</v>
      </c>
      <c r="AW217" s="56">
        <v>9.9999999999999995E-7</v>
      </c>
      <c r="AX217" s="56">
        <v>9.9999999999999995E-7</v>
      </c>
      <c r="AY217" s="56">
        <v>9.9999999999999995E-7</v>
      </c>
      <c r="AZ217" s="56">
        <v>9.9999999999999995E-7</v>
      </c>
      <c r="BA217" s="56">
        <v>9.9999999999999995E-7</v>
      </c>
      <c r="BB217" s="54">
        <v>9.9999999999999995E-7</v>
      </c>
    </row>
    <row r="218" spans="1:54" s="4" customFormat="1" x14ac:dyDescent="0.2">
      <c r="A218" s="53">
        <v>5001</v>
      </c>
      <c r="B218" s="4">
        <v>5001431</v>
      </c>
      <c r="C218" s="4" t="s">
        <v>17</v>
      </c>
      <c r="D218" s="4">
        <v>50010299</v>
      </c>
      <c r="E218" s="4" t="s">
        <v>908</v>
      </c>
      <c r="F218" s="56">
        <v>59</v>
      </c>
      <c r="G218" s="4">
        <v>2025</v>
      </c>
      <c r="H218" s="4">
        <v>2026</v>
      </c>
      <c r="I218" s="4">
        <v>1</v>
      </c>
      <c r="J218" s="4">
        <v>3</v>
      </c>
      <c r="K218" s="4" t="s">
        <v>118</v>
      </c>
      <c r="L218" s="55">
        <v>0</v>
      </c>
      <c r="M218" s="55">
        <v>0</v>
      </c>
      <c r="N218" s="55">
        <v>0</v>
      </c>
      <c r="O218" s="55">
        <v>1</v>
      </c>
      <c r="P218" s="55">
        <v>0</v>
      </c>
      <c r="Q218" s="56">
        <v>9.9999999999999995E-7</v>
      </c>
      <c r="R218" s="56">
        <v>9.9999999999999995E-7</v>
      </c>
      <c r="S218" s="56">
        <v>29.5</v>
      </c>
      <c r="T218" s="56">
        <v>29.5</v>
      </c>
      <c r="U218" s="56">
        <v>9.9999999999999995E-7</v>
      </c>
      <c r="V218" s="56">
        <v>9.9999999999999995E-7</v>
      </c>
      <c r="W218" s="56">
        <v>9.9999999999999995E-7</v>
      </c>
      <c r="X218" s="56">
        <v>9.9999999999999995E-7</v>
      </c>
      <c r="Y218" s="56">
        <v>9.9999999999999995E-7</v>
      </c>
      <c r="Z218" s="56">
        <v>9.9999999999999995E-7</v>
      </c>
      <c r="AA218" s="56">
        <v>9.9999999999999995E-7</v>
      </c>
      <c r="AB218" s="56">
        <v>9.9999999999999995E-7</v>
      </c>
      <c r="AC218" s="56">
        <v>9.9999999999999995E-7</v>
      </c>
      <c r="AD218" s="56">
        <v>9.9999999999999995E-7</v>
      </c>
      <c r="AE218" s="56">
        <v>9.9999999999999995E-7</v>
      </c>
      <c r="AF218" s="56">
        <v>9.9999999999999995E-7</v>
      </c>
      <c r="AG218" s="56">
        <v>9.9999999999999995E-7</v>
      </c>
      <c r="AH218" s="56">
        <v>9.9999999999999995E-7</v>
      </c>
      <c r="AI218" s="56">
        <v>9.9999999999999995E-7</v>
      </c>
      <c r="AJ218" s="56">
        <v>9.9999999999999995E-7</v>
      </c>
      <c r="AK218" s="56">
        <v>9.9999999999999995E-7</v>
      </c>
      <c r="AL218" s="56">
        <v>9.9999999999999995E-7</v>
      </c>
      <c r="AM218" s="56">
        <v>9.9999999999999995E-7</v>
      </c>
      <c r="AN218" s="56">
        <v>9.9999999999999995E-7</v>
      </c>
      <c r="AO218" s="56">
        <v>9.9999999999999995E-7</v>
      </c>
      <c r="AP218" s="56">
        <v>9.9999999999999995E-7</v>
      </c>
      <c r="AQ218" s="56">
        <v>9.9999999999999995E-7</v>
      </c>
      <c r="AR218" s="56">
        <v>9.9999999999999995E-7</v>
      </c>
      <c r="AS218" s="56">
        <v>9.9999999999999995E-7</v>
      </c>
      <c r="AT218" s="56">
        <v>9.9999999999999995E-7</v>
      </c>
      <c r="AU218" s="56">
        <v>9.9999999999999995E-7</v>
      </c>
      <c r="AV218" s="56">
        <v>9.9999999999999995E-7</v>
      </c>
      <c r="AW218" s="56">
        <v>9.9999999999999995E-7</v>
      </c>
      <c r="AX218" s="56">
        <v>9.9999999999999995E-7</v>
      </c>
      <c r="AY218" s="56">
        <v>9.9999999999999995E-7</v>
      </c>
      <c r="AZ218" s="56">
        <v>9.9999999999999995E-7</v>
      </c>
      <c r="BA218" s="56">
        <v>9.9999999999999995E-7</v>
      </c>
      <c r="BB218" s="54">
        <v>9.9999999999999995E-7</v>
      </c>
    </row>
    <row r="219" spans="1:54" s="4" customFormat="1" x14ac:dyDescent="0.2">
      <c r="A219" s="53">
        <v>5001</v>
      </c>
      <c r="B219" s="4">
        <v>5001431</v>
      </c>
      <c r="C219" s="4" t="s">
        <v>17</v>
      </c>
      <c r="D219" s="4">
        <v>50010333</v>
      </c>
      <c r="E219" s="4" t="s">
        <v>1050</v>
      </c>
      <c r="F219" s="56">
        <v>44</v>
      </c>
      <c r="G219" s="4">
        <v>2026</v>
      </c>
      <c r="H219" s="4">
        <v>2027</v>
      </c>
      <c r="I219" s="4">
        <v>4</v>
      </c>
      <c r="J219" s="4">
        <v>2</v>
      </c>
      <c r="K219" s="4" t="s">
        <v>118</v>
      </c>
      <c r="L219" s="55">
        <v>0</v>
      </c>
      <c r="M219" s="55">
        <v>0</v>
      </c>
      <c r="N219" s="55">
        <v>0</v>
      </c>
      <c r="O219" s="55">
        <v>1</v>
      </c>
      <c r="P219" s="55">
        <v>0</v>
      </c>
      <c r="Q219" s="56">
        <v>9.9999999999999995E-7</v>
      </c>
      <c r="R219" s="56">
        <v>9.9999999999999995E-7</v>
      </c>
      <c r="S219" s="56">
        <v>9.9999999999999995E-7</v>
      </c>
      <c r="T219" s="56">
        <v>22</v>
      </c>
      <c r="U219" s="56">
        <v>22</v>
      </c>
      <c r="V219" s="56">
        <v>9.9999999999999995E-7</v>
      </c>
      <c r="W219" s="56">
        <v>9.9999999999999995E-7</v>
      </c>
      <c r="X219" s="56">
        <v>9.9999999999999995E-7</v>
      </c>
      <c r="Y219" s="56">
        <v>9.9999999999999995E-7</v>
      </c>
      <c r="Z219" s="56">
        <v>9.9999999999999995E-7</v>
      </c>
      <c r="AA219" s="56">
        <v>9.9999999999999995E-7</v>
      </c>
      <c r="AB219" s="56">
        <v>9.9999999999999995E-7</v>
      </c>
      <c r="AC219" s="56">
        <v>9.9999999999999995E-7</v>
      </c>
      <c r="AD219" s="56">
        <v>9.9999999999999995E-7</v>
      </c>
      <c r="AE219" s="56">
        <v>9.9999999999999995E-7</v>
      </c>
      <c r="AF219" s="56">
        <v>9.9999999999999995E-7</v>
      </c>
      <c r="AG219" s="56">
        <v>9.9999999999999995E-7</v>
      </c>
      <c r="AH219" s="56">
        <v>9.9999999999999995E-7</v>
      </c>
      <c r="AI219" s="56">
        <v>9.9999999999999995E-7</v>
      </c>
      <c r="AJ219" s="56">
        <v>9.9999999999999995E-7</v>
      </c>
      <c r="AK219" s="56">
        <v>9.9999999999999995E-7</v>
      </c>
      <c r="AL219" s="56">
        <v>9.9999999999999995E-7</v>
      </c>
      <c r="AM219" s="56">
        <v>9.9999999999999995E-7</v>
      </c>
      <c r="AN219" s="56">
        <v>9.9999999999999995E-7</v>
      </c>
      <c r="AO219" s="56">
        <v>9.9999999999999995E-7</v>
      </c>
      <c r="AP219" s="56">
        <v>9.9999999999999995E-7</v>
      </c>
      <c r="AQ219" s="56">
        <v>9.9999999999999995E-7</v>
      </c>
      <c r="AR219" s="56">
        <v>9.9999999999999995E-7</v>
      </c>
      <c r="AS219" s="56">
        <v>9.9999999999999995E-7</v>
      </c>
      <c r="AT219" s="56">
        <v>9.9999999999999995E-7</v>
      </c>
      <c r="AU219" s="56">
        <v>9.9999999999999995E-7</v>
      </c>
      <c r="AV219" s="56">
        <v>9.9999999999999995E-7</v>
      </c>
      <c r="AW219" s="56">
        <v>9.9999999999999995E-7</v>
      </c>
      <c r="AX219" s="56">
        <v>9.9999999999999995E-7</v>
      </c>
      <c r="AY219" s="56">
        <v>9.9999999999999995E-7</v>
      </c>
      <c r="AZ219" s="56">
        <v>9.9999999999999995E-7</v>
      </c>
      <c r="BA219" s="56">
        <v>9.9999999999999995E-7</v>
      </c>
      <c r="BB219" s="54">
        <v>9.9999999999999995E-7</v>
      </c>
    </row>
    <row r="220" spans="1:54" s="4" customFormat="1" x14ac:dyDescent="0.2">
      <c r="A220" s="53">
        <v>5001</v>
      </c>
      <c r="B220" s="4">
        <v>5001431</v>
      </c>
      <c r="C220" s="4" t="s">
        <v>17</v>
      </c>
      <c r="D220" s="4">
        <v>50010340</v>
      </c>
      <c r="E220" s="4" t="s">
        <v>1051</v>
      </c>
      <c r="F220" s="56">
        <v>20</v>
      </c>
      <c r="G220" s="4">
        <v>2026</v>
      </c>
      <c r="H220" s="4">
        <v>2026</v>
      </c>
      <c r="I220" s="4">
        <v>1</v>
      </c>
      <c r="J220" s="4">
        <v>2</v>
      </c>
      <c r="K220" s="4" t="s">
        <v>118</v>
      </c>
      <c r="L220" s="55">
        <v>0</v>
      </c>
      <c r="M220" s="55">
        <v>0</v>
      </c>
      <c r="N220" s="55">
        <v>0</v>
      </c>
      <c r="O220" s="55">
        <v>1</v>
      </c>
      <c r="P220" s="55">
        <v>0</v>
      </c>
      <c r="Q220" s="56">
        <v>9.9999999999999995E-7</v>
      </c>
      <c r="R220" s="56">
        <v>9.9999999999999995E-7</v>
      </c>
      <c r="S220" s="56">
        <v>9.9999999999999995E-7</v>
      </c>
      <c r="T220" s="56">
        <v>20</v>
      </c>
      <c r="U220" s="56">
        <v>9.9999999999999995E-7</v>
      </c>
      <c r="V220" s="56">
        <v>9.9999999999999995E-7</v>
      </c>
      <c r="W220" s="56">
        <v>9.9999999999999995E-7</v>
      </c>
      <c r="X220" s="56">
        <v>9.9999999999999995E-7</v>
      </c>
      <c r="Y220" s="56">
        <v>9.9999999999999995E-7</v>
      </c>
      <c r="Z220" s="56">
        <v>9.9999999999999995E-7</v>
      </c>
      <c r="AA220" s="56">
        <v>9.9999999999999995E-7</v>
      </c>
      <c r="AB220" s="56">
        <v>9.9999999999999995E-7</v>
      </c>
      <c r="AC220" s="56">
        <v>9.9999999999999995E-7</v>
      </c>
      <c r="AD220" s="56">
        <v>9.9999999999999995E-7</v>
      </c>
      <c r="AE220" s="56">
        <v>9.9999999999999995E-7</v>
      </c>
      <c r="AF220" s="56">
        <v>9.9999999999999995E-7</v>
      </c>
      <c r="AG220" s="56">
        <v>9.9999999999999995E-7</v>
      </c>
      <c r="AH220" s="56">
        <v>9.9999999999999995E-7</v>
      </c>
      <c r="AI220" s="56">
        <v>9.9999999999999995E-7</v>
      </c>
      <c r="AJ220" s="56">
        <v>9.9999999999999995E-7</v>
      </c>
      <c r="AK220" s="56">
        <v>9.9999999999999995E-7</v>
      </c>
      <c r="AL220" s="56">
        <v>9.9999999999999995E-7</v>
      </c>
      <c r="AM220" s="56">
        <v>9.9999999999999995E-7</v>
      </c>
      <c r="AN220" s="56">
        <v>9.9999999999999995E-7</v>
      </c>
      <c r="AO220" s="56">
        <v>9.9999999999999995E-7</v>
      </c>
      <c r="AP220" s="56">
        <v>9.9999999999999995E-7</v>
      </c>
      <c r="AQ220" s="56">
        <v>9.9999999999999995E-7</v>
      </c>
      <c r="AR220" s="56">
        <v>9.9999999999999995E-7</v>
      </c>
      <c r="AS220" s="56">
        <v>9.9999999999999995E-7</v>
      </c>
      <c r="AT220" s="56">
        <v>9.9999999999999995E-7</v>
      </c>
      <c r="AU220" s="56">
        <v>9.9999999999999995E-7</v>
      </c>
      <c r="AV220" s="56">
        <v>9.9999999999999995E-7</v>
      </c>
      <c r="AW220" s="56">
        <v>9.9999999999999995E-7</v>
      </c>
      <c r="AX220" s="56">
        <v>9.9999999999999995E-7</v>
      </c>
      <c r="AY220" s="56">
        <v>9.9999999999999995E-7</v>
      </c>
      <c r="AZ220" s="56">
        <v>9.9999999999999995E-7</v>
      </c>
      <c r="BA220" s="56">
        <v>9.9999999999999995E-7</v>
      </c>
      <c r="BB220" s="54">
        <v>9.9999999999999995E-7</v>
      </c>
    </row>
    <row r="221" spans="1:54" s="4" customFormat="1" x14ac:dyDescent="0.2">
      <c r="A221" s="53">
        <v>5001</v>
      </c>
      <c r="B221" s="4">
        <v>5001431</v>
      </c>
      <c r="C221" s="4" t="s">
        <v>17</v>
      </c>
      <c r="D221" s="4">
        <v>500170431</v>
      </c>
      <c r="E221" s="4" t="s">
        <v>1052</v>
      </c>
      <c r="F221" s="56">
        <v>0</v>
      </c>
      <c r="G221" s="4">
        <v>2023</v>
      </c>
      <c r="H221" s="4">
        <v>2024</v>
      </c>
      <c r="I221" s="4">
        <v>70</v>
      </c>
      <c r="J221" s="4">
        <v>0</v>
      </c>
      <c r="K221" s="4" t="s">
        <v>515</v>
      </c>
      <c r="L221" s="55">
        <v>0.61904761904761896</v>
      </c>
      <c r="M221" s="55">
        <v>0.19047619047619044</v>
      </c>
      <c r="N221" s="55">
        <v>0.19047619047619044</v>
      </c>
      <c r="O221" s="55">
        <v>0</v>
      </c>
      <c r="P221" s="55">
        <v>0</v>
      </c>
      <c r="Q221" s="56">
        <v>10.500000000000002</v>
      </c>
      <c r="R221" s="56">
        <v>10.500000000000002</v>
      </c>
      <c r="S221" s="56">
        <v>0</v>
      </c>
      <c r="T221" s="56">
        <v>0</v>
      </c>
      <c r="U221" s="56">
        <v>0</v>
      </c>
      <c r="V221" s="56">
        <v>0</v>
      </c>
      <c r="W221" s="56">
        <v>0</v>
      </c>
      <c r="X221" s="56">
        <v>0</v>
      </c>
      <c r="Y221" s="56">
        <v>0</v>
      </c>
      <c r="Z221" s="56">
        <v>0</v>
      </c>
      <c r="AA221" s="56">
        <v>0</v>
      </c>
      <c r="AB221" s="56">
        <v>0</v>
      </c>
      <c r="AC221" s="56">
        <v>0</v>
      </c>
      <c r="AD221" s="56">
        <v>0</v>
      </c>
      <c r="AE221" s="56">
        <v>0</v>
      </c>
      <c r="AF221" s="56">
        <v>0</v>
      </c>
      <c r="AG221" s="56">
        <v>0</v>
      </c>
      <c r="AH221" s="56">
        <v>0</v>
      </c>
      <c r="AI221" s="56">
        <v>0</v>
      </c>
      <c r="AJ221" s="56">
        <v>0</v>
      </c>
      <c r="AK221" s="56">
        <v>0</v>
      </c>
      <c r="AL221" s="56">
        <v>0</v>
      </c>
      <c r="AM221" s="56">
        <v>0</v>
      </c>
      <c r="AN221" s="56">
        <v>0</v>
      </c>
      <c r="AO221" s="56">
        <v>0</v>
      </c>
      <c r="AP221" s="56">
        <v>0</v>
      </c>
      <c r="AQ221" s="56">
        <v>0</v>
      </c>
      <c r="AR221" s="56">
        <v>0</v>
      </c>
      <c r="AS221" s="56">
        <v>0</v>
      </c>
      <c r="AT221" s="56">
        <v>0</v>
      </c>
      <c r="AU221" s="56">
        <v>0</v>
      </c>
      <c r="AV221" s="56">
        <v>0</v>
      </c>
      <c r="AW221" s="56">
        <v>0</v>
      </c>
      <c r="AX221" s="56">
        <v>0</v>
      </c>
      <c r="AY221" s="56">
        <v>0</v>
      </c>
      <c r="AZ221" s="56">
        <v>0</v>
      </c>
      <c r="BA221" s="56">
        <v>0</v>
      </c>
      <c r="BB221" s="54">
        <v>0</v>
      </c>
    </row>
    <row r="222" spans="1:54" s="4" customFormat="1" x14ac:dyDescent="0.2">
      <c r="A222" s="53">
        <v>5001</v>
      </c>
      <c r="B222" s="4">
        <v>5001431</v>
      </c>
      <c r="C222" s="4" t="s">
        <v>17</v>
      </c>
      <c r="D222" s="4">
        <v>500180431</v>
      </c>
      <c r="E222" s="4" t="s">
        <v>534</v>
      </c>
      <c r="F222" s="56">
        <v>0</v>
      </c>
      <c r="G222" s="4">
        <v>0</v>
      </c>
      <c r="H222" s="4">
        <v>0</v>
      </c>
      <c r="I222" s="4">
        <v>80</v>
      </c>
      <c r="J222" s="4">
        <v>0</v>
      </c>
      <c r="K222" s="4" t="s">
        <v>517</v>
      </c>
      <c r="L222" s="55">
        <v>0</v>
      </c>
      <c r="M222" s="55">
        <v>0</v>
      </c>
      <c r="N222" s="55">
        <v>0</v>
      </c>
      <c r="O222" s="55">
        <v>1</v>
      </c>
      <c r="P222" s="55">
        <v>0</v>
      </c>
      <c r="Q222" s="56">
        <v>0</v>
      </c>
      <c r="R222" s="56">
        <v>0</v>
      </c>
      <c r="S222" s="56">
        <v>0</v>
      </c>
      <c r="T222" s="56">
        <v>4.3056051863168401</v>
      </c>
      <c r="U222" s="56">
        <v>6.4584077794752606</v>
      </c>
      <c r="V222" s="56">
        <v>8.6112103726336802</v>
      </c>
      <c r="W222" s="56">
        <v>10.764012965792102</v>
      </c>
      <c r="X222" s="56">
        <v>10.764012965792102</v>
      </c>
      <c r="Y222" s="56">
        <v>10.764012965792102</v>
      </c>
      <c r="Z222" s="56">
        <v>10.764012965792102</v>
      </c>
      <c r="AA222" s="56">
        <v>10.764012965792102</v>
      </c>
      <c r="AB222" s="56">
        <v>10.764012965792102</v>
      </c>
      <c r="AC222" s="56">
        <v>10.764012965792102</v>
      </c>
      <c r="AD222" s="56">
        <v>10.764012965792102</v>
      </c>
      <c r="AE222" s="56">
        <v>10.764012965792102</v>
      </c>
      <c r="AF222" s="56">
        <v>10.764012965792102</v>
      </c>
      <c r="AG222" s="56">
        <v>10.764012965792102</v>
      </c>
      <c r="AH222" s="56">
        <v>10.764012965792102</v>
      </c>
      <c r="AI222" s="56">
        <v>10.764012965792102</v>
      </c>
      <c r="AJ222" s="56">
        <v>10.764012965792102</v>
      </c>
      <c r="AK222" s="56">
        <v>10.764012965792102</v>
      </c>
      <c r="AL222" s="56">
        <v>10.764012965792102</v>
      </c>
      <c r="AM222" s="56">
        <v>10.764012965792102</v>
      </c>
      <c r="AN222" s="56">
        <v>10.764012965792102</v>
      </c>
      <c r="AO222" s="56">
        <v>10.764012965792102</v>
      </c>
      <c r="AP222" s="56">
        <v>10.764012965792102</v>
      </c>
      <c r="AQ222" s="56">
        <v>10.764012965792102</v>
      </c>
      <c r="AR222" s="56">
        <v>10.764012965792102</v>
      </c>
      <c r="AS222" s="56">
        <v>10.764012965792102</v>
      </c>
      <c r="AT222" s="56">
        <v>10.764012965792102</v>
      </c>
      <c r="AU222" s="56">
        <v>10.764012965792102</v>
      </c>
      <c r="AV222" s="56">
        <v>10.764012965792102</v>
      </c>
      <c r="AW222" s="56">
        <v>10.764012965792102</v>
      </c>
      <c r="AX222" s="56">
        <v>10.764012965792102</v>
      </c>
      <c r="AY222" s="56">
        <v>10.764012965792102</v>
      </c>
      <c r="AZ222" s="56">
        <v>10.764012965792102</v>
      </c>
      <c r="BA222" s="56">
        <v>10.764012965792102</v>
      </c>
      <c r="BB222" s="54">
        <v>10.764012965792102</v>
      </c>
    </row>
    <row r="223" spans="1:54" s="4" customFormat="1" x14ac:dyDescent="0.2">
      <c r="A223" s="57">
        <v>5001</v>
      </c>
      <c r="B223" s="58">
        <v>5001431</v>
      </c>
      <c r="C223" s="58" t="s">
        <v>17</v>
      </c>
      <c r="D223" s="58">
        <v>500190431</v>
      </c>
      <c r="E223" s="58" t="s">
        <v>623</v>
      </c>
      <c r="F223" s="61">
        <v>0</v>
      </c>
      <c r="G223" s="58">
        <v>0</v>
      </c>
      <c r="H223" s="58">
        <v>0</v>
      </c>
      <c r="I223" s="58">
        <v>90</v>
      </c>
      <c r="J223" s="58">
        <v>0</v>
      </c>
      <c r="K223" s="58" t="s">
        <v>606</v>
      </c>
      <c r="L223" s="60">
        <v>0.45483359746434232</v>
      </c>
      <c r="M223" s="60">
        <v>0.18066561014263074</v>
      </c>
      <c r="N223" s="60">
        <v>0.25356576862123614</v>
      </c>
      <c r="O223" s="60">
        <v>0.11093502377179081</v>
      </c>
      <c r="P223" s="60">
        <v>0</v>
      </c>
      <c r="Q223" s="61">
        <v>0</v>
      </c>
      <c r="R223" s="61">
        <v>0</v>
      </c>
      <c r="S223" s="61">
        <v>4.1684506647508925</v>
      </c>
      <c r="T223" s="61">
        <v>3.990223063328616</v>
      </c>
      <c r="U223" s="61">
        <v>3.8263187387711217</v>
      </c>
      <c r="V223" s="61">
        <v>3.701206413656084</v>
      </c>
      <c r="W223" s="61">
        <v>3.5718820462576835</v>
      </c>
      <c r="X223" s="61">
        <v>3.5156902706132311</v>
      </c>
      <c r="Y223" s="61">
        <v>3.4388481105037672</v>
      </c>
      <c r="Z223" s="61">
        <v>3.3636074708239243</v>
      </c>
      <c r="AA223" s="61">
        <v>3.2767515615586107</v>
      </c>
      <c r="AB223" s="61">
        <v>3.1825401339384238</v>
      </c>
      <c r="AC223" s="61">
        <v>3.0912192904246916</v>
      </c>
      <c r="AD223" s="61">
        <v>3.0171692697154926</v>
      </c>
      <c r="AE223" s="61">
        <v>2.9502359385385262</v>
      </c>
      <c r="AF223" s="61">
        <v>2.8822361697176695</v>
      </c>
      <c r="AG223" s="61">
        <v>2.7514622771968917</v>
      </c>
      <c r="AH223" s="61">
        <v>2.6298152800715351</v>
      </c>
      <c r="AI223" s="61">
        <v>2.5395006203517161</v>
      </c>
      <c r="AJ223" s="61">
        <v>2.46209659090683</v>
      </c>
      <c r="AK223" s="61">
        <v>2.3951133778956382</v>
      </c>
      <c r="AL223" s="61">
        <v>2.3236753577871685</v>
      </c>
      <c r="AM223" s="61">
        <v>2.2573941213009143</v>
      </c>
      <c r="AN223" s="61">
        <v>2.1948649853705615</v>
      </c>
      <c r="AO223" s="61">
        <v>2.1442237325146332</v>
      </c>
      <c r="AP223" s="61">
        <v>2.0925464365149766</v>
      </c>
      <c r="AQ223" s="61">
        <v>2.0487720316855622</v>
      </c>
      <c r="AR223" s="61">
        <v>2.0103854696897141</v>
      </c>
      <c r="AS223" s="61">
        <v>1.9114080222395855</v>
      </c>
      <c r="AT223" s="61">
        <v>1.8153004410464642</v>
      </c>
      <c r="AU223" s="61">
        <v>1.7240333299800472</v>
      </c>
      <c r="AV223" s="61">
        <v>1.6364841358313702</v>
      </c>
      <c r="AW223" s="61">
        <v>1.5524998942019848</v>
      </c>
      <c r="AX223" s="61">
        <v>1.4723919478854337</v>
      </c>
      <c r="AY223" s="61">
        <v>1.3932736695124042</v>
      </c>
      <c r="AZ223" s="61">
        <v>1.3154469069308745</v>
      </c>
      <c r="BA223" s="61">
        <v>1.2410783529465297</v>
      </c>
      <c r="BB223" s="59">
        <v>1.2410783529465297</v>
      </c>
    </row>
    <row r="224" spans="1:54" s="4" customFormat="1" x14ac:dyDescent="0.2">
      <c r="A224" s="53">
        <v>5001</v>
      </c>
      <c r="B224" s="4">
        <v>5001432</v>
      </c>
      <c r="C224" s="4" t="s">
        <v>18</v>
      </c>
      <c r="D224" s="4">
        <v>50010022</v>
      </c>
      <c r="E224" s="4" t="s">
        <v>127</v>
      </c>
      <c r="F224" s="56">
        <v>9</v>
      </c>
      <c r="G224" s="4">
        <v>2026</v>
      </c>
      <c r="H224" s="4">
        <v>2026</v>
      </c>
      <c r="I224" s="4">
        <v>3</v>
      </c>
      <c r="J224" s="4">
        <v>3</v>
      </c>
      <c r="K224" s="4" t="s">
        <v>118</v>
      </c>
      <c r="L224" s="55">
        <v>0</v>
      </c>
      <c r="M224" s="55">
        <v>0</v>
      </c>
      <c r="N224" s="55">
        <v>0</v>
      </c>
      <c r="O224" s="55">
        <v>1</v>
      </c>
      <c r="P224" s="55">
        <v>0</v>
      </c>
      <c r="Q224" s="56">
        <v>9.9999999999999995E-7</v>
      </c>
      <c r="R224" s="56">
        <v>9.9999999999999995E-7</v>
      </c>
      <c r="S224" s="56">
        <v>9.9999999999999995E-7</v>
      </c>
      <c r="T224" s="56">
        <v>9</v>
      </c>
      <c r="U224" s="56">
        <v>9.9999999999999995E-7</v>
      </c>
      <c r="V224" s="56">
        <v>9.9999999999999995E-7</v>
      </c>
      <c r="W224" s="56">
        <v>9.9999999999999995E-7</v>
      </c>
      <c r="X224" s="56">
        <v>9.9999999999999995E-7</v>
      </c>
      <c r="Y224" s="56">
        <v>9.9999999999999995E-7</v>
      </c>
      <c r="Z224" s="56">
        <v>9.9999999999999995E-7</v>
      </c>
      <c r="AA224" s="56">
        <v>9.9999999999999995E-7</v>
      </c>
      <c r="AB224" s="56">
        <v>9.9999999999999995E-7</v>
      </c>
      <c r="AC224" s="56">
        <v>9.9999999999999995E-7</v>
      </c>
      <c r="AD224" s="56">
        <v>9.9999999999999995E-7</v>
      </c>
      <c r="AE224" s="56">
        <v>9.9999999999999995E-7</v>
      </c>
      <c r="AF224" s="56">
        <v>9.9999999999999995E-7</v>
      </c>
      <c r="AG224" s="56">
        <v>9.9999999999999995E-7</v>
      </c>
      <c r="AH224" s="56">
        <v>9.9999999999999995E-7</v>
      </c>
      <c r="AI224" s="56">
        <v>9.9999999999999995E-7</v>
      </c>
      <c r="AJ224" s="56">
        <v>9.9999999999999995E-7</v>
      </c>
      <c r="AK224" s="56">
        <v>9.9999999999999995E-7</v>
      </c>
      <c r="AL224" s="56">
        <v>9.9999999999999995E-7</v>
      </c>
      <c r="AM224" s="56">
        <v>9.9999999999999995E-7</v>
      </c>
      <c r="AN224" s="56">
        <v>9.9999999999999995E-7</v>
      </c>
      <c r="AO224" s="56">
        <v>9.9999999999999995E-7</v>
      </c>
      <c r="AP224" s="56">
        <v>9.9999999999999995E-7</v>
      </c>
      <c r="AQ224" s="56">
        <v>9.9999999999999995E-7</v>
      </c>
      <c r="AR224" s="56">
        <v>9.9999999999999995E-7</v>
      </c>
      <c r="AS224" s="56">
        <v>9.9999999999999995E-7</v>
      </c>
      <c r="AT224" s="56">
        <v>9.9999999999999995E-7</v>
      </c>
      <c r="AU224" s="56">
        <v>9.9999999999999995E-7</v>
      </c>
      <c r="AV224" s="56">
        <v>9.9999999999999995E-7</v>
      </c>
      <c r="AW224" s="56">
        <v>9.9999999999999995E-7</v>
      </c>
      <c r="AX224" s="56">
        <v>9.9999999999999995E-7</v>
      </c>
      <c r="AY224" s="56">
        <v>9.9999999999999995E-7</v>
      </c>
      <c r="AZ224" s="56">
        <v>9.9999999999999995E-7</v>
      </c>
      <c r="BA224" s="56">
        <v>9.9999999999999995E-7</v>
      </c>
      <c r="BB224" s="54">
        <v>9.9999999999999995E-7</v>
      </c>
    </row>
    <row r="225" spans="1:54" s="4" customFormat="1" x14ac:dyDescent="0.2">
      <c r="A225" s="53">
        <v>5001</v>
      </c>
      <c r="B225" s="4">
        <v>5001432</v>
      </c>
      <c r="C225" s="4" t="s">
        <v>18</v>
      </c>
      <c r="D225" s="4">
        <v>50010175</v>
      </c>
      <c r="E225" s="4" t="s">
        <v>217</v>
      </c>
      <c r="F225" s="56">
        <v>116</v>
      </c>
      <c r="G225" s="4">
        <v>2024</v>
      </c>
      <c r="H225" s="4">
        <v>2026</v>
      </c>
      <c r="I225" s="4">
        <v>3</v>
      </c>
      <c r="J225" s="4">
        <v>4</v>
      </c>
      <c r="K225" s="4" t="s">
        <v>118</v>
      </c>
      <c r="L225" s="55">
        <v>0</v>
      </c>
      <c r="M225" s="55">
        <v>0</v>
      </c>
      <c r="N225" s="55">
        <v>0</v>
      </c>
      <c r="O225" s="55">
        <v>1</v>
      </c>
      <c r="P225" s="55">
        <v>0</v>
      </c>
      <c r="Q225" s="56">
        <v>9.9999999999999995E-7</v>
      </c>
      <c r="R225" s="56">
        <v>38.666666666666664</v>
      </c>
      <c r="S225" s="56">
        <v>38.666666666666664</v>
      </c>
      <c r="T225" s="56">
        <v>38.666666666666664</v>
      </c>
      <c r="U225" s="56">
        <v>9.9999999999999995E-7</v>
      </c>
      <c r="V225" s="56">
        <v>9.9999999999999995E-7</v>
      </c>
      <c r="W225" s="56">
        <v>9.9999999999999995E-7</v>
      </c>
      <c r="X225" s="56">
        <v>9.9999999999999995E-7</v>
      </c>
      <c r="Y225" s="56">
        <v>9.9999999999999995E-7</v>
      </c>
      <c r="Z225" s="56">
        <v>9.9999999999999995E-7</v>
      </c>
      <c r="AA225" s="56">
        <v>9.9999999999999995E-7</v>
      </c>
      <c r="AB225" s="56">
        <v>9.9999999999999995E-7</v>
      </c>
      <c r="AC225" s="56">
        <v>9.9999999999999995E-7</v>
      </c>
      <c r="AD225" s="56">
        <v>9.9999999999999995E-7</v>
      </c>
      <c r="AE225" s="56">
        <v>9.9999999999999995E-7</v>
      </c>
      <c r="AF225" s="56">
        <v>9.9999999999999995E-7</v>
      </c>
      <c r="AG225" s="56">
        <v>9.9999999999999995E-7</v>
      </c>
      <c r="AH225" s="56">
        <v>9.9999999999999995E-7</v>
      </c>
      <c r="AI225" s="56">
        <v>9.9999999999999995E-7</v>
      </c>
      <c r="AJ225" s="56">
        <v>9.9999999999999995E-7</v>
      </c>
      <c r="AK225" s="56">
        <v>9.9999999999999995E-7</v>
      </c>
      <c r="AL225" s="56">
        <v>9.9999999999999995E-7</v>
      </c>
      <c r="AM225" s="56">
        <v>9.9999999999999995E-7</v>
      </c>
      <c r="AN225" s="56">
        <v>9.9999999999999995E-7</v>
      </c>
      <c r="AO225" s="56">
        <v>9.9999999999999995E-7</v>
      </c>
      <c r="AP225" s="56">
        <v>9.9999999999999995E-7</v>
      </c>
      <c r="AQ225" s="56">
        <v>9.9999999999999995E-7</v>
      </c>
      <c r="AR225" s="56">
        <v>9.9999999999999995E-7</v>
      </c>
      <c r="AS225" s="56">
        <v>9.9999999999999995E-7</v>
      </c>
      <c r="AT225" s="56">
        <v>9.9999999999999995E-7</v>
      </c>
      <c r="AU225" s="56">
        <v>9.9999999999999995E-7</v>
      </c>
      <c r="AV225" s="56">
        <v>9.9999999999999995E-7</v>
      </c>
      <c r="AW225" s="56">
        <v>9.9999999999999995E-7</v>
      </c>
      <c r="AX225" s="56">
        <v>9.9999999999999995E-7</v>
      </c>
      <c r="AY225" s="56">
        <v>9.9999999999999995E-7</v>
      </c>
      <c r="AZ225" s="56">
        <v>9.9999999999999995E-7</v>
      </c>
      <c r="BA225" s="56">
        <v>9.9999999999999995E-7</v>
      </c>
      <c r="BB225" s="54">
        <v>9.9999999999999995E-7</v>
      </c>
    </row>
    <row r="226" spans="1:54" s="4" customFormat="1" x14ac:dyDescent="0.2">
      <c r="A226" s="53">
        <v>5001</v>
      </c>
      <c r="B226" s="4">
        <v>5001432</v>
      </c>
      <c r="C226" s="4" t="s">
        <v>18</v>
      </c>
      <c r="D226" s="4">
        <v>50010334</v>
      </c>
      <c r="E226" s="4" t="s">
        <v>226</v>
      </c>
      <c r="F226" s="56">
        <v>1100</v>
      </c>
      <c r="G226" s="4">
        <v>2027</v>
      </c>
      <c r="H226" s="4">
        <v>2034</v>
      </c>
      <c r="I226" s="4">
        <v>3</v>
      </c>
      <c r="J226" s="4">
        <v>2</v>
      </c>
      <c r="K226" s="4" t="s">
        <v>136</v>
      </c>
      <c r="L226" s="55">
        <v>0</v>
      </c>
      <c r="M226" s="55">
        <v>0</v>
      </c>
      <c r="N226" s="55">
        <v>0</v>
      </c>
      <c r="O226" s="55">
        <v>0.75</v>
      </c>
      <c r="P226" s="55">
        <v>0.25</v>
      </c>
      <c r="Q226" s="56">
        <v>9.9999999999999995E-7</v>
      </c>
      <c r="R226" s="56">
        <v>9.9999999999999995E-7</v>
      </c>
      <c r="S226" s="56">
        <v>9.9999999999999995E-7</v>
      </c>
      <c r="T226" s="56">
        <v>9.9999999999999995E-7</v>
      </c>
      <c r="U226" s="56">
        <v>137.5</v>
      </c>
      <c r="V226" s="56">
        <v>137.5</v>
      </c>
      <c r="W226" s="56">
        <v>137.5</v>
      </c>
      <c r="X226" s="56">
        <v>137.5</v>
      </c>
      <c r="Y226" s="56">
        <v>137.5</v>
      </c>
      <c r="Z226" s="56">
        <v>137.5</v>
      </c>
      <c r="AA226" s="56">
        <v>137.5</v>
      </c>
      <c r="AB226" s="56">
        <v>137.5</v>
      </c>
      <c r="AC226" s="56">
        <v>9.9999999999999995E-7</v>
      </c>
      <c r="AD226" s="56">
        <v>9.9999999999999995E-7</v>
      </c>
      <c r="AE226" s="56">
        <v>9.9999999999999995E-7</v>
      </c>
      <c r="AF226" s="56">
        <v>9.9999999999999995E-7</v>
      </c>
      <c r="AG226" s="56">
        <v>9.9999999999999995E-7</v>
      </c>
      <c r="AH226" s="56">
        <v>9.9999999999999995E-7</v>
      </c>
      <c r="AI226" s="56">
        <v>9.9999999999999995E-7</v>
      </c>
      <c r="AJ226" s="56">
        <v>9.9999999999999995E-7</v>
      </c>
      <c r="AK226" s="56">
        <v>9.9999999999999995E-7</v>
      </c>
      <c r="AL226" s="56">
        <v>9.9999999999999995E-7</v>
      </c>
      <c r="AM226" s="56">
        <v>9.9999999999999995E-7</v>
      </c>
      <c r="AN226" s="56">
        <v>9.9999999999999995E-7</v>
      </c>
      <c r="AO226" s="56">
        <v>9.9999999999999995E-7</v>
      </c>
      <c r="AP226" s="56">
        <v>9.9999999999999995E-7</v>
      </c>
      <c r="AQ226" s="56">
        <v>9.9999999999999995E-7</v>
      </c>
      <c r="AR226" s="56">
        <v>9.9999999999999995E-7</v>
      </c>
      <c r="AS226" s="56">
        <v>9.9999999999999995E-7</v>
      </c>
      <c r="AT226" s="56">
        <v>9.9999999999999995E-7</v>
      </c>
      <c r="AU226" s="56">
        <v>9.9999999999999995E-7</v>
      </c>
      <c r="AV226" s="56">
        <v>9.9999999999999995E-7</v>
      </c>
      <c r="AW226" s="56">
        <v>9.9999999999999995E-7</v>
      </c>
      <c r="AX226" s="56">
        <v>9.9999999999999995E-7</v>
      </c>
      <c r="AY226" s="56">
        <v>9.9999999999999995E-7</v>
      </c>
      <c r="AZ226" s="56">
        <v>9.9999999999999995E-7</v>
      </c>
      <c r="BA226" s="56">
        <v>9.9999999999999995E-7</v>
      </c>
      <c r="BB226" s="54">
        <v>9.9999999999999995E-7</v>
      </c>
    </row>
    <row r="227" spans="1:54" s="4" customFormat="1" x14ac:dyDescent="0.2">
      <c r="A227" s="53">
        <v>5001</v>
      </c>
      <c r="B227" s="4">
        <v>5001432</v>
      </c>
      <c r="C227" s="4" t="s">
        <v>18</v>
      </c>
      <c r="D227" s="4">
        <v>500170432</v>
      </c>
      <c r="E227" s="4" t="s">
        <v>1053</v>
      </c>
      <c r="F227" s="56">
        <v>0</v>
      </c>
      <c r="G227" s="4">
        <v>2023</v>
      </c>
      <c r="H227" s="4">
        <v>2024</v>
      </c>
      <c r="I227" s="4">
        <v>70</v>
      </c>
      <c r="J227" s="4">
        <v>0</v>
      </c>
      <c r="K227" s="4" t="s">
        <v>515</v>
      </c>
      <c r="L227" s="55">
        <v>0.2</v>
      </c>
      <c r="M227" s="55">
        <v>0</v>
      </c>
      <c r="N227" s="55">
        <v>0.8</v>
      </c>
      <c r="O227" s="55">
        <v>0</v>
      </c>
      <c r="P227" s="55">
        <v>0</v>
      </c>
      <c r="Q227" s="56">
        <v>5</v>
      </c>
      <c r="R227" s="56">
        <v>5</v>
      </c>
      <c r="S227" s="56">
        <v>0</v>
      </c>
      <c r="T227" s="56">
        <v>0</v>
      </c>
      <c r="U227" s="56">
        <v>0</v>
      </c>
      <c r="V227" s="56">
        <v>0</v>
      </c>
      <c r="W227" s="56">
        <v>0</v>
      </c>
      <c r="X227" s="56">
        <v>0</v>
      </c>
      <c r="Y227" s="56">
        <v>0</v>
      </c>
      <c r="Z227" s="56">
        <v>0</v>
      </c>
      <c r="AA227" s="56">
        <v>0</v>
      </c>
      <c r="AB227" s="56">
        <v>0</v>
      </c>
      <c r="AC227" s="56">
        <v>0</v>
      </c>
      <c r="AD227" s="56">
        <v>0</v>
      </c>
      <c r="AE227" s="56">
        <v>0</v>
      </c>
      <c r="AF227" s="56">
        <v>0</v>
      </c>
      <c r="AG227" s="56">
        <v>0</v>
      </c>
      <c r="AH227" s="56">
        <v>0</v>
      </c>
      <c r="AI227" s="56">
        <v>0</v>
      </c>
      <c r="AJ227" s="56">
        <v>0</v>
      </c>
      <c r="AK227" s="56">
        <v>0</v>
      </c>
      <c r="AL227" s="56">
        <v>0</v>
      </c>
      <c r="AM227" s="56">
        <v>0</v>
      </c>
      <c r="AN227" s="56">
        <v>0</v>
      </c>
      <c r="AO227" s="56">
        <v>0</v>
      </c>
      <c r="AP227" s="56">
        <v>0</v>
      </c>
      <c r="AQ227" s="56">
        <v>0</v>
      </c>
      <c r="AR227" s="56">
        <v>0</v>
      </c>
      <c r="AS227" s="56">
        <v>0</v>
      </c>
      <c r="AT227" s="56">
        <v>0</v>
      </c>
      <c r="AU227" s="56">
        <v>0</v>
      </c>
      <c r="AV227" s="56">
        <v>0</v>
      </c>
      <c r="AW227" s="56">
        <v>0</v>
      </c>
      <c r="AX227" s="56">
        <v>0</v>
      </c>
      <c r="AY227" s="56">
        <v>0</v>
      </c>
      <c r="AZ227" s="56">
        <v>0</v>
      </c>
      <c r="BA227" s="56">
        <v>0</v>
      </c>
      <c r="BB227" s="54">
        <v>0</v>
      </c>
    </row>
    <row r="228" spans="1:54" s="4" customFormat="1" x14ac:dyDescent="0.2">
      <c r="A228" s="53">
        <v>5001</v>
      </c>
      <c r="B228" s="4">
        <v>5001432</v>
      </c>
      <c r="C228" s="4" t="s">
        <v>18</v>
      </c>
      <c r="D228" s="4">
        <v>500180432</v>
      </c>
      <c r="E228" s="4" t="s">
        <v>535</v>
      </c>
      <c r="F228" s="56">
        <v>0</v>
      </c>
      <c r="G228" s="4">
        <v>0</v>
      </c>
      <c r="H228" s="4">
        <v>0</v>
      </c>
      <c r="I228" s="4">
        <v>80</v>
      </c>
      <c r="J228" s="4">
        <v>0</v>
      </c>
      <c r="K228" s="4" t="s">
        <v>517</v>
      </c>
      <c r="L228" s="55">
        <v>0</v>
      </c>
      <c r="M228" s="55">
        <v>0</v>
      </c>
      <c r="N228" s="55">
        <v>0</v>
      </c>
      <c r="O228" s="55">
        <v>1</v>
      </c>
      <c r="P228" s="55">
        <v>0</v>
      </c>
      <c r="Q228" s="56">
        <v>0</v>
      </c>
      <c r="R228" s="56">
        <v>0</v>
      </c>
      <c r="S228" s="56">
        <v>0</v>
      </c>
      <c r="T228" s="56">
        <v>1.4512710061328795</v>
      </c>
      <c r="U228" s="56">
        <v>2.1769065091993189</v>
      </c>
      <c r="V228" s="56">
        <v>2.902542012265759</v>
      </c>
      <c r="W228" s="56">
        <v>3.6281775153321987</v>
      </c>
      <c r="X228" s="56">
        <v>3.6281775153321987</v>
      </c>
      <c r="Y228" s="56">
        <v>3.6281775153321987</v>
      </c>
      <c r="Z228" s="56">
        <v>3.6281775153321987</v>
      </c>
      <c r="AA228" s="56">
        <v>3.6281775153321987</v>
      </c>
      <c r="AB228" s="56">
        <v>3.6281775153321987</v>
      </c>
      <c r="AC228" s="56">
        <v>3.6281775153321987</v>
      </c>
      <c r="AD228" s="56">
        <v>3.6281775153321987</v>
      </c>
      <c r="AE228" s="56">
        <v>3.6281775153321987</v>
      </c>
      <c r="AF228" s="56">
        <v>3.6281775153321987</v>
      </c>
      <c r="AG228" s="56">
        <v>3.6281775153321987</v>
      </c>
      <c r="AH228" s="56">
        <v>3.6281775153321987</v>
      </c>
      <c r="AI228" s="56">
        <v>3.6281775153321987</v>
      </c>
      <c r="AJ228" s="56">
        <v>3.6281775153321987</v>
      </c>
      <c r="AK228" s="56">
        <v>3.6281775153321987</v>
      </c>
      <c r="AL228" s="56">
        <v>3.6281775153321987</v>
      </c>
      <c r="AM228" s="56">
        <v>3.6281775153321987</v>
      </c>
      <c r="AN228" s="56">
        <v>3.6281775153321987</v>
      </c>
      <c r="AO228" s="56">
        <v>3.6281775153321987</v>
      </c>
      <c r="AP228" s="56">
        <v>3.6281775153321987</v>
      </c>
      <c r="AQ228" s="56">
        <v>3.6281775153321987</v>
      </c>
      <c r="AR228" s="56">
        <v>3.6281775153321987</v>
      </c>
      <c r="AS228" s="56">
        <v>3.6281775153321987</v>
      </c>
      <c r="AT228" s="56">
        <v>3.6281775153321987</v>
      </c>
      <c r="AU228" s="56">
        <v>3.6281775153321987</v>
      </c>
      <c r="AV228" s="56">
        <v>3.6281775153321987</v>
      </c>
      <c r="AW228" s="56">
        <v>3.6281775153321987</v>
      </c>
      <c r="AX228" s="56">
        <v>3.6281775153321987</v>
      </c>
      <c r="AY228" s="56">
        <v>3.6281775153321987</v>
      </c>
      <c r="AZ228" s="56">
        <v>3.6281775153321987</v>
      </c>
      <c r="BA228" s="56">
        <v>3.6281775153321987</v>
      </c>
      <c r="BB228" s="54">
        <v>3.6281775153321987</v>
      </c>
    </row>
    <row r="229" spans="1:54" s="4" customFormat="1" x14ac:dyDescent="0.2">
      <c r="A229" s="57">
        <v>5001</v>
      </c>
      <c r="B229" s="58">
        <v>5001432</v>
      </c>
      <c r="C229" s="58" t="s">
        <v>18</v>
      </c>
      <c r="D229" s="58">
        <v>500190432</v>
      </c>
      <c r="E229" s="58" t="s">
        <v>624</v>
      </c>
      <c r="F229" s="61">
        <v>0</v>
      </c>
      <c r="G229" s="58">
        <v>0</v>
      </c>
      <c r="H229" s="58">
        <v>0</v>
      </c>
      <c r="I229" s="58">
        <v>90</v>
      </c>
      <c r="J229" s="58">
        <v>0</v>
      </c>
      <c r="K229" s="58" t="s">
        <v>606</v>
      </c>
      <c r="L229" s="60">
        <v>0.45483359746434232</v>
      </c>
      <c r="M229" s="60">
        <v>0.18066561014263074</v>
      </c>
      <c r="N229" s="60">
        <v>0.25356576862123614</v>
      </c>
      <c r="O229" s="60">
        <v>0.11093502377179081</v>
      </c>
      <c r="P229" s="60">
        <v>0</v>
      </c>
      <c r="Q229" s="61">
        <v>0</v>
      </c>
      <c r="R229" s="61">
        <v>0</v>
      </c>
      <c r="S229" s="61">
        <v>1.4931763575227077</v>
      </c>
      <c r="T229" s="61">
        <v>1.4293336346251755</v>
      </c>
      <c r="U229" s="61">
        <v>1.3706216377687599</v>
      </c>
      <c r="V229" s="61">
        <v>1.3258052825036717</v>
      </c>
      <c r="W229" s="61">
        <v>1.2794801359729011</v>
      </c>
      <c r="X229" s="61">
        <v>1.2593517387271274</v>
      </c>
      <c r="Y229" s="61">
        <v>1.2318261888371702</v>
      </c>
      <c r="Z229" s="61">
        <v>1.2048743179070771</v>
      </c>
      <c r="AA229" s="61">
        <v>1.1737617533941289</v>
      </c>
      <c r="AB229" s="61">
        <v>1.1400143763361517</v>
      </c>
      <c r="AC229" s="61">
        <v>1.107302432390934</v>
      </c>
      <c r="AD229" s="61">
        <v>1.0807770518383852</v>
      </c>
      <c r="AE229" s="61">
        <v>1.0568009332078301</v>
      </c>
      <c r="AF229" s="61">
        <v>1.0324428070630456</v>
      </c>
      <c r="AG229" s="61">
        <v>0.98559842765261774</v>
      </c>
      <c r="AH229" s="61">
        <v>0.94202338390622131</v>
      </c>
      <c r="AI229" s="61">
        <v>0.90967186400658462</v>
      </c>
      <c r="AJ229" s="61">
        <v>0.88194504748901359</v>
      </c>
      <c r="AK229" s="61">
        <v>0.85795106073873595</v>
      </c>
      <c r="AL229" s="61">
        <v>0.83236132219241832</v>
      </c>
      <c r="AM229" s="61">
        <v>0.80861878971973022</v>
      </c>
      <c r="AN229" s="61">
        <v>0.78622029326706666</v>
      </c>
      <c r="AO229" s="61">
        <v>0.76808014299031613</v>
      </c>
      <c r="AP229" s="61">
        <v>0.74956887278148399</v>
      </c>
      <c r="AQ229" s="61">
        <v>0.73388848896199232</v>
      </c>
      <c r="AR229" s="61">
        <v>0.72013807869482283</v>
      </c>
      <c r="AS229" s="61">
        <v>0.68468347065298574</v>
      </c>
      <c r="AT229" s="61">
        <v>0.65025687440470348</v>
      </c>
      <c r="AU229" s="61">
        <v>0.61756417790330032</v>
      </c>
      <c r="AV229" s="61">
        <v>0.58620327253661009</v>
      </c>
      <c r="AW229" s="61">
        <v>0.55611936508727799</v>
      </c>
      <c r="AX229" s="61">
        <v>0.52742398133209556</v>
      </c>
      <c r="AY229" s="61">
        <v>0.49908310549698048</v>
      </c>
      <c r="AZ229" s="61">
        <v>0.47120486218419377</v>
      </c>
      <c r="BA229" s="61">
        <v>0.4445653801599509</v>
      </c>
      <c r="BB229" s="59">
        <v>0.4445653801599509</v>
      </c>
    </row>
    <row r="230" spans="1:54" s="4" customFormat="1" x14ac:dyDescent="0.2">
      <c r="A230" s="53">
        <v>5001</v>
      </c>
      <c r="B230" s="4">
        <v>5001440</v>
      </c>
      <c r="C230" s="4" t="s">
        <v>19</v>
      </c>
      <c r="D230" s="4">
        <v>50010017</v>
      </c>
      <c r="E230" s="4" t="s">
        <v>122</v>
      </c>
      <c r="F230" s="56">
        <v>230</v>
      </c>
      <c r="G230" s="4">
        <v>2024</v>
      </c>
      <c r="H230" s="4">
        <v>2026</v>
      </c>
      <c r="I230" s="4">
        <v>1</v>
      </c>
      <c r="J230" s="4">
        <v>4</v>
      </c>
      <c r="K230" s="4" t="s">
        <v>118</v>
      </c>
      <c r="L230" s="55">
        <v>0</v>
      </c>
      <c r="M230" s="55">
        <v>0</v>
      </c>
      <c r="N230" s="55">
        <v>0</v>
      </c>
      <c r="O230" s="55">
        <v>1</v>
      </c>
      <c r="P230" s="55">
        <v>0</v>
      </c>
      <c r="Q230" s="56">
        <v>9.9999999999999995E-7</v>
      </c>
      <c r="R230" s="56">
        <v>76.666666666666671</v>
      </c>
      <c r="S230" s="56">
        <v>76.666666666666671</v>
      </c>
      <c r="T230" s="56">
        <v>76.666666666666671</v>
      </c>
      <c r="U230" s="56">
        <v>9.9999999999999995E-7</v>
      </c>
      <c r="V230" s="56">
        <v>9.9999999999999995E-7</v>
      </c>
      <c r="W230" s="56">
        <v>9.9999999999999995E-7</v>
      </c>
      <c r="X230" s="56">
        <v>9.9999999999999995E-7</v>
      </c>
      <c r="Y230" s="56">
        <v>9.9999999999999995E-7</v>
      </c>
      <c r="Z230" s="56">
        <v>9.9999999999999995E-7</v>
      </c>
      <c r="AA230" s="56">
        <v>9.9999999999999995E-7</v>
      </c>
      <c r="AB230" s="56">
        <v>9.9999999999999995E-7</v>
      </c>
      <c r="AC230" s="56">
        <v>9.9999999999999995E-7</v>
      </c>
      <c r="AD230" s="56">
        <v>9.9999999999999995E-7</v>
      </c>
      <c r="AE230" s="56">
        <v>9.9999999999999995E-7</v>
      </c>
      <c r="AF230" s="56">
        <v>9.9999999999999995E-7</v>
      </c>
      <c r="AG230" s="56">
        <v>9.9999999999999995E-7</v>
      </c>
      <c r="AH230" s="56">
        <v>9.9999999999999995E-7</v>
      </c>
      <c r="AI230" s="56">
        <v>9.9999999999999995E-7</v>
      </c>
      <c r="AJ230" s="56">
        <v>9.9999999999999995E-7</v>
      </c>
      <c r="AK230" s="56">
        <v>9.9999999999999995E-7</v>
      </c>
      <c r="AL230" s="56">
        <v>9.9999999999999995E-7</v>
      </c>
      <c r="AM230" s="56">
        <v>9.9999999999999995E-7</v>
      </c>
      <c r="AN230" s="56">
        <v>9.9999999999999995E-7</v>
      </c>
      <c r="AO230" s="56">
        <v>9.9999999999999995E-7</v>
      </c>
      <c r="AP230" s="56">
        <v>9.9999999999999995E-7</v>
      </c>
      <c r="AQ230" s="56">
        <v>9.9999999999999995E-7</v>
      </c>
      <c r="AR230" s="56">
        <v>9.9999999999999995E-7</v>
      </c>
      <c r="AS230" s="56">
        <v>9.9999999999999995E-7</v>
      </c>
      <c r="AT230" s="56">
        <v>9.9999999999999995E-7</v>
      </c>
      <c r="AU230" s="56">
        <v>9.9999999999999995E-7</v>
      </c>
      <c r="AV230" s="56">
        <v>9.9999999999999995E-7</v>
      </c>
      <c r="AW230" s="56">
        <v>9.9999999999999995E-7</v>
      </c>
      <c r="AX230" s="56">
        <v>9.9999999999999995E-7</v>
      </c>
      <c r="AY230" s="56">
        <v>9.9999999999999995E-7</v>
      </c>
      <c r="AZ230" s="56">
        <v>9.9999999999999995E-7</v>
      </c>
      <c r="BA230" s="56">
        <v>9.9999999999999995E-7</v>
      </c>
      <c r="BB230" s="54">
        <v>9.9999999999999995E-7</v>
      </c>
    </row>
    <row r="231" spans="1:54" s="4" customFormat="1" x14ac:dyDescent="0.2">
      <c r="A231" s="53">
        <v>5001</v>
      </c>
      <c r="B231" s="4">
        <v>5001440</v>
      </c>
      <c r="C231" s="4" t="s">
        <v>19</v>
      </c>
      <c r="D231" s="4">
        <v>50010089</v>
      </c>
      <c r="E231" s="4" t="s">
        <v>172</v>
      </c>
      <c r="F231" s="56">
        <v>176</v>
      </c>
      <c r="G231" s="4">
        <v>2023</v>
      </c>
      <c r="H231" s="4">
        <v>2025</v>
      </c>
      <c r="I231" s="4">
        <v>2</v>
      </c>
      <c r="J231" s="4">
        <v>4</v>
      </c>
      <c r="K231" s="4" t="s">
        <v>118</v>
      </c>
      <c r="L231" s="55">
        <v>0</v>
      </c>
      <c r="M231" s="55">
        <v>0.20454545454545456</v>
      </c>
      <c r="N231" s="55">
        <v>0</v>
      </c>
      <c r="O231" s="55">
        <v>0.79545454545454541</v>
      </c>
      <c r="P231" s="55">
        <v>0</v>
      </c>
      <c r="Q231" s="56">
        <v>58.666666666666664</v>
      </c>
      <c r="R231" s="56">
        <v>58.666666666666664</v>
      </c>
      <c r="S231" s="56">
        <v>58.666666666666664</v>
      </c>
      <c r="T231" s="56">
        <v>9.9999999999999995E-7</v>
      </c>
      <c r="U231" s="56">
        <v>9.9999999999999995E-7</v>
      </c>
      <c r="V231" s="56">
        <v>9.9999999999999995E-7</v>
      </c>
      <c r="W231" s="56">
        <v>9.9999999999999995E-7</v>
      </c>
      <c r="X231" s="56">
        <v>9.9999999999999995E-7</v>
      </c>
      <c r="Y231" s="56">
        <v>9.9999999999999995E-7</v>
      </c>
      <c r="Z231" s="56">
        <v>9.9999999999999995E-7</v>
      </c>
      <c r="AA231" s="56">
        <v>9.9999999999999995E-7</v>
      </c>
      <c r="AB231" s="56">
        <v>9.9999999999999995E-7</v>
      </c>
      <c r="AC231" s="56">
        <v>9.9999999999999995E-7</v>
      </c>
      <c r="AD231" s="56">
        <v>9.9999999999999995E-7</v>
      </c>
      <c r="AE231" s="56">
        <v>9.9999999999999995E-7</v>
      </c>
      <c r="AF231" s="56">
        <v>9.9999999999999995E-7</v>
      </c>
      <c r="AG231" s="56">
        <v>9.9999999999999995E-7</v>
      </c>
      <c r="AH231" s="56">
        <v>9.9999999999999995E-7</v>
      </c>
      <c r="AI231" s="56">
        <v>9.9999999999999995E-7</v>
      </c>
      <c r="AJ231" s="56">
        <v>9.9999999999999995E-7</v>
      </c>
      <c r="AK231" s="56">
        <v>9.9999999999999995E-7</v>
      </c>
      <c r="AL231" s="56">
        <v>9.9999999999999995E-7</v>
      </c>
      <c r="AM231" s="56">
        <v>9.9999999999999995E-7</v>
      </c>
      <c r="AN231" s="56">
        <v>9.9999999999999995E-7</v>
      </c>
      <c r="AO231" s="56">
        <v>9.9999999999999995E-7</v>
      </c>
      <c r="AP231" s="56">
        <v>9.9999999999999995E-7</v>
      </c>
      <c r="AQ231" s="56">
        <v>9.9999999999999995E-7</v>
      </c>
      <c r="AR231" s="56">
        <v>9.9999999999999995E-7</v>
      </c>
      <c r="AS231" s="56">
        <v>9.9999999999999995E-7</v>
      </c>
      <c r="AT231" s="56">
        <v>9.9999999999999995E-7</v>
      </c>
      <c r="AU231" s="56">
        <v>9.9999999999999995E-7</v>
      </c>
      <c r="AV231" s="56">
        <v>9.9999999999999995E-7</v>
      </c>
      <c r="AW231" s="56">
        <v>9.9999999999999995E-7</v>
      </c>
      <c r="AX231" s="56">
        <v>9.9999999999999995E-7</v>
      </c>
      <c r="AY231" s="56">
        <v>9.9999999999999995E-7</v>
      </c>
      <c r="AZ231" s="56">
        <v>9.9999999999999995E-7</v>
      </c>
      <c r="BA231" s="56">
        <v>9.9999999999999995E-7</v>
      </c>
      <c r="BB231" s="54">
        <v>9.9999999999999995E-7</v>
      </c>
    </row>
    <row r="232" spans="1:54" s="4" customFormat="1" x14ac:dyDescent="0.2">
      <c r="A232" s="53">
        <v>5001</v>
      </c>
      <c r="B232" s="4">
        <v>5001440</v>
      </c>
      <c r="C232" s="4" t="s">
        <v>19</v>
      </c>
      <c r="D232" s="4">
        <v>500170440</v>
      </c>
      <c r="E232" s="4" t="s">
        <v>1054</v>
      </c>
      <c r="F232" s="56">
        <v>0</v>
      </c>
      <c r="G232" s="4">
        <v>2023</v>
      </c>
      <c r="H232" s="4">
        <v>2024</v>
      </c>
      <c r="I232" s="4">
        <v>70</v>
      </c>
      <c r="J232" s="4">
        <v>0</v>
      </c>
      <c r="K232" s="4" t="s">
        <v>515</v>
      </c>
      <c r="L232" s="55">
        <v>0.3214285714285714</v>
      </c>
      <c r="M232" s="55">
        <v>0.5357142857142857</v>
      </c>
      <c r="N232" s="55">
        <v>3.5714285714285712E-2</v>
      </c>
      <c r="O232" s="55">
        <v>0.10714285714285712</v>
      </c>
      <c r="P232" s="55">
        <v>0</v>
      </c>
      <c r="Q232" s="56">
        <v>14.000000000000002</v>
      </c>
      <c r="R232" s="56">
        <v>14.000000000000002</v>
      </c>
      <c r="S232" s="56">
        <v>0</v>
      </c>
      <c r="T232" s="56">
        <v>0</v>
      </c>
      <c r="U232" s="56">
        <v>0</v>
      </c>
      <c r="V232" s="56">
        <v>0</v>
      </c>
      <c r="W232" s="56">
        <v>0</v>
      </c>
      <c r="X232" s="56">
        <v>0</v>
      </c>
      <c r="Y232" s="56">
        <v>0</v>
      </c>
      <c r="Z232" s="56">
        <v>0</v>
      </c>
      <c r="AA232" s="56">
        <v>0</v>
      </c>
      <c r="AB232" s="56">
        <v>0</v>
      </c>
      <c r="AC232" s="56">
        <v>0</v>
      </c>
      <c r="AD232" s="56">
        <v>0</v>
      </c>
      <c r="AE232" s="56">
        <v>0</v>
      </c>
      <c r="AF232" s="56">
        <v>0</v>
      </c>
      <c r="AG232" s="56">
        <v>0</v>
      </c>
      <c r="AH232" s="56">
        <v>0</v>
      </c>
      <c r="AI232" s="56">
        <v>0</v>
      </c>
      <c r="AJ232" s="56">
        <v>0</v>
      </c>
      <c r="AK232" s="56">
        <v>0</v>
      </c>
      <c r="AL232" s="56">
        <v>0</v>
      </c>
      <c r="AM232" s="56">
        <v>0</v>
      </c>
      <c r="AN232" s="56">
        <v>0</v>
      </c>
      <c r="AO232" s="56">
        <v>0</v>
      </c>
      <c r="AP232" s="56">
        <v>0</v>
      </c>
      <c r="AQ232" s="56">
        <v>0</v>
      </c>
      <c r="AR232" s="56">
        <v>0</v>
      </c>
      <c r="AS232" s="56">
        <v>0</v>
      </c>
      <c r="AT232" s="56">
        <v>0</v>
      </c>
      <c r="AU232" s="56">
        <v>0</v>
      </c>
      <c r="AV232" s="56">
        <v>0</v>
      </c>
      <c r="AW232" s="56">
        <v>0</v>
      </c>
      <c r="AX232" s="56">
        <v>0</v>
      </c>
      <c r="AY232" s="56">
        <v>0</v>
      </c>
      <c r="AZ232" s="56">
        <v>0</v>
      </c>
      <c r="BA232" s="56">
        <v>0</v>
      </c>
      <c r="BB232" s="54">
        <v>0</v>
      </c>
    </row>
    <row r="233" spans="1:54" s="4" customFormat="1" x14ac:dyDescent="0.2">
      <c r="A233" s="53">
        <v>5001</v>
      </c>
      <c r="B233" s="4">
        <v>5001440</v>
      </c>
      <c r="C233" s="4" t="s">
        <v>19</v>
      </c>
      <c r="D233" s="4">
        <v>500180440</v>
      </c>
      <c r="E233" s="4" t="s">
        <v>536</v>
      </c>
      <c r="F233" s="56">
        <v>0</v>
      </c>
      <c r="G233" s="4">
        <v>0</v>
      </c>
      <c r="H233" s="4">
        <v>0</v>
      </c>
      <c r="I233" s="4">
        <v>80</v>
      </c>
      <c r="J233" s="4">
        <v>0</v>
      </c>
      <c r="K233" s="4" t="s">
        <v>517</v>
      </c>
      <c r="L233" s="55">
        <v>0</v>
      </c>
      <c r="M233" s="55">
        <v>0.15</v>
      </c>
      <c r="N233" s="55">
        <v>0</v>
      </c>
      <c r="O233" s="55">
        <v>0.85</v>
      </c>
      <c r="P233" s="55">
        <v>0</v>
      </c>
      <c r="Q233" s="56">
        <v>0</v>
      </c>
      <c r="R233" s="56">
        <v>0</v>
      </c>
      <c r="S233" s="56">
        <v>0</v>
      </c>
      <c r="T233" s="56">
        <v>1.9785535312692708</v>
      </c>
      <c r="U233" s="56">
        <v>2.9678302969039061</v>
      </c>
      <c r="V233" s="56">
        <v>3.9571070625385416</v>
      </c>
      <c r="W233" s="56">
        <v>4.9463838281731771</v>
      </c>
      <c r="X233" s="56">
        <v>4.9463838281731771</v>
      </c>
      <c r="Y233" s="56">
        <v>4.9463838281731771</v>
      </c>
      <c r="Z233" s="56">
        <v>4.9463838281731771</v>
      </c>
      <c r="AA233" s="56">
        <v>4.9463838281731771</v>
      </c>
      <c r="AB233" s="56">
        <v>4.9463838281731771</v>
      </c>
      <c r="AC233" s="56">
        <v>4.9463838281731771</v>
      </c>
      <c r="AD233" s="56">
        <v>4.9463838281731771</v>
      </c>
      <c r="AE233" s="56">
        <v>4.9463838281731771</v>
      </c>
      <c r="AF233" s="56">
        <v>4.9463838281731771</v>
      </c>
      <c r="AG233" s="56">
        <v>4.9463838281731771</v>
      </c>
      <c r="AH233" s="56">
        <v>4.9463838281731771</v>
      </c>
      <c r="AI233" s="56">
        <v>4.9463838281731771</v>
      </c>
      <c r="AJ233" s="56">
        <v>4.9463838281731771</v>
      </c>
      <c r="AK233" s="56">
        <v>4.9463838281731771</v>
      </c>
      <c r="AL233" s="56">
        <v>4.9463838281731771</v>
      </c>
      <c r="AM233" s="56">
        <v>4.9463838281731771</v>
      </c>
      <c r="AN233" s="56">
        <v>4.9463838281731771</v>
      </c>
      <c r="AO233" s="56">
        <v>4.9463838281731771</v>
      </c>
      <c r="AP233" s="56">
        <v>4.9463838281731771</v>
      </c>
      <c r="AQ233" s="56">
        <v>4.9463838281731771</v>
      </c>
      <c r="AR233" s="56">
        <v>4.9463838281731771</v>
      </c>
      <c r="AS233" s="56">
        <v>4.9463838281731771</v>
      </c>
      <c r="AT233" s="56">
        <v>4.9463838281731771</v>
      </c>
      <c r="AU233" s="56">
        <v>4.9463838281731771</v>
      </c>
      <c r="AV233" s="56">
        <v>4.9463838281731771</v>
      </c>
      <c r="AW233" s="56">
        <v>4.9463838281731771</v>
      </c>
      <c r="AX233" s="56">
        <v>4.9463838281731771</v>
      </c>
      <c r="AY233" s="56">
        <v>4.9463838281731771</v>
      </c>
      <c r="AZ233" s="56">
        <v>4.9463838281731771</v>
      </c>
      <c r="BA233" s="56">
        <v>4.9463838281731771</v>
      </c>
      <c r="BB233" s="54">
        <v>4.9463838281731771</v>
      </c>
    </row>
    <row r="234" spans="1:54" s="4" customFormat="1" x14ac:dyDescent="0.2">
      <c r="A234" s="57">
        <v>5001</v>
      </c>
      <c r="B234" s="58">
        <v>5001440</v>
      </c>
      <c r="C234" s="58" t="s">
        <v>19</v>
      </c>
      <c r="D234" s="58">
        <v>500190440</v>
      </c>
      <c r="E234" s="58" t="s">
        <v>625</v>
      </c>
      <c r="F234" s="61">
        <v>0</v>
      </c>
      <c r="G234" s="58">
        <v>0</v>
      </c>
      <c r="H234" s="58">
        <v>0</v>
      </c>
      <c r="I234" s="58">
        <v>90</v>
      </c>
      <c r="J234" s="58">
        <v>0</v>
      </c>
      <c r="K234" s="58" t="s">
        <v>606</v>
      </c>
      <c r="L234" s="60">
        <v>0.6070075757575758</v>
      </c>
      <c r="M234" s="60">
        <v>0.24715909090909091</v>
      </c>
      <c r="N234" s="60">
        <v>0.10795454545454546</v>
      </c>
      <c r="O234" s="60">
        <v>3.787878787878788E-2</v>
      </c>
      <c r="P234" s="60">
        <v>0</v>
      </c>
      <c r="Q234" s="61">
        <v>0</v>
      </c>
      <c r="R234" s="61">
        <v>0</v>
      </c>
      <c r="S234" s="61">
        <v>2.1153331731571692</v>
      </c>
      <c r="T234" s="61">
        <v>2.0248893157189989</v>
      </c>
      <c r="U234" s="61">
        <v>1.9417139868390765</v>
      </c>
      <c r="V234" s="61">
        <v>1.8782241502135348</v>
      </c>
      <c r="W234" s="61">
        <v>1.8125968592949435</v>
      </c>
      <c r="X234" s="61">
        <v>1.7840816298634303</v>
      </c>
      <c r="Y234" s="61">
        <v>1.7450871008526578</v>
      </c>
      <c r="Z234" s="61">
        <v>1.7069052837016927</v>
      </c>
      <c r="AA234" s="61">
        <v>1.6628291506416828</v>
      </c>
      <c r="AB234" s="61">
        <v>1.6150203664762148</v>
      </c>
      <c r="AC234" s="61">
        <v>1.5686784458871565</v>
      </c>
      <c r="AD234" s="61">
        <v>1.5311008234377124</v>
      </c>
      <c r="AE234" s="61">
        <v>1.4971346553777594</v>
      </c>
      <c r="AF234" s="61">
        <v>1.4626273100059812</v>
      </c>
      <c r="AG234" s="61">
        <v>1.3962644391745418</v>
      </c>
      <c r="AH234" s="61">
        <v>1.3345331272004803</v>
      </c>
      <c r="AI234" s="61">
        <v>1.2887018073426617</v>
      </c>
      <c r="AJ234" s="61">
        <v>1.2494221506094361</v>
      </c>
      <c r="AK234" s="61">
        <v>1.215430669379876</v>
      </c>
      <c r="AL234" s="61">
        <v>1.1791785397725927</v>
      </c>
      <c r="AM234" s="61">
        <v>1.1455432854362846</v>
      </c>
      <c r="AN234" s="61">
        <v>1.1138120821283444</v>
      </c>
      <c r="AO234" s="61">
        <v>1.0881135359029479</v>
      </c>
      <c r="AP234" s="61">
        <v>1.0618892364404358</v>
      </c>
      <c r="AQ234" s="61">
        <v>1.0396753593628225</v>
      </c>
      <c r="AR234" s="61">
        <v>1.0201956114843325</v>
      </c>
      <c r="AS234" s="61">
        <v>0.96996825009172982</v>
      </c>
      <c r="AT234" s="61">
        <v>0.92119723873999659</v>
      </c>
      <c r="AU234" s="61">
        <v>0.87488258536300878</v>
      </c>
      <c r="AV234" s="61">
        <v>0.8304546360935311</v>
      </c>
      <c r="AW234" s="61">
        <v>0.78783576720697723</v>
      </c>
      <c r="AX234" s="61">
        <v>0.74718397355380206</v>
      </c>
      <c r="AY234" s="61">
        <v>0.70703439945405566</v>
      </c>
      <c r="AZ234" s="61">
        <v>0.66754022142760783</v>
      </c>
      <c r="BA234" s="61">
        <v>0.62980095522659707</v>
      </c>
      <c r="BB234" s="59">
        <v>0.62980095522659707</v>
      </c>
    </row>
    <row r="235" spans="1:54" s="4" customFormat="1" x14ac:dyDescent="0.2">
      <c r="A235" s="53">
        <v>5001</v>
      </c>
      <c r="B235" s="4">
        <v>5001450</v>
      </c>
      <c r="C235" s="4" t="s">
        <v>20</v>
      </c>
      <c r="D235" s="4">
        <v>50010245</v>
      </c>
      <c r="E235" s="4" t="s">
        <v>267</v>
      </c>
      <c r="F235" s="56">
        <v>323</v>
      </c>
      <c r="G235" s="4">
        <v>2025</v>
      </c>
      <c r="H235" s="4">
        <v>2028</v>
      </c>
      <c r="I235" s="4">
        <v>1</v>
      </c>
      <c r="J235" s="4">
        <v>4</v>
      </c>
      <c r="K235" s="4" t="s">
        <v>118</v>
      </c>
      <c r="L235" s="55">
        <v>0</v>
      </c>
      <c r="M235" s="55">
        <v>3.5714285714285712E-2</v>
      </c>
      <c r="N235" s="55">
        <v>0</v>
      </c>
      <c r="O235" s="55">
        <v>0.9642857142857143</v>
      </c>
      <c r="P235" s="55">
        <v>0</v>
      </c>
      <c r="Q235" s="56">
        <v>9.9999999999999995E-7</v>
      </c>
      <c r="R235" s="56">
        <v>9.9999999999999995E-7</v>
      </c>
      <c r="S235" s="56">
        <v>80.75</v>
      </c>
      <c r="T235" s="56">
        <v>80.75</v>
      </c>
      <c r="U235" s="56">
        <v>80.75</v>
      </c>
      <c r="V235" s="56">
        <v>80.75</v>
      </c>
      <c r="W235" s="56">
        <v>9.9999999999999995E-7</v>
      </c>
      <c r="X235" s="56">
        <v>9.9999999999999995E-7</v>
      </c>
      <c r="Y235" s="56">
        <v>9.9999999999999995E-7</v>
      </c>
      <c r="Z235" s="56">
        <v>9.9999999999999995E-7</v>
      </c>
      <c r="AA235" s="56">
        <v>9.9999999999999995E-7</v>
      </c>
      <c r="AB235" s="56">
        <v>9.9999999999999995E-7</v>
      </c>
      <c r="AC235" s="56">
        <v>9.9999999999999995E-7</v>
      </c>
      <c r="AD235" s="56">
        <v>9.9999999999999995E-7</v>
      </c>
      <c r="AE235" s="56">
        <v>9.9999999999999995E-7</v>
      </c>
      <c r="AF235" s="56">
        <v>9.9999999999999995E-7</v>
      </c>
      <c r="AG235" s="56">
        <v>9.9999999999999995E-7</v>
      </c>
      <c r="AH235" s="56">
        <v>9.9999999999999995E-7</v>
      </c>
      <c r="AI235" s="56">
        <v>9.9999999999999995E-7</v>
      </c>
      <c r="AJ235" s="56">
        <v>9.9999999999999995E-7</v>
      </c>
      <c r="AK235" s="56">
        <v>9.9999999999999995E-7</v>
      </c>
      <c r="AL235" s="56">
        <v>9.9999999999999995E-7</v>
      </c>
      <c r="AM235" s="56">
        <v>9.9999999999999995E-7</v>
      </c>
      <c r="AN235" s="56">
        <v>9.9999999999999995E-7</v>
      </c>
      <c r="AO235" s="56">
        <v>9.9999999999999995E-7</v>
      </c>
      <c r="AP235" s="56">
        <v>9.9999999999999995E-7</v>
      </c>
      <c r="AQ235" s="56">
        <v>9.9999999999999995E-7</v>
      </c>
      <c r="AR235" s="56">
        <v>9.9999999999999995E-7</v>
      </c>
      <c r="AS235" s="56">
        <v>9.9999999999999995E-7</v>
      </c>
      <c r="AT235" s="56">
        <v>9.9999999999999995E-7</v>
      </c>
      <c r="AU235" s="56">
        <v>9.9999999999999995E-7</v>
      </c>
      <c r="AV235" s="56">
        <v>9.9999999999999995E-7</v>
      </c>
      <c r="AW235" s="56">
        <v>9.9999999999999995E-7</v>
      </c>
      <c r="AX235" s="56">
        <v>9.9999999999999995E-7</v>
      </c>
      <c r="AY235" s="56">
        <v>9.9999999999999995E-7</v>
      </c>
      <c r="AZ235" s="56">
        <v>9.9999999999999995E-7</v>
      </c>
      <c r="BA235" s="56">
        <v>9.9999999999999995E-7</v>
      </c>
      <c r="BB235" s="54">
        <v>9.9999999999999995E-7</v>
      </c>
    </row>
    <row r="236" spans="1:54" s="4" customFormat="1" x14ac:dyDescent="0.2">
      <c r="A236" s="53">
        <v>5001</v>
      </c>
      <c r="B236" s="4">
        <v>5001450</v>
      </c>
      <c r="C236" s="4" t="s">
        <v>20</v>
      </c>
      <c r="D236" s="4">
        <v>500170450</v>
      </c>
      <c r="E236" s="4" t="s">
        <v>1055</v>
      </c>
      <c r="F236" s="56">
        <v>0</v>
      </c>
      <c r="G236" s="4">
        <v>2023</v>
      </c>
      <c r="H236" s="4">
        <v>2024</v>
      </c>
      <c r="I236" s="4">
        <v>70</v>
      </c>
      <c r="J236" s="4">
        <v>0</v>
      </c>
      <c r="K236" s="4" t="s">
        <v>515</v>
      </c>
      <c r="L236" s="55">
        <v>0.1111111111111111</v>
      </c>
      <c r="M236" s="55">
        <v>0.88888888888888884</v>
      </c>
      <c r="N236" s="55">
        <v>0</v>
      </c>
      <c r="O236" s="55">
        <v>0</v>
      </c>
      <c r="P236" s="55">
        <v>0</v>
      </c>
      <c r="Q236" s="56">
        <v>4.5</v>
      </c>
      <c r="R236" s="56">
        <v>4.5</v>
      </c>
      <c r="S236" s="56">
        <v>0</v>
      </c>
      <c r="T236" s="56">
        <v>0</v>
      </c>
      <c r="U236" s="56">
        <v>0</v>
      </c>
      <c r="V236" s="56">
        <v>0</v>
      </c>
      <c r="W236" s="56">
        <v>0</v>
      </c>
      <c r="X236" s="56">
        <v>0</v>
      </c>
      <c r="Y236" s="56">
        <v>0</v>
      </c>
      <c r="Z236" s="56">
        <v>0</v>
      </c>
      <c r="AA236" s="56">
        <v>0</v>
      </c>
      <c r="AB236" s="56">
        <v>0</v>
      </c>
      <c r="AC236" s="56">
        <v>0</v>
      </c>
      <c r="AD236" s="56">
        <v>0</v>
      </c>
      <c r="AE236" s="56">
        <v>0</v>
      </c>
      <c r="AF236" s="56">
        <v>0</v>
      </c>
      <c r="AG236" s="56">
        <v>0</v>
      </c>
      <c r="AH236" s="56">
        <v>0</v>
      </c>
      <c r="AI236" s="56">
        <v>0</v>
      </c>
      <c r="AJ236" s="56">
        <v>0</v>
      </c>
      <c r="AK236" s="56">
        <v>0</v>
      </c>
      <c r="AL236" s="56">
        <v>0</v>
      </c>
      <c r="AM236" s="56">
        <v>0</v>
      </c>
      <c r="AN236" s="56">
        <v>0</v>
      </c>
      <c r="AO236" s="56">
        <v>0</v>
      </c>
      <c r="AP236" s="56">
        <v>0</v>
      </c>
      <c r="AQ236" s="56">
        <v>0</v>
      </c>
      <c r="AR236" s="56">
        <v>0</v>
      </c>
      <c r="AS236" s="56">
        <v>0</v>
      </c>
      <c r="AT236" s="56">
        <v>0</v>
      </c>
      <c r="AU236" s="56">
        <v>0</v>
      </c>
      <c r="AV236" s="56">
        <v>0</v>
      </c>
      <c r="AW236" s="56">
        <v>0</v>
      </c>
      <c r="AX236" s="56">
        <v>0</v>
      </c>
      <c r="AY236" s="56">
        <v>0</v>
      </c>
      <c r="AZ236" s="56">
        <v>0</v>
      </c>
      <c r="BA236" s="56">
        <v>0</v>
      </c>
      <c r="BB236" s="54">
        <v>0</v>
      </c>
    </row>
    <row r="237" spans="1:54" s="4" customFormat="1" x14ac:dyDescent="0.2">
      <c r="A237" s="53">
        <v>5001</v>
      </c>
      <c r="B237" s="4">
        <v>5001450</v>
      </c>
      <c r="C237" s="4" t="s">
        <v>20</v>
      </c>
      <c r="D237" s="4">
        <v>500180450</v>
      </c>
      <c r="E237" s="4" t="s">
        <v>537</v>
      </c>
      <c r="F237" s="56">
        <v>0</v>
      </c>
      <c r="G237" s="4">
        <v>0</v>
      </c>
      <c r="H237" s="4">
        <v>0</v>
      </c>
      <c r="I237" s="4">
        <v>80</v>
      </c>
      <c r="J237" s="4">
        <v>0</v>
      </c>
      <c r="K237" s="4" t="s">
        <v>517</v>
      </c>
      <c r="L237" s="55">
        <v>0</v>
      </c>
      <c r="M237" s="55">
        <v>0.15</v>
      </c>
      <c r="N237" s="55">
        <v>0</v>
      </c>
      <c r="O237" s="55">
        <v>0.85</v>
      </c>
      <c r="P237" s="55">
        <v>0</v>
      </c>
      <c r="Q237" s="56">
        <v>0</v>
      </c>
      <c r="R237" s="56">
        <v>0</v>
      </c>
      <c r="S237" s="56">
        <v>0</v>
      </c>
      <c r="T237" s="56">
        <v>3.4120499354628366</v>
      </c>
      <c r="U237" s="56">
        <v>5.1180749031942554</v>
      </c>
      <c r="V237" s="56">
        <v>6.8240998709256733</v>
      </c>
      <c r="W237" s="56">
        <v>8.5301248386570911</v>
      </c>
      <c r="X237" s="56">
        <v>8.5301248386570911</v>
      </c>
      <c r="Y237" s="56">
        <v>8.5301248386570911</v>
      </c>
      <c r="Z237" s="56">
        <v>8.5301248386570911</v>
      </c>
      <c r="AA237" s="56">
        <v>8.5301248386570911</v>
      </c>
      <c r="AB237" s="56">
        <v>8.5301248386570911</v>
      </c>
      <c r="AC237" s="56">
        <v>8.5301248386570911</v>
      </c>
      <c r="AD237" s="56">
        <v>8.5301248386570911</v>
      </c>
      <c r="AE237" s="56">
        <v>8.5301248386570911</v>
      </c>
      <c r="AF237" s="56">
        <v>8.5301248386570911</v>
      </c>
      <c r="AG237" s="56">
        <v>8.5301248386570911</v>
      </c>
      <c r="AH237" s="56">
        <v>8.5301248386570911</v>
      </c>
      <c r="AI237" s="56">
        <v>8.5301248386570911</v>
      </c>
      <c r="AJ237" s="56">
        <v>8.5301248386570911</v>
      </c>
      <c r="AK237" s="56">
        <v>8.5301248386570911</v>
      </c>
      <c r="AL237" s="56">
        <v>8.5301248386570911</v>
      </c>
      <c r="AM237" s="56">
        <v>8.5301248386570911</v>
      </c>
      <c r="AN237" s="56">
        <v>8.5301248386570911</v>
      </c>
      <c r="AO237" s="56">
        <v>8.5301248386570911</v>
      </c>
      <c r="AP237" s="56">
        <v>8.5301248386570911</v>
      </c>
      <c r="AQ237" s="56">
        <v>8.5301248386570911</v>
      </c>
      <c r="AR237" s="56">
        <v>8.5301248386570911</v>
      </c>
      <c r="AS237" s="56">
        <v>8.5301248386570911</v>
      </c>
      <c r="AT237" s="56">
        <v>8.5301248386570911</v>
      </c>
      <c r="AU237" s="56">
        <v>8.5301248386570911</v>
      </c>
      <c r="AV237" s="56">
        <v>8.5301248386570911</v>
      </c>
      <c r="AW237" s="56">
        <v>8.5301248386570911</v>
      </c>
      <c r="AX237" s="56">
        <v>8.5301248386570911</v>
      </c>
      <c r="AY237" s="56">
        <v>8.5301248386570911</v>
      </c>
      <c r="AZ237" s="56">
        <v>8.5301248386570911</v>
      </c>
      <c r="BA237" s="56">
        <v>8.5301248386570911</v>
      </c>
      <c r="BB237" s="54">
        <v>8.5301248386570911</v>
      </c>
    </row>
    <row r="238" spans="1:54" s="4" customFormat="1" x14ac:dyDescent="0.2">
      <c r="A238" s="57">
        <v>5001</v>
      </c>
      <c r="B238" s="58">
        <v>5001450</v>
      </c>
      <c r="C238" s="58" t="s">
        <v>20</v>
      </c>
      <c r="D238" s="58">
        <v>500190450</v>
      </c>
      <c r="E238" s="58" t="s">
        <v>626</v>
      </c>
      <c r="F238" s="61">
        <v>0</v>
      </c>
      <c r="G238" s="58">
        <v>0</v>
      </c>
      <c r="H238" s="58">
        <v>0</v>
      </c>
      <c r="I238" s="58">
        <v>90</v>
      </c>
      <c r="J238" s="58">
        <v>0</v>
      </c>
      <c r="K238" s="58" t="s">
        <v>606</v>
      </c>
      <c r="L238" s="60">
        <v>0.6070075757575758</v>
      </c>
      <c r="M238" s="60">
        <v>0.24715909090909091</v>
      </c>
      <c r="N238" s="60">
        <v>0.10795454545454546</v>
      </c>
      <c r="O238" s="60">
        <v>3.787878787878788E-2</v>
      </c>
      <c r="P238" s="60">
        <v>0</v>
      </c>
      <c r="Q238" s="61">
        <v>0</v>
      </c>
      <c r="R238" s="61">
        <v>0</v>
      </c>
      <c r="S238" s="61">
        <v>2.0531174915937234</v>
      </c>
      <c r="T238" s="61">
        <v>1.9653337476096167</v>
      </c>
      <c r="U238" s="61">
        <v>1.8846047519320448</v>
      </c>
      <c r="V238" s="61">
        <v>1.8229822634425485</v>
      </c>
      <c r="W238" s="61">
        <v>1.7592851869627393</v>
      </c>
      <c r="X238" s="61">
        <v>1.7316086407498001</v>
      </c>
      <c r="Y238" s="61">
        <v>1.6937610096511091</v>
      </c>
      <c r="Z238" s="61">
        <v>1.6567021871222312</v>
      </c>
      <c r="AA238" s="61">
        <v>1.6139224109169275</v>
      </c>
      <c r="AB238" s="61">
        <v>1.5675197674622086</v>
      </c>
      <c r="AC238" s="61">
        <v>1.5225408445375344</v>
      </c>
      <c r="AD238" s="61">
        <v>1.4860684462777798</v>
      </c>
      <c r="AE238" s="61">
        <v>1.4531012831607664</v>
      </c>
      <c r="AF238" s="61">
        <v>1.4196088597116878</v>
      </c>
      <c r="AG238" s="61">
        <v>1.3551978380223495</v>
      </c>
      <c r="AH238" s="61">
        <v>1.2952821528710545</v>
      </c>
      <c r="AI238" s="61">
        <v>1.2507988130090539</v>
      </c>
      <c r="AJ238" s="61">
        <v>1.2126744402973939</v>
      </c>
      <c r="AK238" s="61">
        <v>1.179682708515762</v>
      </c>
      <c r="AL238" s="61">
        <v>1.1444968180145754</v>
      </c>
      <c r="AM238" s="61">
        <v>1.1118508358646293</v>
      </c>
      <c r="AN238" s="61">
        <v>1.0810529032422167</v>
      </c>
      <c r="AO238" s="61">
        <v>1.0561101966116848</v>
      </c>
      <c r="AP238" s="61">
        <v>1.0306572000745406</v>
      </c>
      <c r="AQ238" s="61">
        <v>1.0090966723227395</v>
      </c>
      <c r="AR238" s="61">
        <v>0.99018985820538152</v>
      </c>
      <c r="AS238" s="61">
        <v>0.94143977214785546</v>
      </c>
      <c r="AT238" s="61">
        <v>0.89410320230646734</v>
      </c>
      <c r="AU238" s="61">
        <v>0.84915074461703799</v>
      </c>
      <c r="AV238" s="61">
        <v>0.80602949973783899</v>
      </c>
      <c r="AW238" s="61">
        <v>0.7646641269950073</v>
      </c>
      <c r="AX238" s="61">
        <v>0.72520797433163153</v>
      </c>
      <c r="AY238" s="61">
        <v>0.68623927005834828</v>
      </c>
      <c r="AZ238" s="61">
        <v>0.64790668550326647</v>
      </c>
      <c r="BA238" s="61">
        <v>0.6112773977199325</v>
      </c>
      <c r="BB238" s="59">
        <v>0.6112773977199325</v>
      </c>
    </row>
    <row r="239" spans="1:54" s="4" customFormat="1" x14ac:dyDescent="0.2">
      <c r="A239" s="53">
        <v>5001</v>
      </c>
      <c r="B239" s="4">
        <v>5001511</v>
      </c>
      <c r="C239" s="4" t="s">
        <v>1056</v>
      </c>
      <c r="D239" s="4">
        <v>50010233</v>
      </c>
      <c r="E239" s="4" t="s">
        <v>259</v>
      </c>
      <c r="F239" s="56">
        <v>8</v>
      </c>
      <c r="G239" s="4">
        <v>2024</v>
      </c>
      <c r="H239" s="4">
        <v>2024</v>
      </c>
      <c r="I239" s="4">
        <v>1</v>
      </c>
      <c r="J239" s="4">
        <v>4</v>
      </c>
      <c r="K239" s="4" t="s">
        <v>118</v>
      </c>
      <c r="L239" s="55">
        <v>0.125</v>
      </c>
      <c r="M239" s="55">
        <v>0</v>
      </c>
      <c r="N239" s="55">
        <v>0.875</v>
      </c>
      <c r="O239" s="55">
        <v>0</v>
      </c>
      <c r="P239" s="55">
        <v>0</v>
      </c>
      <c r="Q239" s="56">
        <v>9.9999999999999995E-7</v>
      </c>
      <c r="R239" s="56">
        <v>8</v>
      </c>
      <c r="S239" s="56">
        <v>9.9999999999999995E-7</v>
      </c>
      <c r="T239" s="56">
        <v>9.9999999999999995E-7</v>
      </c>
      <c r="U239" s="56">
        <v>9.9999999999999995E-7</v>
      </c>
      <c r="V239" s="56">
        <v>9.9999999999999995E-7</v>
      </c>
      <c r="W239" s="56">
        <v>9.9999999999999995E-7</v>
      </c>
      <c r="X239" s="56">
        <v>9.9999999999999995E-7</v>
      </c>
      <c r="Y239" s="56">
        <v>9.9999999999999995E-7</v>
      </c>
      <c r="Z239" s="56">
        <v>9.9999999999999995E-7</v>
      </c>
      <c r="AA239" s="56">
        <v>9.9999999999999995E-7</v>
      </c>
      <c r="AB239" s="56">
        <v>9.9999999999999995E-7</v>
      </c>
      <c r="AC239" s="56">
        <v>9.9999999999999995E-7</v>
      </c>
      <c r="AD239" s="56">
        <v>9.9999999999999995E-7</v>
      </c>
      <c r="AE239" s="56">
        <v>9.9999999999999995E-7</v>
      </c>
      <c r="AF239" s="56">
        <v>9.9999999999999995E-7</v>
      </c>
      <c r="AG239" s="56">
        <v>9.9999999999999995E-7</v>
      </c>
      <c r="AH239" s="56">
        <v>9.9999999999999995E-7</v>
      </c>
      <c r="AI239" s="56">
        <v>9.9999999999999995E-7</v>
      </c>
      <c r="AJ239" s="56">
        <v>9.9999999999999995E-7</v>
      </c>
      <c r="AK239" s="56">
        <v>9.9999999999999995E-7</v>
      </c>
      <c r="AL239" s="56">
        <v>9.9999999999999995E-7</v>
      </c>
      <c r="AM239" s="56">
        <v>9.9999999999999995E-7</v>
      </c>
      <c r="AN239" s="56">
        <v>9.9999999999999995E-7</v>
      </c>
      <c r="AO239" s="56">
        <v>9.9999999999999995E-7</v>
      </c>
      <c r="AP239" s="56">
        <v>9.9999999999999995E-7</v>
      </c>
      <c r="AQ239" s="56">
        <v>9.9999999999999995E-7</v>
      </c>
      <c r="AR239" s="56">
        <v>9.9999999999999995E-7</v>
      </c>
      <c r="AS239" s="56">
        <v>9.9999999999999995E-7</v>
      </c>
      <c r="AT239" s="56">
        <v>9.9999999999999995E-7</v>
      </c>
      <c r="AU239" s="56">
        <v>9.9999999999999995E-7</v>
      </c>
      <c r="AV239" s="56">
        <v>9.9999999999999995E-7</v>
      </c>
      <c r="AW239" s="56">
        <v>9.9999999999999995E-7</v>
      </c>
      <c r="AX239" s="56">
        <v>9.9999999999999995E-7</v>
      </c>
      <c r="AY239" s="56">
        <v>9.9999999999999995E-7</v>
      </c>
      <c r="AZ239" s="56">
        <v>9.9999999999999995E-7</v>
      </c>
      <c r="BA239" s="56">
        <v>9.9999999999999995E-7</v>
      </c>
      <c r="BB239" s="54">
        <v>9.9999999999999995E-7</v>
      </c>
    </row>
    <row r="240" spans="1:54" s="4" customFormat="1" x14ac:dyDescent="0.2">
      <c r="A240" s="53">
        <v>5001</v>
      </c>
      <c r="B240" s="4">
        <v>5001511</v>
      </c>
      <c r="C240" s="4" t="s">
        <v>1056</v>
      </c>
      <c r="D240" s="4">
        <v>500170511</v>
      </c>
      <c r="E240" s="4" t="s">
        <v>1057</v>
      </c>
      <c r="F240" s="56">
        <v>0</v>
      </c>
      <c r="G240" s="4">
        <v>2023</v>
      </c>
      <c r="H240" s="4">
        <v>2024</v>
      </c>
      <c r="I240" s="4">
        <v>70</v>
      </c>
      <c r="J240" s="4">
        <v>0</v>
      </c>
      <c r="K240" s="4" t="s">
        <v>515</v>
      </c>
      <c r="L240" s="55">
        <v>0.40909090909090912</v>
      </c>
      <c r="M240" s="55">
        <v>0.54545454545454541</v>
      </c>
      <c r="N240" s="55">
        <v>4.5454545454545456E-2</v>
      </c>
      <c r="O240" s="55">
        <v>0</v>
      </c>
      <c r="P240" s="55">
        <v>0</v>
      </c>
      <c r="Q240" s="56">
        <v>11</v>
      </c>
      <c r="R240" s="56">
        <v>11</v>
      </c>
      <c r="S240" s="56">
        <v>0</v>
      </c>
      <c r="T240" s="56">
        <v>0</v>
      </c>
      <c r="U240" s="56">
        <v>0</v>
      </c>
      <c r="V240" s="56">
        <v>0</v>
      </c>
      <c r="W240" s="56">
        <v>0</v>
      </c>
      <c r="X240" s="56">
        <v>0</v>
      </c>
      <c r="Y240" s="56">
        <v>0</v>
      </c>
      <c r="Z240" s="56">
        <v>0</v>
      </c>
      <c r="AA240" s="56">
        <v>0</v>
      </c>
      <c r="AB240" s="56">
        <v>0</v>
      </c>
      <c r="AC240" s="56">
        <v>0</v>
      </c>
      <c r="AD240" s="56">
        <v>0</v>
      </c>
      <c r="AE240" s="56">
        <v>0</v>
      </c>
      <c r="AF240" s="56">
        <v>0</v>
      </c>
      <c r="AG240" s="56">
        <v>0</v>
      </c>
      <c r="AH240" s="56">
        <v>0</v>
      </c>
      <c r="AI240" s="56">
        <v>0</v>
      </c>
      <c r="AJ240" s="56">
        <v>0</v>
      </c>
      <c r="AK240" s="56">
        <v>0</v>
      </c>
      <c r="AL240" s="56">
        <v>0</v>
      </c>
      <c r="AM240" s="56">
        <v>0</v>
      </c>
      <c r="AN240" s="56">
        <v>0</v>
      </c>
      <c r="AO240" s="56">
        <v>0</v>
      </c>
      <c r="AP240" s="56">
        <v>0</v>
      </c>
      <c r="AQ240" s="56">
        <v>0</v>
      </c>
      <c r="AR240" s="56">
        <v>0</v>
      </c>
      <c r="AS240" s="56">
        <v>0</v>
      </c>
      <c r="AT240" s="56">
        <v>0</v>
      </c>
      <c r="AU240" s="56">
        <v>0</v>
      </c>
      <c r="AV240" s="56">
        <v>0</v>
      </c>
      <c r="AW240" s="56">
        <v>0</v>
      </c>
      <c r="AX240" s="56">
        <v>0</v>
      </c>
      <c r="AY240" s="56">
        <v>0</v>
      </c>
      <c r="AZ240" s="56">
        <v>0</v>
      </c>
      <c r="BA240" s="56">
        <v>0</v>
      </c>
      <c r="BB240" s="54">
        <v>0</v>
      </c>
    </row>
    <row r="241" spans="1:54" s="4" customFormat="1" x14ac:dyDescent="0.2">
      <c r="A241" s="53">
        <v>5001</v>
      </c>
      <c r="B241" s="4">
        <v>5001511</v>
      </c>
      <c r="C241" s="4" t="s">
        <v>1056</v>
      </c>
      <c r="D241" s="4">
        <v>500180511</v>
      </c>
      <c r="E241" s="4" t="s">
        <v>1058</v>
      </c>
      <c r="F241" s="56">
        <v>0</v>
      </c>
      <c r="G241" s="4">
        <v>0</v>
      </c>
      <c r="H241" s="4">
        <v>0</v>
      </c>
      <c r="I241" s="4">
        <v>80</v>
      </c>
      <c r="J241" s="4">
        <v>0</v>
      </c>
      <c r="K241" s="4" t="s">
        <v>517</v>
      </c>
      <c r="L241" s="55">
        <v>0</v>
      </c>
      <c r="M241" s="55">
        <v>0.15</v>
      </c>
      <c r="N241" s="55">
        <v>0</v>
      </c>
      <c r="O241" s="55">
        <v>0.85</v>
      </c>
      <c r="P241" s="55">
        <v>0</v>
      </c>
      <c r="Q241" s="56">
        <v>0</v>
      </c>
      <c r="R241" s="56">
        <v>0</v>
      </c>
      <c r="S241" s="56">
        <v>0</v>
      </c>
      <c r="T241" s="56">
        <v>2.780534959822877</v>
      </c>
      <c r="U241" s="56">
        <v>4.1708024397343149</v>
      </c>
      <c r="V241" s="56">
        <v>5.561069919645754</v>
      </c>
      <c r="W241" s="56">
        <v>6.9513373995571923</v>
      </c>
      <c r="X241" s="56">
        <v>6.9513373995571923</v>
      </c>
      <c r="Y241" s="56">
        <v>6.9513373995571923</v>
      </c>
      <c r="Z241" s="56">
        <v>6.9513373995571923</v>
      </c>
      <c r="AA241" s="56">
        <v>6.9513373995571923</v>
      </c>
      <c r="AB241" s="56">
        <v>6.9513373995571923</v>
      </c>
      <c r="AC241" s="56">
        <v>6.9513373995571923</v>
      </c>
      <c r="AD241" s="56">
        <v>6.9513373995571923</v>
      </c>
      <c r="AE241" s="56">
        <v>6.9513373995571923</v>
      </c>
      <c r="AF241" s="56">
        <v>6.9513373995571923</v>
      </c>
      <c r="AG241" s="56">
        <v>6.9513373995571923</v>
      </c>
      <c r="AH241" s="56">
        <v>6.9513373995571923</v>
      </c>
      <c r="AI241" s="56">
        <v>6.9513373995571923</v>
      </c>
      <c r="AJ241" s="56">
        <v>6.9513373995571923</v>
      </c>
      <c r="AK241" s="56">
        <v>6.9513373995571923</v>
      </c>
      <c r="AL241" s="56">
        <v>6.9513373995571923</v>
      </c>
      <c r="AM241" s="56">
        <v>6.9513373995571923</v>
      </c>
      <c r="AN241" s="56">
        <v>6.9513373995571923</v>
      </c>
      <c r="AO241" s="56">
        <v>6.9513373995571923</v>
      </c>
      <c r="AP241" s="56">
        <v>6.9513373995571923</v>
      </c>
      <c r="AQ241" s="56">
        <v>6.9513373995571923</v>
      </c>
      <c r="AR241" s="56">
        <v>6.9513373995571923</v>
      </c>
      <c r="AS241" s="56">
        <v>6.9513373995571923</v>
      </c>
      <c r="AT241" s="56">
        <v>6.9513373995571923</v>
      </c>
      <c r="AU241" s="56">
        <v>6.9513373995571923</v>
      </c>
      <c r="AV241" s="56">
        <v>6.9513373995571923</v>
      </c>
      <c r="AW241" s="56">
        <v>6.9513373995571923</v>
      </c>
      <c r="AX241" s="56">
        <v>6.9513373995571923</v>
      </c>
      <c r="AY241" s="56">
        <v>6.9513373995571923</v>
      </c>
      <c r="AZ241" s="56">
        <v>6.9513373995571923</v>
      </c>
      <c r="BA241" s="56">
        <v>6.9513373995571923</v>
      </c>
      <c r="BB241" s="54">
        <v>6.9513373995571923</v>
      </c>
    </row>
    <row r="242" spans="1:54" s="4" customFormat="1" x14ac:dyDescent="0.2">
      <c r="A242" s="57">
        <v>5001</v>
      </c>
      <c r="B242" s="58">
        <v>5001511</v>
      </c>
      <c r="C242" s="58" t="s">
        <v>1056</v>
      </c>
      <c r="D242" s="58">
        <v>500190511</v>
      </c>
      <c r="E242" s="58" t="s">
        <v>1059</v>
      </c>
      <c r="F242" s="61">
        <v>0</v>
      </c>
      <c r="G242" s="58">
        <v>0</v>
      </c>
      <c r="H242" s="58">
        <v>0</v>
      </c>
      <c r="I242" s="58">
        <v>90</v>
      </c>
      <c r="J242" s="58">
        <v>0</v>
      </c>
      <c r="K242" s="58" t="s">
        <v>606</v>
      </c>
      <c r="L242" s="60">
        <v>0.6070075757575758</v>
      </c>
      <c r="M242" s="60">
        <v>0.24715909090909091</v>
      </c>
      <c r="N242" s="60">
        <v>0.10795454545454546</v>
      </c>
      <c r="O242" s="60">
        <v>3.787878787878788E-2</v>
      </c>
      <c r="P242" s="60">
        <v>0</v>
      </c>
      <c r="Q242" s="61">
        <v>0</v>
      </c>
      <c r="R242" s="61">
        <v>0</v>
      </c>
      <c r="S242" s="61">
        <v>5.6616270222736</v>
      </c>
      <c r="T242" s="61">
        <v>5.4195566979537908</v>
      </c>
      <c r="U242" s="61">
        <v>5.1969403765398816</v>
      </c>
      <c r="V242" s="61">
        <v>5.0270116961597555</v>
      </c>
      <c r="W242" s="61">
        <v>4.8513621822305844</v>
      </c>
      <c r="X242" s="61">
        <v>4.7750420093403578</v>
      </c>
      <c r="Y242" s="61">
        <v>4.6706742993409369</v>
      </c>
      <c r="Z242" s="61">
        <v>4.5684817887310007</v>
      </c>
      <c r="AA242" s="61">
        <v>4.4505133149527394</v>
      </c>
      <c r="AB242" s="61">
        <v>4.3225545102745748</v>
      </c>
      <c r="AC242" s="61">
        <v>4.1985217228156255</v>
      </c>
      <c r="AD242" s="61">
        <v>4.0979463215538772</v>
      </c>
      <c r="AE242" s="61">
        <v>4.0070368717463563</v>
      </c>
      <c r="AF242" s="61">
        <v>3.9146789767807149</v>
      </c>
      <c r="AG242" s="61">
        <v>3.737060704849509</v>
      </c>
      <c r="AH242" s="61">
        <v>3.5718386639777564</v>
      </c>
      <c r="AI242" s="61">
        <v>3.4491724843583005</v>
      </c>
      <c r="AJ242" s="61">
        <v>3.3440416383958436</v>
      </c>
      <c r="AK242" s="61">
        <v>3.2530644386343739</v>
      </c>
      <c r="AL242" s="61">
        <v>3.1560366799795867</v>
      </c>
      <c r="AM242" s="61">
        <v>3.0660129110206444</v>
      </c>
      <c r="AN242" s="61">
        <v>2.9810852786376278</v>
      </c>
      <c r="AO242" s="61">
        <v>2.9123038755049491</v>
      </c>
      <c r="AP242" s="61">
        <v>2.8421153092964606</v>
      </c>
      <c r="AQ242" s="61">
        <v>2.7826605206475543</v>
      </c>
      <c r="AR242" s="61">
        <v>2.7305235483845367</v>
      </c>
      <c r="AS242" s="61">
        <v>2.5960914928925711</v>
      </c>
      <c r="AT242" s="61">
        <v>2.4655573154511674</v>
      </c>
      <c r="AU242" s="61">
        <v>2.3415975078833475</v>
      </c>
      <c r="AV242" s="61">
        <v>2.2226874083679804</v>
      </c>
      <c r="AW242" s="61">
        <v>2.1086192592892625</v>
      </c>
      <c r="AX242" s="61">
        <v>1.9998159292175293</v>
      </c>
      <c r="AY242" s="61">
        <v>1.8923567750093846</v>
      </c>
      <c r="AZ242" s="61">
        <v>1.7866517691150681</v>
      </c>
      <c r="BA242" s="61">
        <v>1.6856437331064806</v>
      </c>
      <c r="BB242" s="59">
        <v>1.6856437331064806</v>
      </c>
    </row>
    <row r="243" spans="1:54" s="4" customFormat="1" x14ac:dyDescent="0.2">
      <c r="A243" s="53">
        <v>5001</v>
      </c>
      <c r="B243" s="4">
        <v>5001512</v>
      </c>
      <c r="C243" s="4" t="s">
        <v>1060</v>
      </c>
      <c r="D243" s="4">
        <v>50010166</v>
      </c>
      <c r="E243" s="4" t="s">
        <v>211</v>
      </c>
      <c r="F243" s="56">
        <v>35</v>
      </c>
      <c r="G243" s="4">
        <v>2024</v>
      </c>
      <c r="H243" s="4">
        <v>2025</v>
      </c>
      <c r="I243" s="4">
        <v>1</v>
      </c>
      <c r="J243" s="4">
        <v>4</v>
      </c>
      <c r="K243" s="4" t="s">
        <v>118</v>
      </c>
      <c r="L243" s="55">
        <v>0</v>
      </c>
      <c r="M243" s="55">
        <v>0</v>
      </c>
      <c r="N243" s="55">
        <v>0</v>
      </c>
      <c r="O243" s="55">
        <v>1</v>
      </c>
      <c r="P243" s="55">
        <v>0</v>
      </c>
      <c r="Q243" s="56">
        <v>9.9999999999999995E-7</v>
      </c>
      <c r="R243" s="56">
        <v>17.5</v>
      </c>
      <c r="S243" s="56">
        <v>17.5</v>
      </c>
      <c r="T243" s="56">
        <v>9.9999999999999995E-7</v>
      </c>
      <c r="U243" s="56">
        <v>9.9999999999999995E-7</v>
      </c>
      <c r="V243" s="56">
        <v>9.9999999999999995E-7</v>
      </c>
      <c r="W243" s="56">
        <v>9.9999999999999995E-7</v>
      </c>
      <c r="X243" s="56">
        <v>9.9999999999999995E-7</v>
      </c>
      <c r="Y243" s="56">
        <v>9.9999999999999995E-7</v>
      </c>
      <c r="Z243" s="56">
        <v>9.9999999999999995E-7</v>
      </c>
      <c r="AA243" s="56">
        <v>9.9999999999999995E-7</v>
      </c>
      <c r="AB243" s="56">
        <v>9.9999999999999995E-7</v>
      </c>
      <c r="AC243" s="56">
        <v>9.9999999999999995E-7</v>
      </c>
      <c r="AD243" s="56">
        <v>9.9999999999999995E-7</v>
      </c>
      <c r="AE243" s="56">
        <v>9.9999999999999995E-7</v>
      </c>
      <c r="AF243" s="56">
        <v>9.9999999999999995E-7</v>
      </c>
      <c r="AG243" s="56">
        <v>9.9999999999999995E-7</v>
      </c>
      <c r="AH243" s="56">
        <v>9.9999999999999995E-7</v>
      </c>
      <c r="AI243" s="56">
        <v>9.9999999999999995E-7</v>
      </c>
      <c r="AJ243" s="56">
        <v>9.9999999999999995E-7</v>
      </c>
      <c r="AK243" s="56">
        <v>9.9999999999999995E-7</v>
      </c>
      <c r="AL243" s="56">
        <v>9.9999999999999995E-7</v>
      </c>
      <c r="AM243" s="56">
        <v>9.9999999999999995E-7</v>
      </c>
      <c r="AN243" s="56">
        <v>9.9999999999999995E-7</v>
      </c>
      <c r="AO243" s="56">
        <v>9.9999999999999995E-7</v>
      </c>
      <c r="AP243" s="56">
        <v>9.9999999999999995E-7</v>
      </c>
      <c r="AQ243" s="56">
        <v>9.9999999999999995E-7</v>
      </c>
      <c r="AR243" s="56">
        <v>9.9999999999999995E-7</v>
      </c>
      <c r="AS243" s="56">
        <v>9.9999999999999995E-7</v>
      </c>
      <c r="AT243" s="56">
        <v>9.9999999999999995E-7</v>
      </c>
      <c r="AU243" s="56">
        <v>9.9999999999999995E-7</v>
      </c>
      <c r="AV243" s="56">
        <v>9.9999999999999995E-7</v>
      </c>
      <c r="AW243" s="56">
        <v>9.9999999999999995E-7</v>
      </c>
      <c r="AX243" s="56">
        <v>9.9999999999999995E-7</v>
      </c>
      <c r="AY243" s="56">
        <v>9.9999999999999995E-7</v>
      </c>
      <c r="AZ243" s="56">
        <v>9.9999999999999995E-7</v>
      </c>
      <c r="BA243" s="56">
        <v>9.9999999999999995E-7</v>
      </c>
      <c r="BB243" s="54">
        <v>9.9999999999999995E-7</v>
      </c>
    </row>
    <row r="244" spans="1:54" s="4" customFormat="1" x14ac:dyDescent="0.2">
      <c r="A244" s="53">
        <v>5001</v>
      </c>
      <c r="B244" s="4">
        <v>5001512</v>
      </c>
      <c r="C244" s="4" t="s">
        <v>1060</v>
      </c>
      <c r="D244" s="4">
        <v>50010252</v>
      </c>
      <c r="E244" s="4" t="s">
        <v>271</v>
      </c>
      <c r="F244" s="56">
        <v>13</v>
      </c>
      <c r="G244" s="4">
        <v>2025</v>
      </c>
      <c r="H244" s="4">
        <v>2025</v>
      </c>
      <c r="I244" s="4">
        <v>1</v>
      </c>
      <c r="J244" s="4">
        <v>3</v>
      </c>
      <c r="K244" s="4" t="s">
        <v>118</v>
      </c>
      <c r="L244" s="55">
        <v>0</v>
      </c>
      <c r="M244" s="55">
        <v>0</v>
      </c>
      <c r="N244" s="55">
        <v>0</v>
      </c>
      <c r="O244" s="55">
        <v>1</v>
      </c>
      <c r="P244" s="55">
        <v>0</v>
      </c>
      <c r="Q244" s="56">
        <v>9.9999999999999995E-7</v>
      </c>
      <c r="R244" s="56">
        <v>9.9999999999999995E-7</v>
      </c>
      <c r="S244" s="56">
        <v>13</v>
      </c>
      <c r="T244" s="56">
        <v>9.9999999999999995E-7</v>
      </c>
      <c r="U244" s="56">
        <v>9.9999999999999995E-7</v>
      </c>
      <c r="V244" s="56">
        <v>9.9999999999999995E-7</v>
      </c>
      <c r="W244" s="56">
        <v>9.9999999999999995E-7</v>
      </c>
      <c r="X244" s="56">
        <v>9.9999999999999995E-7</v>
      </c>
      <c r="Y244" s="56">
        <v>9.9999999999999995E-7</v>
      </c>
      <c r="Z244" s="56">
        <v>9.9999999999999995E-7</v>
      </c>
      <c r="AA244" s="56">
        <v>9.9999999999999995E-7</v>
      </c>
      <c r="AB244" s="56">
        <v>9.9999999999999995E-7</v>
      </c>
      <c r="AC244" s="56">
        <v>9.9999999999999995E-7</v>
      </c>
      <c r="AD244" s="56">
        <v>9.9999999999999995E-7</v>
      </c>
      <c r="AE244" s="56">
        <v>9.9999999999999995E-7</v>
      </c>
      <c r="AF244" s="56">
        <v>9.9999999999999995E-7</v>
      </c>
      <c r="AG244" s="56">
        <v>9.9999999999999995E-7</v>
      </c>
      <c r="AH244" s="56">
        <v>9.9999999999999995E-7</v>
      </c>
      <c r="AI244" s="56">
        <v>9.9999999999999995E-7</v>
      </c>
      <c r="AJ244" s="56">
        <v>9.9999999999999995E-7</v>
      </c>
      <c r="AK244" s="56">
        <v>9.9999999999999995E-7</v>
      </c>
      <c r="AL244" s="56">
        <v>9.9999999999999995E-7</v>
      </c>
      <c r="AM244" s="56">
        <v>9.9999999999999995E-7</v>
      </c>
      <c r="AN244" s="56">
        <v>9.9999999999999995E-7</v>
      </c>
      <c r="AO244" s="56">
        <v>9.9999999999999995E-7</v>
      </c>
      <c r="AP244" s="56">
        <v>9.9999999999999995E-7</v>
      </c>
      <c r="AQ244" s="56">
        <v>9.9999999999999995E-7</v>
      </c>
      <c r="AR244" s="56">
        <v>9.9999999999999995E-7</v>
      </c>
      <c r="AS244" s="56">
        <v>9.9999999999999995E-7</v>
      </c>
      <c r="AT244" s="56">
        <v>9.9999999999999995E-7</v>
      </c>
      <c r="AU244" s="56">
        <v>9.9999999999999995E-7</v>
      </c>
      <c r="AV244" s="56">
        <v>9.9999999999999995E-7</v>
      </c>
      <c r="AW244" s="56">
        <v>9.9999999999999995E-7</v>
      </c>
      <c r="AX244" s="56">
        <v>9.9999999999999995E-7</v>
      </c>
      <c r="AY244" s="56">
        <v>9.9999999999999995E-7</v>
      </c>
      <c r="AZ244" s="56">
        <v>9.9999999999999995E-7</v>
      </c>
      <c r="BA244" s="56">
        <v>9.9999999999999995E-7</v>
      </c>
      <c r="BB244" s="54">
        <v>9.9999999999999995E-7</v>
      </c>
    </row>
    <row r="245" spans="1:54" s="4" customFormat="1" x14ac:dyDescent="0.2">
      <c r="A245" s="53">
        <v>5001</v>
      </c>
      <c r="B245" s="4">
        <v>5001512</v>
      </c>
      <c r="C245" s="4" t="s">
        <v>1060</v>
      </c>
      <c r="D245" s="4">
        <v>50010262</v>
      </c>
      <c r="E245" s="4" t="s">
        <v>831</v>
      </c>
      <c r="F245" s="56">
        <v>8</v>
      </c>
      <c r="G245" s="4">
        <v>2024</v>
      </c>
      <c r="H245" s="4">
        <v>2024</v>
      </c>
      <c r="I245" s="4">
        <v>1</v>
      </c>
      <c r="J245" s="4">
        <v>4</v>
      </c>
      <c r="K245" s="4" t="s">
        <v>118</v>
      </c>
      <c r="L245" s="55">
        <v>0</v>
      </c>
      <c r="M245" s="55">
        <v>1</v>
      </c>
      <c r="N245" s="55">
        <v>0</v>
      </c>
      <c r="O245" s="55">
        <v>0</v>
      </c>
      <c r="P245" s="55">
        <v>0</v>
      </c>
      <c r="Q245" s="56">
        <v>9.9999999999999995E-7</v>
      </c>
      <c r="R245" s="56">
        <v>8</v>
      </c>
      <c r="S245" s="56">
        <v>9.9999999999999995E-7</v>
      </c>
      <c r="T245" s="56">
        <v>9.9999999999999995E-7</v>
      </c>
      <c r="U245" s="56">
        <v>9.9999999999999995E-7</v>
      </c>
      <c r="V245" s="56">
        <v>9.9999999999999995E-7</v>
      </c>
      <c r="W245" s="56">
        <v>9.9999999999999995E-7</v>
      </c>
      <c r="X245" s="56">
        <v>9.9999999999999995E-7</v>
      </c>
      <c r="Y245" s="56">
        <v>9.9999999999999995E-7</v>
      </c>
      <c r="Z245" s="56">
        <v>9.9999999999999995E-7</v>
      </c>
      <c r="AA245" s="56">
        <v>9.9999999999999995E-7</v>
      </c>
      <c r="AB245" s="56">
        <v>9.9999999999999995E-7</v>
      </c>
      <c r="AC245" s="56">
        <v>9.9999999999999995E-7</v>
      </c>
      <c r="AD245" s="56">
        <v>9.9999999999999995E-7</v>
      </c>
      <c r="AE245" s="56">
        <v>9.9999999999999995E-7</v>
      </c>
      <c r="AF245" s="56">
        <v>9.9999999999999995E-7</v>
      </c>
      <c r="AG245" s="56">
        <v>9.9999999999999995E-7</v>
      </c>
      <c r="AH245" s="56">
        <v>9.9999999999999995E-7</v>
      </c>
      <c r="AI245" s="56">
        <v>9.9999999999999995E-7</v>
      </c>
      <c r="AJ245" s="56">
        <v>9.9999999999999995E-7</v>
      </c>
      <c r="AK245" s="56">
        <v>9.9999999999999995E-7</v>
      </c>
      <c r="AL245" s="56">
        <v>9.9999999999999995E-7</v>
      </c>
      <c r="AM245" s="56">
        <v>9.9999999999999995E-7</v>
      </c>
      <c r="AN245" s="56">
        <v>9.9999999999999995E-7</v>
      </c>
      <c r="AO245" s="56">
        <v>9.9999999999999995E-7</v>
      </c>
      <c r="AP245" s="56">
        <v>9.9999999999999995E-7</v>
      </c>
      <c r="AQ245" s="56">
        <v>9.9999999999999995E-7</v>
      </c>
      <c r="AR245" s="56">
        <v>9.9999999999999995E-7</v>
      </c>
      <c r="AS245" s="56">
        <v>9.9999999999999995E-7</v>
      </c>
      <c r="AT245" s="56">
        <v>9.9999999999999995E-7</v>
      </c>
      <c r="AU245" s="56">
        <v>9.9999999999999995E-7</v>
      </c>
      <c r="AV245" s="56">
        <v>9.9999999999999995E-7</v>
      </c>
      <c r="AW245" s="56">
        <v>9.9999999999999995E-7</v>
      </c>
      <c r="AX245" s="56">
        <v>9.9999999999999995E-7</v>
      </c>
      <c r="AY245" s="56">
        <v>9.9999999999999995E-7</v>
      </c>
      <c r="AZ245" s="56">
        <v>9.9999999999999995E-7</v>
      </c>
      <c r="BA245" s="56">
        <v>9.9999999999999995E-7</v>
      </c>
      <c r="BB245" s="54">
        <v>9.9999999999999995E-7</v>
      </c>
    </row>
    <row r="246" spans="1:54" s="4" customFormat="1" x14ac:dyDescent="0.2">
      <c r="A246" s="53">
        <v>5001</v>
      </c>
      <c r="B246" s="4">
        <v>5001512</v>
      </c>
      <c r="C246" s="4" t="s">
        <v>1060</v>
      </c>
      <c r="D246" s="4">
        <v>500170512</v>
      </c>
      <c r="E246" s="4" t="s">
        <v>1061</v>
      </c>
      <c r="F246" s="56">
        <v>0</v>
      </c>
      <c r="G246" s="4">
        <v>2023</v>
      </c>
      <c r="H246" s="4">
        <v>2024</v>
      </c>
      <c r="I246" s="4">
        <v>70</v>
      </c>
      <c r="J246" s="4">
        <v>0</v>
      </c>
      <c r="K246" s="4" t="s">
        <v>515</v>
      </c>
      <c r="L246" s="55">
        <v>0.90322580645161277</v>
      </c>
      <c r="M246" s="55">
        <v>3.2258064516129038E-2</v>
      </c>
      <c r="N246" s="55">
        <v>6.4516129032258063E-2</v>
      </c>
      <c r="O246" s="55">
        <v>0</v>
      </c>
      <c r="P246" s="55">
        <v>0</v>
      </c>
      <c r="Q246" s="56">
        <v>15.5</v>
      </c>
      <c r="R246" s="56">
        <v>15.5</v>
      </c>
      <c r="S246" s="56">
        <v>0</v>
      </c>
      <c r="T246" s="56">
        <v>0</v>
      </c>
      <c r="U246" s="56">
        <v>0</v>
      </c>
      <c r="V246" s="56">
        <v>0</v>
      </c>
      <c r="W246" s="56">
        <v>0</v>
      </c>
      <c r="X246" s="56">
        <v>0</v>
      </c>
      <c r="Y246" s="56">
        <v>0</v>
      </c>
      <c r="Z246" s="56">
        <v>0</v>
      </c>
      <c r="AA246" s="56">
        <v>0</v>
      </c>
      <c r="AB246" s="56">
        <v>0</v>
      </c>
      <c r="AC246" s="56">
        <v>0</v>
      </c>
      <c r="AD246" s="56">
        <v>0</v>
      </c>
      <c r="AE246" s="56">
        <v>0</v>
      </c>
      <c r="AF246" s="56">
        <v>0</v>
      </c>
      <c r="AG246" s="56">
        <v>0</v>
      </c>
      <c r="AH246" s="56">
        <v>0</v>
      </c>
      <c r="AI246" s="56">
        <v>0</v>
      </c>
      <c r="AJ246" s="56">
        <v>0</v>
      </c>
      <c r="AK246" s="56">
        <v>0</v>
      </c>
      <c r="AL246" s="56">
        <v>0</v>
      </c>
      <c r="AM246" s="56">
        <v>0</v>
      </c>
      <c r="AN246" s="56">
        <v>0</v>
      </c>
      <c r="AO246" s="56">
        <v>0</v>
      </c>
      <c r="AP246" s="56">
        <v>0</v>
      </c>
      <c r="AQ246" s="56">
        <v>0</v>
      </c>
      <c r="AR246" s="56">
        <v>0</v>
      </c>
      <c r="AS246" s="56">
        <v>0</v>
      </c>
      <c r="AT246" s="56">
        <v>0</v>
      </c>
      <c r="AU246" s="56">
        <v>0</v>
      </c>
      <c r="AV246" s="56">
        <v>0</v>
      </c>
      <c r="AW246" s="56">
        <v>0</v>
      </c>
      <c r="AX246" s="56">
        <v>0</v>
      </c>
      <c r="AY246" s="56">
        <v>0</v>
      </c>
      <c r="AZ246" s="56">
        <v>0</v>
      </c>
      <c r="BA246" s="56">
        <v>0</v>
      </c>
      <c r="BB246" s="54">
        <v>0</v>
      </c>
    </row>
    <row r="247" spans="1:54" s="4" customFormat="1" x14ac:dyDescent="0.2">
      <c r="A247" s="53">
        <v>5001</v>
      </c>
      <c r="B247" s="4">
        <v>5001512</v>
      </c>
      <c r="C247" s="4" t="s">
        <v>1060</v>
      </c>
      <c r="D247" s="4">
        <v>500180512</v>
      </c>
      <c r="E247" s="4" t="s">
        <v>1062</v>
      </c>
      <c r="F247" s="56">
        <v>0</v>
      </c>
      <c r="G247" s="4">
        <v>0</v>
      </c>
      <c r="H247" s="4">
        <v>0</v>
      </c>
      <c r="I247" s="4">
        <v>80</v>
      </c>
      <c r="J247" s="4">
        <v>0</v>
      </c>
      <c r="K247" s="4" t="s">
        <v>517</v>
      </c>
      <c r="L247" s="55">
        <v>0</v>
      </c>
      <c r="M247" s="55">
        <v>0.15</v>
      </c>
      <c r="N247" s="55">
        <v>0</v>
      </c>
      <c r="O247" s="55">
        <v>0.85</v>
      </c>
      <c r="P247" s="55">
        <v>0</v>
      </c>
      <c r="Q247" s="56">
        <v>0</v>
      </c>
      <c r="R247" s="56">
        <v>0</v>
      </c>
      <c r="S247" s="56">
        <v>0</v>
      </c>
      <c r="T247" s="56">
        <v>1.0316970833568684</v>
      </c>
      <c r="U247" s="56">
        <v>1.5475456250353026</v>
      </c>
      <c r="V247" s="56">
        <v>2.0633941667137368</v>
      </c>
      <c r="W247" s="56">
        <v>2.579242708392171</v>
      </c>
      <c r="X247" s="56">
        <v>2.579242708392171</v>
      </c>
      <c r="Y247" s="56">
        <v>2.579242708392171</v>
      </c>
      <c r="Z247" s="56">
        <v>2.579242708392171</v>
      </c>
      <c r="AA247" s="56">
        <v>2.579242708392171</v>
      </c>
      <c r="AB247" s="56">
        <v>2.579242708392171</v>
      </c>
      <c r="AC247" s="56">
        <v>2.579242708392171</v>
      </c>
      <c r="AD247" s="56">
        <v>2.579242708392171</v>
      </c>
      <c r="AE247" s="56">
        <v>2.579242708392171</v>
      </c>
      <c r="AF247" s="56">
        <v>2.579242708392171</v>
      </c>
      <c r="AG247" s="56">
        <v>2.579242708392171</v>
      </c>
      <c r="AH247" s="56">
        <v>2.579242708392171</v>
      </c>
      <c r="AI247" s="56">
        <v>2.579242708392171</v>
      </c>
      <c r="AJ247" s="56">
        <v>2.579242708392171</v>
      </c>
      <c r="AK247" s="56">
        <v>2.579242708392171</v>
      </c>
      <c r="AL247" s="56">
        <v>2.579242708392171</v>
      </c>
      <c r="AM247" s="56">
        <v>2.579242708392171</v>
      </c>
      <c r="AN247" s="56">
        <v>2.579242708392171</v>
      </c>
      <c r="AO247" s="56">
        <v>2.579242708392171</v>
      </c>
      <c r="AP247" s="56">
        <v>2.579242708392171</v>
      </c>
      <c r="AQ247" s="56">
        <v>2.579242708392171</v>
      </c>
      <c r="AR247" s="56">
        <v>2.579242708392171</v>
      </c>
      <c r="AS247" s="56">
        <v>2.579242708392171</v>
      </c>
      <c r="AT247" s="56">
        <v>2.579242708392171</v>
      </c>
      <c r="AU247" s="56">
        <v>2.579242708392171</v>
      </c>
      <c r="AV247" s="56">
        <v>2.579242708392171</v>
      </c>
      <c r="AW247" s="56">
        <v>2.579242708392171</v>
      </c>
      <c r="AX247" s="56">
        <v>2.579242708392171</v>
      </c>
      <c r="AY247" s="56">
        <v>2.579242708392171</v>
      </c>
      <c r="AZ247" s="56">
        <v>2.579242708392171</v>
      </c>
      <c r="BA247" s="56">
        <v>2.579242708392171</v>
      </c>
      <c r="BB247" s="54">
        <v>2.579242708392171</v>
      </c>
    </row>
    <row r="248" spans="1:54" s="4" customFormat="1" x14ac:dyDescent="0.2">
      <c r="A248" s="57">
        <v>5001</v>
      </c>
      <c r="B248" s="58">
        <v>5001512</v>
      </c>
      <c r="C248" s="58" t="s">
        <v>1060</v>
      </c>
      <c r="D248" s="58">
        <v>500190512</v>
      </c>
      <c r="E248" s="58" t="s">
        <v>1063</v>
      </c>
      <c r="F248" s="61">
        <v>0</v>
      </c>
      <c r="G248" s="58">
        <v>0</v>
      </c>
      <c r="H248" s="58">
        <v>0</v>
      </c>
      <c r="I248" s="58">
        <v>90</v>
      </c>
      <c r="J248" s="58">
        <v>0</v>
      </c>
      <c r="K248" s="58" t="s">
        <v>606</v>
      </c>
      <c r="L248" s="60">
        <v>0.6070075757575758</v>
      </c>
      <c r="M248" s="60">
        <v>0.24715909090909091</v>
      </c>
      <c r="N248" s="60">
        <v>0.10795454545454546</v>
      </c>
      <c r="O248" s="60">
        <v>3.787878787878788E-2</v>
      </c>
      <c r="P248" s="60">
        <v>0</v>
      </c>
      <c r="Q248" s="61">
        <v>0</v>
      </c>
      <c r="R248" s="61">
        <v>0</v>
      </c>
      <c r="S248" s="61">
        <v>6.9059406535425234</v>
      </c>
      <c r="T248" s="61">
        <v>6.610668060141438</v>
      </c>
      <c r="U248" s="61">
        <v>6.3391250746805143</v>
      </c>
      <c r="V248" s="61">
        <v>6.1318494315794814</v>
      </c>
      <c r="W248" s="61">
        <v>5.9175956288746692</v>
      </c>
      <c r="X248" s="61">
        <v>5.8245017916129642</v>
      </c>
      <c r="Y248" s="61">
        <v>5.6971961233719126</v>
      </c>
      <c r="Z248" s="61">
        <v>5.5725437203202324</v>
      </c>
      <c r="AA248" s="61">
        <v>5.4286481094478471</v>
      </c>
      <c r="AB248" s="61">
        <v>5.2725664905547021</v>
      </c>
      <c r="AC248" s="61">
        <v>5.1212737498080703</v>
      </c>
      <c r="AD248" s="61">
        <v>4.9985938647525314</v>
      </c>
      <c r="AE248" s="61">
        <v>4.8877043160862144</v>
      </c>
      <c r="AF248" s="61">
        <v>4.7750479826665861</v>
      </c>
      <c r="AG248" s="61">
        <v>4.5583927278933576</v>
      </c>
      <c r="AH248" s="61">
        <v>4.356858150566274</v>
      </c>
      <c r="AI248" s="61">
        <v>4.2072323710304547</v>
      </c>
      <c r="AJ248" s="61">
        <v>4.0789958446366885</v>
      </c>
      <c r="AK248" s="61">
        <v>3.968023655916654</v>
      </c>
      <c r="AL248" s="61">
        <v>3.8496711151399352</v>
      </c>
      <c r="AM248" s="61">
        <v>3.7398619024537529</v>
      </c>
      <c r="AN248" s="61">
        <v>3.6362688563601835</v>
      </c>
      <c r="AO248" s="61">
        <v>3.5523706613302126</v>
      </c>
      <c r="AP248" s="61">
        <v>3.4667560366143642</v>
      </c>
      <c r="AQ248" s="61">
        <v>3.3942342614492147</v>
      </c>
      <c r="AR248" s="61">
        <v>3.330638613963556</v>
      </c>
      <c r="AS248" s="61">
        <v>3.1666610517700593</v>
      </c>
      <c r="AT248" s="61">
        <v>3.0074380441217539</v>
      </c>
      <c r="AU248" s="61">
        <v>2.8562343228027642</v>
      </c>
      <c r="AV248" s="61">
        <v>2.711190135481822</v>
      </c>
      <c r="AW248" s="61">
        <v>2.5720520635286612</v>
      </c>
      <c r="AX248" s="61">
        <v>2.4393359136609423</v>
      </c>
      <c r="AY248" s="61">
        <v>2.3082593629235348</v>
      </c>
      <c r="AZ248" s="61">
        <v>2.1793224876018962</v>
      </c>
      <c r="BA248" s="61">
        <v>2.0561148832397729</v>
      </c>
      <c r="BB248" s="59">
        <v>2.0561148832397729</v>
      </c>
    </row>
    <row r="249" spans="1:54" s="4" customFormat="1" x14ac:dyDescent="0.2">
      <c r="A249" s="53">
        <v>5001</v>
      </c>
      <c r="B249" s="4">
        <v>5001520</v>
      </c>
      <c r="C249" s="4" t="s">
        <v>21</v>
      </c>
      <c r="D249" s="4">
        <v>50010037</v>
      </c>
      <c r="E249" s="4" t="s">
        <v>139</v>
      </c>
      <c r="F249" s="56">
        <v>10</v>
      </c>
      <c r="G249" s="4">
        <v>2025</v>
      </c>
      <c r="H249" s="4">
        <v>2027</v>
      </c>
      <c r="I249" s="4">
        <v>1</v>
      </c>
      <c r="J249" s="4">
        <v>3</v>
      </c>
      <c r="K249" s="4" t="s">
        <v>118</v>
      </c>
      <c r="L249" s="55">
        <v>0</v>
      </c>
      <c r="M249" s="55">
        <v>0</v>
      </c>
      <c r="N249" s="55">
        <v>1</v>
      </c>
      <c r="O249" s="55">
        <v>0</v>
      </c>
      <c r="P249" s="55">
        <v>0</v>
      </c>
      <c r="Q249" s="56">
        <v>9.9999999999999995E-7</v>
      </c>
      <c r="R249" s="56">
        <v>9.9999999999999995E-7</v>
      </c>
      <c r="S249" s="56">
        <v>3.3333333333333335</v>
      </c>
      <c r="T249" s="56">
        <v>3.3333333333333335</v>
      </c>
      <c r="U249" s="56">
        <v>3.3333333333333335</v>
      </c>
      <c r="V249" s="56">
        <v>9.9999999999999995E-7</v>
      </c>
      <c r="W249" s="56">
        <v>9.9999999999999995E-7</v>
      </c>
      <c r="X249" s="56">
        <v>9.9999999999999995E-7</v>
      </c>
      <c r="Y249" s="56">
        <v>9.9999999999999995E-7</v>
      </c>
      <c r="Z249" s="56">
        <v>9.9999999999999995E-7</v>
      </c>
      <c r="AA249" s="56">
        <v>9.9999999999999995E-7</v>
      </c>
      <c r="AB249" s="56">
        <v>9.9999999999999995E-7</v>
      </c>
      <c r="AC249" s="56">
        <v>9.9999999999999995E-7</v>
      </c>
      <c r="AD249" s="56">
        <v>9.9999999999999995E-7</v>
      </c>
      <c r="AE249" s="56">
        <v>9.9999999999999995E-7</v>
      </c>
      <c r="AF249" s="56">
        <v>9.9999999999999995E-7</v>
      </c>
      <c r="AG249" s="56">
        <v>9.9999999999999995E-7</v>
      </c>
      <c r="AH249" s="56">
        <v>9.9999999999999995E-7</v>
      </c>
      <c r="AI249" s="56">
        <v>9.9999999999999995E-7</v>
      </c>
      <c r="AJ249" s="56">
        <v>9.9999999999999995E-7</v>
      </c>
      <c r="AK249" s="56">
        <v>9.9999999999999995E-7</v>
      </c>
      <c r="AL249" s="56">
        <v>9.9999999999999995E-7</v>
      </c>
      <c r="AM249" s="56">
        <v>9.9999999999999995E-7</v>
      </c>
      <c r="AN249" s="56">
        <v>9.9999999999999995E-7</v>
      </c>
      <c r="AO249" s="56">
        <v>9.9999999999999995E-7</v>
      </c>
      <c r="AP249" s="56">
        <v>9.9999999999999995E-7</v>
      </c>
      <c r="AQ249" s="56">
        <v>9.9999999999999995E-7</v>
      </c>
      <c r="AR249" s="56">
        <v>9.9999999999999995E-7</v>
      </c>
      <c r="AS249" s="56">
        <v>9.9999999999999995E-7</v>
      </c>
      <c r="AT249" s="56">
        <v>9.9999999999999995E-7</v>
      </c>
      <c r="AU249" s="56">
        <v>9.9999999999999995E-7</v>
      </c>
      <c r="AV249" s="56">
        <v>9.9999999999999995E-7</v>
      </c>
      <c r="AW249" s="56">
        <v>9.9999999999999995E-7</v>
      </c>
      <c r="AX249" s="56">
        <v>9.9999999999999995E-7</v>
      </c>
      <c r="AY249" s="56">
        <v>9.9999999999999995E-7</v>
      </c>
      <c r="AZ249" s="56">
        <v>9.9999999999999995E-7</v>
      </c>
      <c r="BA249" s="56">
        <v>9.9999999999999995E-7</v>
      </c>
      <c r="BB249" s="54">
        <v>9.9999999999999995E-7</v>
      </c>
    </row>
    <row r="250" spans="1:54" s="4" customFormat="1" x14ac:dyDescent="0.2">
      <c r="A250" s="53">
        <v>5001</v>
      </c>
      <c r="B250" s="4">
        <v>5001520</v>
      </c>
      <c r="C250" s="4" t="s">
        <v>21</v>
      </c>
      <c r="D250" s="4">
        <v>50010072</v>
      </c>
      <c r="E250" s="4" t="s">
        <v>160</v>
      </c>
      <c r="F250" s="56">
        <v>29</v>
      </c>
      <c r="G250" s="4">
        <v>2025</v>
      </c>
      <c r="H250" s="4">
        <v>2026</v>
      </c>
      <c r="I250" s="4">
        <v>1</v>
      </c>
      <c r="J250" s="4">
        <v>3</v>
      </c>
      <c r="K250" s="4" t="s">
        <v>118</v>
      </c>
      <c r="L250" s="55">
        <v>0</v>
      </c>
      <c r="M250" s="55">
        <v>0</v>
      </c>
      <c r="N250" s="55">
        <v>0.34482758620689657</v>
      </c>
      <c r="O250" s="55">
        <v>0.65517241379310343</v>
      </c>
      <c r="P250" s="55">
        <v>0</v>
      </c>
      <c r="Q250" s="56">
        <v>9.9999999999999995E-7</v>
      </c>
      <c r="R250" s="56">
        <v>9.9999999999999995E-7</v>
      </c>
      <c r="S250" s="56">
        <v>14.5</v>
      </c>
      <c r="T250" s="56">
        <v>14.5</v>
      </c>
      <c r="U250" s="56">
        <v>9.9999999999999995E-7</v>
      </c>
      <c r="V250" s="56">
        <v>9.9999999999999995E-7</v>
      </c>
      <c r="W250" s="56">
        <v>9.9999999999999995E-7</v>
      </c>
      <c r="X250" s="56">
        <v>9.9999999999999995E-7</v>
      </c>
      <c r="Y250" s="56">
        <v>9.9999999999999995E-7</v>
      </c>
      <c r="Z250" s="56">
        <v>9.9999999999999995E-7</v>
      </c>
      <c r="AA250" s="56">
        <v>9.9999999999999995E-7</v>
      </c>
      <c r="AB250" s="56">
        <v>9.9999999999999995E-7</v>
      </c>
      <c r="AC250" s="56">
        <v>9.9999999999999995E-7</v>
      </c>
      <c r="AD250" s="56">
        <v>9.9999999999999995E-7</v>
      </c>
      <c r="AE250" s="56">
        <v>9.9999999999999995E-7</v>
      </c>
      <c r="AF250" s="56">
        <v>9.9999999999999995E-7</v>
      </c>
      <c r="AG250" s="56">
        <v>9.9999999999999995E-7</v>
      </c>
      <c r="AH250" s="56">
        <v>9.9999999999999995E-7</v>
      </c>
      <c r="AI250" s="56">
        <v>9.9999999999999995E-7</v>
      </c>
      <c r="AJ250" s="56">
        <v>9.9999999999999995E-7</v>
      </c>
      <c r="AK250" s="56">
        <v>9.9999999999999995E-7</v>
      </c>
      <c r="AL250" s="56">
        <v>9.9999999999999995E-7</v>
      </c>
      <c r="AM250" s="56">
        <v>9.9999999999999995E-7</v>
      </c>
      <c r="AN250" s="56">
        <v>9.9999999999999995E-7</v>
      </c>
      <c r="AO250" s="56">
        <v>9.9999999999999995E-7</v>
      </c>
      <c r="AP250" s="56">
        <v>9.9999999999999995E-7</v>
      </c>
      <c r="AQ250" s="56">
        <v>9.9999999999999995E-7</v>
      </c>
      <c r="AR250" s="56">
        <v>9.9999999999999995E-7</v>
      </c>
      <c r="AS250" s="56">
        <v>9.9999999999999995E-7</v>
      </c>
      <c r="AT250" s="56">
        <v>9.9999999999999995E-7</v>
      </c>
      <c r="AU250" s="56">
        <v>9.9999999999999995E-7</v>
      </c>
      <c r="AV250" s="56">
        <v>9.9999999999999995E-7</v>
      </c>
      <c r="AW250" s="56">
        <v>9.9999999999999995E-7</v>
      </c>
      <c r="AX250" s="56">
        <v>9.9999999999999995E-7</v>
      </c>
      <c r="AY250" s="56">
        <v>9.9999999999999995E-7</v>
      </c>
      <c r="AZ250" s="56">
        <v>9.9999999999999995E-7</v>
      </c>
      <c r="BA250" s="56">
        <v>9.9999999999999995E-7</v>
      </c>
      <c r="BB250" s="54">
        <v>9.9999999999999995E-7</v>
      </c>
    </row>
    <row r="251" spans="1:54" s="4" customFormat="1" x14ac:dyDescent="0.2">
      <c r="A251" s="53">
        <v>5001</v>
      </c>
      <c r="B251" s="4">
        <v>5001520</v>
      </c>
      <c r="C251" s="4" t="s">
        <v>21</v>
      </c>
      <c r="D251" s="4">
        <v>50010162</v>
      </c>
      <c r="E251" s="4" t="s">
        <v>209</v>
      </c>
      <c r="F251" s="56">
        <v>297</v>
      </c>
      <c r="G251" s="4">
        <v>2025</v>
      </c>
      <c r="H251" s="4">
        <v>2027</v>
      </c>
      <c r="I251" s="4">
        <v>3</v>
      </c>
      <c r="J251" s="4">
        <v>3</v>
      </c>
      <c r="K251" s="4" t="s">
        <v>118</v>
      </c>
      <c r="L251" s="55">
        <v>0</v>
      </c>
      <c r="M251" s="55">
        <v>0</v>
      </c>
      <c r="N251" s="55">
        <v>0</v>
      </c>
      <c r="O251" s="55">
        <v>1</v>
      </c>
      <c r="P251" s="55">
        <v>0</v>
      </c>
      <c r="Q251" s="56">
        <v>9.9999999999999995E-7</v>
      </c>
      <c r="R251" s="56">
        <v>9.9999999999999995E-7</v>
      </c>
      <c r="S251" s="56">
        <v>99</v>
      </c>
      <c r="T251" s="56">
        <v>99</v>
      </c>
      <c r="U251" s="56">
        <v>99</v>
      </c>
      <c r="V251" s="56">
        <v>9.9999999999999995E-7</v>
      </c>
      <c r="W251" s="56">
        <v>9.9999999999999995E-7</v>
      </c>
      <c r="X251" s="56">
        <v>9.9999999999999995E-7</v>
      </c>
      <c r="Y251" s="56">
        <v>9.9999999999999995E-7</v>
      </c>
      <c r="Z251" s="56">
        <v>9.9999999999999995E-7</v>
      </c>
      <c r="AA251" s="56">
        <v>9.9999999999999995E-7</v>
      </c>
      <c r="AB251" s="56">
        <v>9.9999999999999995E-7</v>
      </c>
      <c r="AC251" s="56">
        <v>9.9999999999999995E-7</v>
      </c>
      <c r="AD251" s="56">
        <v>9.9999999999999995E-7</v>
      </c>
      <c r="AE251" s="56">
        <v>9.9999999999999995E-7</v>
      </c>
      <c r="AF251" s="56">
        <v>9.9999999999999995E-7</v>
      </c>
      <c r="AG251" s="56">
        <v>9.9999999999999995E-7</v>
      </c>
      <c r="AH251" s="56">
        <v>9.9999999999999995E-7</v>
      </c>
      <c r="AI251" s="56">
        <v>9.9999999999999995E-7</v>
      </c>
      <c r="AJ251" s="56">
        <v>9.9999999999999995E-7</v>
      </c>
      <c r="AK251" s="56">
        <v>9.9999999999999995E-7</v>
      </c>
      <c r="AL251" s="56">
        <v>9.9999999999999995E-7</v>
      </c>
      <c r="AM251" s="56">
        <v>9.9999999999999995E-7</v>
      </c>
      <c r="AN251" s="56">
        <v>9.9999999999999995E-7</v>
      </c>
      <c r="AO251" s="56">
        <v>9.9999999999999995E-7</v>
      </c>
      <c r="AP251" s="56">
        <v>9.9999999999999995E-7</v>
      </c>
      <c r="AQ251" s="56">
        <v>9.9999999999999995E-7</v>
      </c>
      <c r="AR251" s="56">
        <v>9.9999999999999995E-7</v>
      </c>
      <c r="AS251" s="56">
        <v>9.9999999999999995E-7</v>
      </c>
      <c r="AT251" s="56">
        <v>9.9999999999999995E-7</v>
      </c>
      <c r="AU251" s="56">
        <v>9.9999999999999995E-7</v>
      </c>
      <c r="AV251" s="56">
        <v>9.9999999999999995E-7</v>
      </c>
      <c r="AW251" s="56">
        <v>9.9999999999999995E-7</v>
      </c>
      <c r="AX251" s="56">
        <v>9.9999999999999995E-7</v>
      </c>
      <c r="AY251" s="56">
        <v>9.9999999999999995E-7</v>
      </c>
      <c r="AZ251" s="56">
        <v>9.9999999999999995E-7</v>
      </c>
      <c r="BA251" s="56">
        <v>9.9999999999999995E-7</v>
      </c>
      <c r="BB251" s="54">
        <v>9.9999999999999995E-7</v>
      </c>
    </row>
    <row r="252" spans="1:54" s="4" customFormat="1" x14ac:dyDescent="0.2">
      <c r="A252" s="53">
        <v>5001</v>
      </c>
      <c r="B252" s="4">
        <v>5001520</v>
      </c>
      <c r="C252" s="4" t="s">
        <v>21</v>
      </c>
      <c r="D252" s="4">
        <v>50010180</v>
      </c>
      <c r="E252" s="4" t="s">
        <v>220</v>
      </c>
      <c r="F252" s="56">
        <v>26</v>
      </c>
      <c r="G252" s="4">
        <v>2023</v>
      </c>
      <c r="H252" s="4">
        <v>2023</v>
      </c>
      <c r="I252" s="4">
        <v>1</v>
      </c>
      <c r="J252" s="4">
        <v>4</v>
      </c>
      <c r="K252" s="4" t="s">
        <v>118</v>
      </c>
      <c r="L252" s="55">
        <v>0</v>
      </c>
      <c r="M252" s="55">
        <v>0</v>
      </c>
      <c r="N252" s="55">
        <v>0</v>
      </c>
      <c r="O252" s="55">
        <v>1</v>
      </c>
      <c r="P252" s="55">
        <v>0</v>
      </c>
      <c r="Q252" s="56">
        <v>26</v>
      </c>
      <c r="R252" s="56">
        <v>9.9999999999999995E-7</v>
      </c>
      <c r="S252" s="56">
        <v>9.9999999999999995E-7</v>
      </c>
      <c r="T252" s="56">
        <v>9.9999999999999995E-7</v>
      </c>
      <c r="U252" s="56">
        <v>9.9999999999999995E-7</v>
      </c>
      <c r="V252" s="56">
        <v>9.9999999999999995E-7</v>
      </c>
      <c r="W252" s="56">
        <v>9.9999999999999995E-7</v>
      </c>
      <c r="X252" s="56">
        <v>9.9999999999999995E-7</v>
      </c>
      <c r="Y252" s="56">
        <v>9.9999999999999995E-7</v>
      </c>
      <c r="Z252" s="56">
        <v>9.9999999999999995E-7</v>
      </c>
      <c r="AA252" s="56">
        <v>9.9999999999999995E-7</v>
      </c>
      <c r="AB252" s="56">
        <v>9.9999999999999995E-7</v>
      </c>
      <c r="AC252" s="56">
        <v>9.9999999999999995E-7</v>
      </c>
      <c r="AD252" s="56">
        <v>9.9999999999999995E-7</v>
      </c>
      <c r="AE252" s="56">
        <v>9.9999999999999995E-7</v>
      </c>
      <c r="AF252" s="56">
        <v>9.9999999999999995E-7</v>
      </c>
      <c r="AG252" s="56">
        <v>9.9999999999999995E-7</v>
      </c>
      <c r="AH252" s="56">
        <v>9.9999999999999995E-7</v>
      </c>
      <c r="AI252" s="56">
        <v>9.9999999999999995E-7</v>
      </c>
      <c r="AJ252" s="56">
        <v>9.9999999999999995E-7</v>
      </c>
      <c r="AK252" s="56">
        <v>9.9999999999999995E-7</v>
      </c>
      <c r="AL252" s="56">
        <v>9.9999999999999995E-7</v>
      </c>
      <c r="AM252" s="56">
        <v>9.9999999999999995E-7</v>
      </c>
      <c r="AN252" s="56">
        <v>9.9999999999999995E-7</v>
      </c>
      <c r="AO252" s="56">
        <v>9.9999999999999995E-7</v>
      </c>
      <c r="AP252" s="56">
        <v>9.9999999999999995E-7</v>
      </c>
      <c r="AQ252" s="56">
        <v>9.9999999999999995E-7</v>
      </c>
      <c r="AR252" s="56">
        <v>9.9999999999999995E-7</v>
      </c>
      <c r="AS252" s="56">
        <v>9.9999999999999995E-7</v>
      </c>
      <c r="AT252" s="56">
        <v>9.9999999999999995E-7</v>
      </c>
      <c r="AU252" s="56">
        <v>9.9999999999999995E-7</v>
      </c>
      <c r="AV252" s="56">
        <v>9.9999999999999995E-7</v>
      </c>
      <c r="AW252" s="56">
        <v>9.9999999999999995E-7</v>
      </c>
      <c r="AX252" s="56">
        <v>9.9999999999999995E-7</v>
      </c>
      <c r="AY252" s="56">
        <v>9.9999999999999995E-7</v>
      </c>
      <c r="AZ252" s="56">
        <v>9.9999999999999995E-7</v>
      </c>
      <c r="BA252" s="56">
        <v>9.9999999999999995E-7</v>
      </c>
      <c r="BB252" s="54">
        <v>9.9999999999999995E-7</v>
      </c>
    </row>
    <row r="253" spans="1:54" s="4" customFormat="1" x14ac:dyDescent="0.2">
      <c r="A253" s="53">
        <v>5001</v>
      </c>
      <c r="B253" s="4">
        <v>5001520</v>
      </c>
      <c r="C253" s="4" t="s">
        <v>21</v>
      </c>
      <c r="D253" s="4">
        <v>50010239</v>
      </c>
      <c r="E253" s="4" t="s">
        <v>263</v>
      </c>
      <c r="F253" s="56">
        <v>49</v>
      </c>
      <c r="G253" s="4">
        <v>2025</v>
      </c>
      <c r="H253" s="4">
        <v>2025</v>
      </c>
      <c r="I253" s="4">
        <v>1</v>
      </c>
      <c r="J253" s="4">
        <v>4</v>
      </c>
      <c r="K253" s="4" t="s">
        <v>118</v>
      </c>
      <c r="L253" s="55">
        <v>0</v>
      </c>
      <c r="M253" s="55">
        <v>0</v>
      </c>
      <c r="N253" s="55">
        <v>0</v>
      </c>
      <c r="O253" s="55">
        <v>1</v>
      </c>
      <c r="P253" s="55">
        <v>0</v>
      </c>
      <c r="Q253" s="56">
        <v>9.9999999999999995E-7</v>
      </c>
      <c r="R253" s="56">
        <v>9.9999999999999995E-7</v>
      </c>
      <c r="S253" s="56">
        <v>49</v>
      </c>
      <c r="T253" s="56">
        <v>9.9999999999999995E-7</v>
      </c>
      <c r="U253" s="56">
        <v>9.9999999999999995E-7</v>
      </c>
      <c r="V253" s="56">
        <v>9.9999999999999995E-7</v>
      </c>
      <c r="W253" s="56">
        <v>9.9999999999999995E-7</v>
      </c>
      <c r="X253" s="56">
        <v>9.9999999999999995E-7</v>
      </c>
      <c r="Y253" s="56">
        <v>9.9999999999999995E-7</v>
      </c>
      <c r="Z253" s="56">
        <v>9.9999999999999995E-7</v>
      </c>
      <c r="AA253" s="56">
        <v>9.9999999999999995E-7</v>
      </c>
      <c r="AB253" s="56">
        <v>9.9999999999999995E-7</v>
      </c>
      <c r="AC253" s="56">
        <v>9.9999999999999995E-7</v>
      </c>
      <c r="AD253" s="56">
        <v>9.9999999999999995E-7</v>
      </c>
      <c r="AE253" s="56">
        <v>9.9999999999999995E-7</v>
      </c>
      <c r="AF253" s="56">
        <v>9.9999999999999995E-7</v>
      </c>
      <c r="AG253" s="56">
        <v>9.9999999999999995E-7</v>
      </c>
      <c r="AH253" s="56">
        <v>9.9999999999999995E-7</v>
      </c>
      <c r="AI253" s="56">
        <v>9.9999999999999995E-7</v>
      </c>
      <c r="AJ253" s="56">
        <v>9.9999999999999995E-7</v>
      </c>
      <c r="AK253" s="56">
        <v>9.9999999999999995E-7</v>
      </c>
      <c r="AL253" s="56">
        <v>9.9999999999999995E-7</v>
      </c>
      <c r="AM253" s="56">
        <v>9.9999999999999995E-7</v>
      </c>
      <c r="AN253" s="56">
        <v>9.9999999999999995E-7</v>
      </c>
      <c r="AO253" s="56">
        <v>9.9999999999999995E-7</v>
      </c>
      <c r="AP253" s="56">
        <v>9.9999999999999995E-7</v>
      </c>
      <c r="AQ253" s="56">
        <v>9.9999999999999995E-7</v>
      </c>
      <c r="AR253" s="56">
        <v>9.9999999999999995E-7</v>
      </c>
      <c r="AS253" s="56">
        <v>9.9999999999999995E-7</v>
      </c>
      <c r="AT253" s="56">
        <v>9.9999999999999995E-7</v>
      </c>
      <c r="AU253" s="56">
        <v>9.9999999999999995E-7</v>
      </c>
      <c r="AV253" s="56">
        <v>9.9999999999999995E-7</v>
      </c>
      <c r="AW253" s="56">
        <v>9.9999999999999995E-7</v>
      </c>
      <c r="AX253" s="56">
        <v>9.9999999999999995E-7</v>
      </c>
      <c r="AY253" s="56">
        <v>9.9999999999999995E-7</v>
      </c>
      <c r="AZ253" s="56">
        <v>9.9999999999999995E-7</v>
      </c>
      <c r="BA253" s="56">
        <v>9.9999999999999995E-7</v>
      </c>
      <c r="BB253" s="54">
        <v>9.9999999999999995E-7</v>
      </c>
    </row>
    <row r="254" spans="1:54" s="4" customFormat="1" x14ac:dyDescent="0.2">
      <c r="A254" s="53">
        <v>5001</v>
      </c>
      <c r="B254" s="4">
        <v>5001520</v>
      </c>
      <c r="C254" s="4" t="s">
        <v>21</v>
      </c>
      <c r="D254" s="4">
        <v>50010337</v>
      </c>
      <c r="E254" s="4" t="s">
        <v>1064</v>
      </c>
      <c r="F254" s="56">
        <v>112</v>
      </c>
      <c r="G254" s="4">
        <v>2026</v>
      </c>
      <c r="H254" s="4">
        <v>2028</v>
      </c>
      <c r="I254" s="4">
        <v>1</v>
      </c>
      <c r="J254" s="4">
        <v>2</v>
      </c>
      <c r="K254" s="4" t="s">
        <v>118</v>
      </c>
      <c r="L254" s="55">
        <v>0</v>
      </c>
      <c r="M254" s="55">
        <v>0</v>
      </c>
      <c r="N254" s="55">
        <v>0</v>
      </c>
      <c r="O254" s="55">
        <v>1</v>
      </c>
      <c r="P254" s="55">
        <v>0</v>
      </c>
      <c r="Q254" s="56">
        <v>9.9999999999999995E-7</v>
      </c>
      <c r="R254" s="56">
        <v>9.9999999999999995E-7</v>
      </c>
      <c r="S254" s="56">
        <v>9.9999999999999995E-7</v>
      </c>
      <c r="T254" s="56">
        <v>37.333333333333336</v>
      </c>
      <c r="U254" s="56">
        <v>37.333333333333336</v>
      </c>
      <c r="V254" s="56">
        <v>37.333333333333336</v>
      </c>
      <c r="W254" s="56">
        <v>9.9999999999999995E-7</v>
      </c>
      <c r="X254" s="56">
        <v>9.9999999999999995E-7</v>
      </c>
      <c r="Y254" s="56">
        <v>9.9999999999999995E-7</v>
      </c>
      <c r="Z254" s="56">
        <v>9.9999999999999995E-7</v>
      </c>
      <c r="AA254" s="56">
        <v>9.9999999999999995E-7</v>
      </c>
      <c r="AB254" s="56">
        <v>9.9999999999999995E-7</v>
      </c>
      <c r="AC254" s="56">
        <v>9.9999999999999995E-7</v>
      </c>
      <c r="AD254" s="56">
        <v>9.9999999999999995E-7</v>
      </c>
      <c r="AE254" s="56">
        <v>9.9999999999999995E-7</v>
      </c>
      <c r="AF254" s="56">
        <v>9.9999999999999995E-7</v>
      </c>
      <c r="AG254" s="56">
        <v>9.9999999999999995E-7</v>
      </c>
      <c r="AH254" s="56">
        <v>9.9999999999999995E-7</v>
      </c>
      <c r="AI254" s="56">
        <v>9.9999999999999995E-7</v>
      </c>
      <c r="AJ254" s="56">
        <v>9.9999999999999995E-7</v>
      </c>
      <c r="AK254" s="56">
        <v>9.9999999999999995E-7</v>
      </c>
      <c r="AL254" s="56">
        <v>9.9999999999999995E-7</v>
      </c>
      <c r="AM254" s="56">
        <v>9.9999999999999995E-7</v>
      </c>
      <c r="AN254" s="56">
        <v>9.9999999999999995E-7</v>
      </c>
      <c r="AO254" s="56">
        <v>9.9999999999999995E-7</v>
      </c>
      <c r="AP254" s="56">
        <v>9.9999999999999995E-7</v>
      </c>
      <c r="AQ254" s="56">
        <v>9.9999999999999995E-7</v>
      </c>
      <c r="AR254" s="56">
        <v>9.9999999999999995E-7</v>
      </c>
      <c r="AS254" s="56">
        <v>9.9999999999999995E-7</v>
      </c>
      <c r="AT254" s="56">
        <v>9.9999999999999995E-7</v>
      </c>
      <c r="AU254" s="56">
        <v>9.9999999999999995E-7</v>
      </c>
      <c r="AV254" s="56">
        <v>9.9999999999999995E-7</v>
      </c>
      <c r="AW254" s="56">
        <v>9.9999999999999995E-7</v>
      </c>
      <c r="AX254" s="56">
        <v>9.9999999999999995E-7</v>
      </c>
      <c r="AY254" s="56">
        <v>9.9999999999999995E-7</v>
      </c>
      <c r="AZ254" s="56">
        <v>9.9999999999999995E-7</v>
      </c>
      <c r="BA254" s="56">
        <v>9.9999999999999995E-7</v>
      </c>
      <c r="BB254" s="54">
        <v>9.9999999999999995E-7</v>
      </c>
    </row>
    <row r="255" spans="1:54" s="4" customFormat="1" x14ac:dyDescent="0.2">
      <c r="A255" s="53">
        <v>5001</v>
      </c>
      <c r="B255" s="4">
        <v>5001520</v>
      </c>
      <c r="C255" s="4" t="s">
        <v>21</v>
      </c>
      <c r="D255" s="4">
        <v>500170520</v>
      </c>
      <c r="E255" s="4" t="s">
        <v>1065</v>
      </c>
      <c r="F255" s="56">
        <v>0</v>
      </c>
      <c r="G255" s="4">
        <v>2023</v>
      </c>
      <c r="H255" s="4">
        <v>2024</v>
      </c>
      <c r="I255" s="4">
        <v>70</v>
      </c>
      <c r="J255" s="4">
        <v>0</v>
      </c>
      <c r="K255" s="4" t="s">
        <v>515</v>
      </c>
      <c r="L255" s="55">
        <v>0.51999999999999991</v>
      </c>
      <c r="M255" s="55">
        <v>0.13999999999999999</v>
      </c>
      <c r="N255" s="55">
        <v>0.33999999999999997</v>
      </c>
      <c r="O255" s="55">
        <v>0</v>
      </c>
      <c r="P255" s="55">
        <v>0</v>
      </c>
      <c r="Q255" s="56">
        <v>25.000000000000004</v>
      </c>
      <c r="R255" s="56">
        <v>25.000000000000004</v>
      </c>
      <c r="S255" s="56">
        <v>0</v>
      </c>
      <c r="T255" s="56">
        <v>0</v>
      </c>
      <c r="U255" s="56">
        <v>0</v>
      </c>
      <c r="V255" s="56">
        <v>0</v>
      </c>
      <c r="W255" s="56">
        <v>0</v>
      </c>
      <c r="X255" s="56">
        <v>0</v>
      </c>
      <c r="Y255" s="56">
        <v>0</v>
      </c>
      <c r="Z255" s="56">
        <v>0</v>
      </c>
      <c r="AA255" s="56">
        <v>0</v>
      </c>
      <c r="AB255" s="56">
        <v>0</v>
      </c>
      <c r="AC255" s="56">
        <v>0</v>
      </c>
      <c r="AD255" s="56">
        <v>0</v>
      </c>
      <c r="AE255" s="56">
        <v>0</v>
      </c>
      <c r="AF255" s="56">
        <v>0</v>
      </c>
      <c r="AG255" s="56">
        <v>0</v>
      </c>
      <c r="AH255" s="56">
        <v>0</v>
      </c>
      <c r="AI255" s="56">
        <v>0</v>
      </c>
      <c r="AJ255" s="56">
        <v>0</v>
      </c>
      <c r="AK255" s="56">
        <v>0</v>
      </c>
      <c r="AL255" s="56">
        <v>0</v>
      </c>
      <c r="AM255" s="56">
        <v>0</v>
      </c>
      <c r="AN255" s="56">
        <v>0</v>
      </c>
      <c r="AO255" s="56">
        <v>0</v>
      </c>
      <c r="AP255" s="56">
        <v>0</v>
      </c>
      <c r="AQ255" s="56">
        <v>0</v>
      </c>
      <c r="AR255" s="56">
        <v>0</v>
      </c>
      <c r="AS255" s="56">
        <v>0</v>
      </c>
      <c r="AT255" s="56">
        <v>0</v>
      </c>
      <c r="AU255" s="56">
        <v>0</v>
      </c>
      <c r="AV255" s="56">
        <v>0</v>
      </c>
      <c r="AW255" s="56">
        <v>0</v>
      </c>
      <c r="AX255" s="56">
        <v>0</v>
      </c>
      <c r="AY255" s="56">
        <v>0</v>
      </c>
      <c r="AZ255" s="56">
        <v>0</v>
      </c>
      <c r="BA255" s="56">
        <v>0</v>
      </c>
      <c r="BB255" s="54">
        <v>0</v>
      </c>
    </row>
    <row r="256" spans="1:54" s="4" customFormat="1" x14ac:dyDescent="0.2">
      <c r="A256" s="53">
        <v>5001</v>
      </c>
      <c r="B256" s="4">
        <v>5001520</v>
      </c>
      <c r="C256" s="4" t="s">
        <v>21</v>
      </c>
      <c r="D256" s="4">
        <v>500180520</v>
      </c>
      <c r="E256" s="4" t="s">
        <v>538</v>
      </c>
      <c r="F256" s="56">
        <v>0</v>
      </c>
      <c r="G256" s="4">
        <v>0</v>
      </c>
      <c r="H256" s="4">
        <v>0</v>
      </c>
      <c r="I256" s="4">
        <v>80</v>
      </c>
      <c r="J256" s="4">
        <v>0</v>
      </c>
      <c r="K256" s="4" t="s">
        <v>517</v>
      </c>
      <c r="L256" s="55">
        <v>0</v>
      </c>
      <c r="M256" s="55">
        <v>0</v>
      </c>
      <c r="N256" s="55">
        <v>0</v>
      </c>
      <c r="O256" s="55">
        <v>1</v>
      </c>
      <c r="P256" s="55">
        <v>0</v>
      </c>
      <c r="Q256" s="56">
        <v>0</v>
      </c>
      <c r="R256" s="56">
        <v>0</v>
      </c>
      <c r="S256" s="56">
        <v>0</v>
      </c>
      <c r="T256" s="56">
        <v>6.3156615362578741</v>
      </c>
      <c r="U256" s="56">
        <v>9.4734923043868111</v>
      </c>
      <c r="V256" s="56">
        <v>12.631323072515748</v>
      </c>
      <c r="W256" s="56">
        <v>15.789153840644685</v>
      </c>
      <c r="X256" s="56">
        <v>15.789153840644685</v>
      </c>
      <c r="Y256" s="56">
        <v>15.789153840644685</v>
      </c>
      <c r="Z256" s="56">
        <v>15.789153840644685</v>
      </c>
      <c r="AA256" s="56">
        <v>15.789153840644685</v>
      </c>
      <c r="AB256" s="56">
        <v>15.789153840644685</v>
      </c>
      <c r="AC256" s="56">
        <v>15.789153840644685</v>
      </c>
      <c r="AD256" s="56">
        <v>15.789153840644685</v>
      </c>
      <c r="AE256" s="56">
        <v>15.789153840644685</v>
      </c>
      <c r="AF256" s="56">
        <v>15.789153840644685</v>
      </c>
      <c r="AG256" s="56">
        <v>15.789153840644685</v>
      </c>
      <c r="AH256" s="56">
        <v>15.789153840644685</v>
      </c>
      <c r="AI256" s="56">
        <v>15.789153840644685</v>
      </c>
      <c r="AJ256" s="56">
        <v>15.789153840644685</v>
      </c>
      <c r="AK256" s="56">
        <v>15.789153840644685</v>
      </c>
      <c r="AL256" s="56">
        <v>15.789153840644685</v>
      </c>
      <c r="AM256" s="56">
        <v>15.789153840644685</v>
      </c>
      <c r="AN256" s="56">
        <v>15.789153840644685</v>
      </c>
      <c r="AO256" s="56">
        <v>15.789153840644685</v>
      </c>
      <c r="AP256" s="56">
        <v>15.789153840644685</v>
      </c>
      <c r="AQ256" s="56">
        <v>15.789153840644685</v>
      </c>
      <c r="AR256" s="56">
        <v>15.789153840644685</v>
      </c>
      <c r="AS256" s="56">
        <v>15.789153840644685</v>
      </c>
      <c r="AT256" s="56">
        <v>15.789153840644685</v>
      </c>
      <c r="AU256" s="56">
        <v>15.789153840644685</v>
      </c>
      <c r="AV256" s="56">
        <v>15.789153840644685</v>
      </c>
      <c r="AW256" s="56">
        <v>15.789153840644685</v>
      </c>
      <c r="AX256" s="56">
        <v>15.789153840644685</v>
      </c>
      <c r="AY256" s="56">
        <v>15.789153840644685</v>
      </c>
      <c r="AZ256" s="56">
        <v>15.789153840644685</v>
      </c>
      <c r="BA256" s="56">
        <v>15.789153840644685</v>
      </c>
      <c r="BB256" s="54">
        <v>15.789153840644685</v>
      </c>
    </row>
    <row r="257" spans="1:54" s="4" customFormat="1" x14ac:dyDescent="0.2">
      <c r="A257" s="57">
        <v>5001</v>
      </c>
      <c r="B257" s="58">
        <v>5001520</v>
      </c>
      <c r="C257" s="58" t="s">
        <v>21</v>
      </c>
      <c r="D257" s="58">
        <v>500190520</v>
      </c>
      <c r="E257" s="58" t="s">
        <v>627</v>
      </c>
      <c r="F257" s="61">
        <v>0</v>
      </c>
      <c r="G257" s="58">
        <v>0</v>
      </c>
      <c r="H257" s="58">
        <v>0</v>
      </c>
      <c r="I257" s="58">
        <v>90</v>
      </c>
      <c r="J257" s="58">
        <v>0</v>
      </c>
      <c r="K257" s="58" t="s">
        <v>606</v>
      </c>
      <c r="L257" s="60">
        <v>0.45483359746434232</v>
      </c>
      <c r="M257" s="60">
        <v>0.18066561014263074</v>
      </c>
      <c r="N257" s="60">
        <v>0.25356576862123614</v>
      </c>
      <c r="O257" s="60">
        <v>0.11093502377179081</v>
      </c>
      <c r="P257" s="60">
        <v>0</v>
      </c>
      <c r="Q257" s="61">
        <v>0</v>
      </c>
      <c r="R257" s="61">
        <v>0</v>
      </c>
      <c r="S257" s="61">
        <v>8.4613326926286767</v>
      </c>
      <c r="T257" s="61">
        <v>8.0995572628759955</v>
      </c>
      <c r="U257" s="61">
        <v>7.7668559473563059</v>
      </c>
      <c r="V257" s="61">
        <v>7.5128966008541394</v>
      </c>
      <c r="W257" s="61">
        <v>7.2503874371797741</v>
      </c>
      <c r="X257" s="61">
        <v>7.1363265194537213</v>
      </c>
      <c r="Y257" s="61">
        <v>6.9803484034106313</v>
      </c>
      <c r="Z257" s="61">
        <v>6.8276211348067708</v>
      </c>
      <c r="AA257" s="61">
        <v>6.6513166025667312</v>
      </c>
      <c r="AB257" s="61">
        <v>6.4600814659048593</v>
      </c>
      <c r="AC257" s="61">
        <v>6.2747137835486262</v>
      </c>
      <c r="AD257" s="61">
        <v>6.1244032937508495</v>
      </c>
      <c r="AE257" s="61">
        <v>5.9885386215110374</v>
      </c>
      <c r="AF257" s="61">
        <v>5.8505092400239249</v>
      </c>
      <c r="AG257" s="61">
        <v>5.5850577566981672</v>
      </c>
      <c r="AH257" s="61">
        <v>5.3381325088019214</v>
      </c>
      <c r="AI257" s="61">
        <v>5.1548072293706468</v>
      </c>
      <c r="AJ257" s="61">
        <v>4.9976886024377443</v>
      </c>
      <c r="AK257" s="61">
        <v>4.8617226775195039</v>
      </c>
      <c r="AL257" s="61">
        <v>4.7167141590903707</v>
      </c>
      <c r="AM257" s="61">
        <v>4.5821731417451383</v>
      </c>
      <c r="AN257" s="61">
        <v>4.4552483285133775</v>
      </c>
      <c r="AO257" s="61">
        <v>4.3524541436117916</v>
      </c>
      <c r="AP257" s="61">
        <v>4.247556945761743</v>
      </c>
      <c r="AQ257" s="61">
        <v>4.1587014374512901</v>
      </c>
      <c r="AR257" s="61">
        <v>4.0807824459373299</v>
      </c>
      <c r="AS257" s="61">
        <v>3.8798730003669193</v>
      </c>
      <c r="AT257" s="61">
        <v>3.6847889549599864</v>
      </c>
      <c r="AU257" s="61">
        <v>3.4995303414520351</v>
      </c>
      <c r="AV257" s="61">
        <v>3.3218185443741244</v>
      </c>
      <c r="AW257" s="61">
        <v>3.1513430688279089</v>
      </c>
      <c r="AX257" s="61">
        <v>2.9887358942152082</v>
      </c>
      <c r="AY257" s="61">
        <v>2.8281375978162226</v>
      </c>
      <c r="AZ257" s="61">
        <v>2.6701608857104313</v>
      </c>
      <c r="BA257" s="61">
        <v>2.5192038209063883</v>
      </c>
      <c r="BB257" s="59">
        <v>2.5192038209063883</v>
      </c>
    </row>
    <row r="258" spans="1:54" s="4" customFormat="1" x14ac:dyDescent="0.2">
      <c r="A258" s="53">
        <v>5001</v>
      </c>
      <c r="B258" s="4">
        <v>5001530</v>
      </c>
      <c r="C258" s="4" t="s">
        <v>22</v>
      </c>
      <c r="D258" s="4">
        <v>50010117</v>
      </c>
      <c r="E258" s="4" t="s">
        <v>186</v>
      </c>
      <c r="F258" s="56">
        <v>59</v>
      </c>
      <c r="G258" s="4">
        <v>2023</v>
      </c>
      <c r="H258" s="4">
        <v>2023</v>
      </c>
      <c r="I258" s="4">
        <v>1</v>
      </c>
      <c r="J258" s="4">
        <v>4</v>
      </c>
      <c r="K258" s="4" t="s">
        <v>118</v>
      </c>
      <c r="L258" s="55">
        <v>0</v>
      </c>
      <c r="M258" s="55">
        <v>0</v>
      </c>
      <c r="N258" s="55">
        <v>0</v>
      </c>
      <c r="O258" s="55">
        <v>1</v>
      </c>
      <c r="P258" s="55">
        <v>0</v>
      </c>
      <c r="Q258" s="56">
        <v>59</v>
      </c>
      <c r="R258" s="56">
        <v>9.9999999999999995E-7</v>
      </c>
      <c r="S258" s="56">
        <v>9.9999999999999995E-7</v>
      </c>
      <c r="T258" s="56">
        <v>9.9999999999999995E-7</v>
      </c>
      <c r="U258" s="56">
        <v>9.9999999999999995E-7</v>
      </c>
      <c r="V258" s="56">
        <v>9.9999999999999995E-7</v>
      </c>
      <c r="W258" s="56">
        <v>9.9999999999999995E-7</v>
      </c>
      <c r="X258" s="56">
        <v>9.9999999999999995E-7</v>
      </c>
      <c r="Y258" s="56">
        <v>9.9999999999999995E-7</v>
      </c>
      <c r="Z258" s="56">
        <v>9.9999999999999995E-7</v>
      </c>
      <c r="AA258" s="56">
        <v>9.9999999999999995E-7</v>
      </c>
      <c r="AB258" s="56">
        <v>9.9999999999999995E-7</v>
      </c>
      <c r="AC258" s="56">
        <v>9.9999999999999995E-7</v>
      </c>
      <c r="AD258" s="56">
        <v>9.9999999999999995E-7</v>
      </c>
      <c r="AE258" s="56">
        <v>9.9999999999999995E-7</v>
      </c>
      <c r="AF258" s="56">
        <v>9.9999999999999995E-7</v>
      </c>
      <c r="AG258" s="56">
        <v>9.9999999999999995E-7</v>
      </c>
      <c r="AH258" s="56">
        <v>9.9999999999999995E-7</v>
      </c>
      <c r="AI258" s="56">
        <v>9.9999999999999995E-7</v>
      </c>
      <c r="AJ258" s="56">
        <v>9.9999999999999995E-7</v>
      </c>
      <c r="AK258" s="56">
        <v>9.9999999999999995E-7</v>
      </c>
      <c r="AL258" s="56">
        <v>9.9999999999999995E-7</v>
      </c>
      <c r="AM258" s="56">
        <v>9.9999999999999995E-7</v>
      </c>
      <c r="AN258" s="56">
        <v>9.9999999999999995E-7</v>
      </c>
      <c r="AO258" s="56">
        <v>9.9999999999999995E-7</v>
      </c>
      <c r="AP258" s="56">
        <v>9.9999999999999995E-7</v>
      </c>
      <c r="AQ258" s="56">
        <v>9.9999999999999995E-7</v>
      </c>
      <c r="AR258" s="56">
        <v>9.9999999999999995E-7</v>
      </c>
      <c r="AS258" s="56">
        <v>9.9999999999999995E-7</v>
      </c>
      <c r="AT258" s="56">
        <v>9.9999999999999995E-7</v>
      </c>
      <c r="AU258" s="56">
        <v>9.9999999999999995E-7</v>
      </c>
      <c r="AV258" s="56">
        <v>9.9999999999999995E-7</v>
      </c>
      <c r="AW258" s="56">
        <v>9.9999999999999995E-7</v>
      </c>
      <c r="AX258" s="56">
        <v>9.9999999999999995E-7</v>
      </c>
      <c r="AY258" s="56">
        <v>9.9999999999999995E-7</v>
      </c>
      <c r="AZ258" s="56">
        <v>9.9999999999999995E-7</v>
      </c>
      <c r="BA258" s="56">
        <v>9.9999999999999995E-7</v>
      </c>
      <c r="BB258" s="54">
        <v>9.9999999999999995E-7</v>
      </c>
    </row>
    <row r="259" spans="1:54" s="4" customFormat="1" x14ac:dyDescent="0.2">
      <c r="A259" s="53">
        <v>5001</v>
      </c>
      <c r="B259" s="4">
        <v>5001530</v>
      </c>
      <c r="C259" s="4" t="s">
        <v>22</v>
      </c>
      <c r="D259" s="4">
        <v>50010236</v>
      </c>
      <c r="E259" s="4" t="s">
        <v>261</v>
      </c>
      <c r="F259" s="56">
        <v>73</v>
      </c>
      <c r="G259" s="4">
        <v>2025</v>
      </c>
      <c r="H259" s="4">
        <v>2026</v>
      </c>
      <c r="I259" s="4">
        <v>1</v>
      </c>
      <c r="J259" s="4">
        <v>3</v>
      </c>
      <c r="K259" s="4" t="s">
        <v>118</v>
      </c>
      <c r="L259" s="55">
        <v>0</v>
      </c>
      <c r="M259" s="55">
        <v>0</v>
      </c>
      <c r="N259" s="55">
        <v>0</v>
      </c>
      <c r="O259" s="55">
        <v>1</v>
      </c>
      <c r="P259" s="55">
        <v>0</v>
      </c>
      <c r="Q259" s="56">
        <v>9.9999999999999995E-7</v>
      </c>
      <c r="R259" s="56">
        <v>9.9999999999999995E-7</v>
      </c>
      <c r="S259" s="56">
        <v>36.5</v>
      </c>
      <c r="T259" s="56">
        <v>36.5</v>
      </c>
      <c r="U259" s="56">
        <v>9.9999999999999995E-7</v>
      </c>
      <c r="V259" s="56">
        <v>9.9999999999999995E-7</v>
      </c>
      <c r="W259" s="56">
        <v>9.9999999999999995E-7</v>
      </c>
      <c r="X259" s="56">
        <v>9.9999999999999995E-7</v>
      </c>
      <c r="Y259" s="56">
        <v>9.9999999999999995E-7</v>
      </c>
      <c r="Z259" s="56">
        <v>9.9999999999999995E-7</v>
      </c>
      <c r="AA259" s="56">
        <v>9.9999999999999995E-7</v>
      </c>
      <c r="AB259" s="56">
        <v>9.9999999999999995E-7</v>
      </c>
      <c r="AC259" s="56">
        <v>9.9999999999999995E-7</v>
      </c>
      <c r="AD259" s="56">
        <v>9.9999999999999995E-7</v>
      </c>
      <c r="AE259" s="56">
        <v>9.9999999999999995E-7</v>
      </c>
      <c r="AF259" s="56">
        <v>9.9999999999999995E-7</v>
      </c>
      <c r="AG259" s="56">
        <v>9.9999999999999995E-7</v>
      </c>
      <c r="AH259" s="56">
        <v>9.9999999999999995E-7</v>
      </c>
      <c r="AI259" s="56">
        <v>9.9999999999999995E-7</v>
      </c>
      <c r="AJ259" s="56">
        <v>9.9999999999999995E-7</v>
      </c>
      <c r="AK259" s="56">
        <v>9.9999999999999995E-7</v>
      </c>
      <c r="AL259" s="56">
        <v>9.9999999999999995E-7</v>
      </c>
      <c r="AM259" s="56">
        <v>9.9999999999999995E-7</v>
      </c>
      <c r="AN259" s="56">
        <v>9.9999999999999995E-7</v>
      </c>
      <c r="AO259" s="56">
        <v>9.9999999999999995E-7</v>
      </c>
      <c r="AP259" s="56">
        <v>9.9999999999999995E-7</v>
      </c>
      <c r="AQ259" s="56">
        <v>9.9999999999999995E-7</v>
      </c>
      <c r="AR259" s="56">
        <v>9.9999999999999995E-7</v>
      </c>
      <c r="AS259" s="56">
        <v>9.9999999999999995E-7</v>
      </c>
      <c r="AT259" s="56">
        <v>9.9999999999999995E-7</v>
      </c>
      <c r="AU259" s="56">
        <v>9.9999999999999995E-7</v>
      </c>
      <c r="AV259" s="56">
        <v>9.9999999999999995E-7</v>
      </c>
      <c r="AW259" s="56">
        <v>9.9999999999999995E-7</v>
      </c>
      <c r="AX259" s="56">
        <v>9.9999999999999995E-7</v>
      </c>
      <c r="AY259" s="56">
        <v>9.9999999999999995E-7</v>
      </c>
      <c r="AZ259" s="56">
        <v>9.9999999999999995E-7</v>
      </c>
      <c r="BA259" s="56">
        <v>9.9999999999999995E-7</v>
      </c>
      <c r="BB259" s="54">
        <v>9.9999999999999995E-7</v>
      </c>
    </row>
    <row r="260" spans="1:54" s="4" customFormat="1" x14ac:dyDescent="0.2">
      <c r="A260" s="53">
        <v>5001</v>
      </c>
      <c r="B260" s="4">
        <v>5001530</v>
      </c>
      <c r="C260" s="4" t="s">
        <v>22</v>
      </c>
      <c r="D260" s="4">
        <v>50010242</v>
      </c>
      <c r="E260" s="4" t="s">
        <v>265</v>
      </c>
      <c r="F260" s="56">
        <v>42</v>
      </c>
      <c r="G260" s="4">
        <v>2026</v>
      </c>
      <c r="H260" s="4">
        <v>2027</v>
      </c>
      <c r="I260" s="4">
        <v>1</v>
      </c>
      <c r="J260" s="4">
        <v>2</v>
      </c>
      <c r="K260" s="4" t="s">
        <v>118</v>
      </c>
      <c r="L260" s="55">
        <v>0</v>
      </c>
      <c r="M260" s="55">
        <v>0</v>
      </c>
      <c r="N260" s="55">
        <v>0</v>
      </c>
      <c r="O260" s="55">
        <v>1</v>
      </c>
      <c r="P260" s="55">
        <v>0</v>
      </c>
      <c r="Q260" s="56">
        <v>9.9999999999999995E-7</v>
      </c>
      <c r="R260" s="56">
        <v>9.9999999999999995E-7</v>
      </c>
      <c r="S260" s="56">
        <v>9.9999999999999995E-7</v>
      </c>
      <c r="T260" s="56">
        <v>21</v>
      </c>
      <c r="U260" s="56">
        <v>21</v>
      </c>
      <c r="V260" s="56">
        <v>9.9999999999999995E-7</v>
      </c>
      <c r="W260" s="56">
        <v>9.9999999999999995E-7</v>
      </c>
      <c r="X260" s="56">
        <v>9.9999999999999995E-7</v>
      </c>
      <c r="Y260" s="56">
        <v>9.9999999999999995E-7</v>
      </c>
      <c r="Z260" s="56">
        <v>9.9999999999999995E-7</v>
      </c>
      <c r="AA260" s="56">
        <v>9.9999999999999995E-7</v>
      </c>
      <c r="AB260" s="56">
        <v>9.9999999999999995E-7</v>
      </c>
      <c r="AC260" s="56">
        <v>9.9999999999999995E-7</v>
      </c>
      <c r="AD260" s="56">
        <v>9.9999999999999995E-7</v>
      </c>
      <c r="AE260" s="56">
        <v>9.9999999999999995E-7</v>
      </c>
      <c r="AF260" s="56">
        <v>9.9999999999999995E-7</v>
      </c>
      <c r="AG260" s="56">
        <v>9.9999999999999995E-7</v>
      </c>
      <c r="AH260" s="56">
        <v>9.9999999999999995E-7</v>
      </c>
      <c r="AI260" s="56">
        <v>9.9999999999999995E-7</v>
      </c>
      <c r="AJ260" s="56">
        <v>9.9999999999999995E-7</v>
      </c>
      <c r="AK260" s="56">
        <v>9.9999999999999995E-7</v>
      </c>
      <c r="AL260" s="56">
        <v>9.9999999999999995E-7</v>
      </c>
      <c r="AM260" s="56">
        <v>9.9999999999999995E-7</v>
      </c>
      <c r="AN260" s="56">
        <v>9.9999999999999995E-7</v>
      </c>
      <c r="AO260" s="56">
        <v>9.9999999999999995E-7</v>
      </c>
      <c r="AP260" s="56">
        <v>9.9999999999999995E-7</v>
      </c>
      <c r="AQ260" s="56">
        <v>9.9999999999999995E-7</v>
      </c>
      <c r="AR260" s="56">
        <v>9.9999999999999995E-7</v>
      </c>
      <c r="AS260" s="56">
        <v>9.9999999999999995E-7</v>
      </c>
      <c r="AT260" s="56">
        <v>9.9999999999999995E-7</v>
      </c>
      <c r="AU260" s="56">
        <v>9.9999999999999995E-7</v>
      </c>
      <c r="AV260" s="56">
        <v>9.9999999999999995E-7</v>
      </c>
      <c r="AW260" s="56">
        <v>9.9999999999999995E-7</v>
      </c>
      <c r="AX260" s="56">
        <v>9.9999999999999995E-7</v>
      </c>
      <c r="AY260" s="56">
        <v>9.9999999999999995E-7</v>
      </c>
      <c r="AZ260" s="56">
        <v>9.9999999999999995E-7</v>
      </c>
      <c r="BA260" s="56">
        <v>9.9999999999999995E-7</v>
      </c>
      <c r="BB260" s="54">
        <v>9.9999999999999995E-7</v>
      </c>
    </row>
    <row r="261" spans="1:54" s="4" customFormat="1" x14ac:dyDescent="0.2">
      <c r="A261" s="53">
        <v>5001</v>
      </c>
      <c r="B261" s="4">
        <v>5001530</v>
      </c>
      <c r="C261" s="4" t="s">
        <v>22</v>
      </c>
      <c r="D261" s="4">
        <v>50010298</v>
      </c>
      <c r="E261" s="4" t="s">
        <v>909</v>
      </c>
      <c r="F261" s="56">
        <v>12</v>
      </c>
      <c r="G261" s="4">
        <v>2025</v>
      </c>
      <c r="H261" s="4">
        <v>2025</v>
      </c>
      <c r="I261" s="4">
        <v>1</v>
      </c>
      <c r="J261" s="4">
        <v>3</v>
      </c>
      <c r="K261" s="4" t="s">
        <v>118</v>
      </c>
      <c r="L261" s="55">
        <v>0</v>
      </c>
      <c r="M261" s="55">
        <v>0</v>
      </c>
      <c r="N261" s="55">
        <v>0</v>
      </c>
      <c r="O261" s="55">
        <v>1</v>
      </c>
      <c r="P261" s="55">
        <v>0</v>
      </c>
      <c r="Q261" s="56">
        <v>9.9999999999999995E-7</v>
      </c>
      <c r="R261" s="56">
        <v>9.9999999999999995E-7</v>
      </c>
      <c r="S261" s="56">
        <v>12</v>
      </c>
      <c r="T261" s="56">
        <v>9.9999999999999995E-7</v>
      </c>
      <c r="U261" s="56">
        <v>9.9999999999999995E-7</v>
      </c>
      <c r="V261" s="56">
        <v>9.9999999999999995E-7</v>
      </c>
      <c r="W261" s="56">
        <v>9.9999999999999995E-7</v>
      </c>
      <c r="X261" s="56">
        <v>9.9999999999999995E-7</v>
      </c>
      <c r="Y261" s="56">
        <v>9.9999999999999995E-7</v>
      </c>
      <c r="Z261" s="56">
        <v>9.9999999999999995E-7</v>
      </c>
      <c r="AA261" s="56">
        <v>9.9999999999999995E-7</v>
      </c>
      <c r="AB261" s="56">
        <v>9.9999999999999995E-7</v>
      </c>
      <c r="AC261" s="56">
        <v>9.9999999999999995E-7</v>
      </c>
      <c r="AD261" s="56">
        <v>9.9999999999999995E-7</v>
      </c>
      <c r="AE261" s="56">
        <v>9.9999999999999995E-7</v>
      </c>
      <c r="AF261" s="56">
        <v>9.9999999999999995E-7</v>
      </c>
      <c r="AG261" s="56">
        <v>9.9999999999999995E-7</v>
      </c>
      <c r="AH261" s="56">
        <v>9.9999999999999995E-7</v>
      </c>
      <c r="AI261" s="56">
        <v>9.9999999999999995E-7</v>
      </c>
      <c r="AJ261" s="56">
        <v>9.9999999999999995E-7</v>
      </c>
      <c r="AK261" s="56">
        <v>9.9999999999999995E-7</v>
      </c>
      <c r="AL261" s="56">
        <v>9.9999999999999995E-7</v>
      </c>
      <c r="AM261" s="56">
        <v>9.9999999999999995E-7</v>
      </c>
      <c r="AN261" s="56">
        <v>9.9999999999999995E-7</v>
      </c>
      <c r="AO261" s="56">
        <v>9.9999999999999995E-7</v>
      </c>
      <c r="AP261" s="56">
        <v>9.9999999999999995E-7</v>
      </c>
      <c r="AQ261" s="56">
        <v>9.9999999999999995E-7</v>
      </c>
      <c r="AR261" s="56">
        <v>9.9999999999999995E-7</v>
      </c>
      <c r="AS261" s="56">
        <v>9.9999999999999995E-7</v>
      </c>
      <c r="AT261" s="56">
        <v>9.9999999999999995E-7</v>
      </c>
      <c r="AU261" s="56">
        <v>9.9999999999999995E-7</v>
      </c>
      <c r="AV261" s="56">
        <v>9.9999999999999995E-7</v>
      </c>
      <c r="AW261" s="56">
        <v>9.9999999999999995E-7</v>
      </c>
      <c r="AX261" s="56">
        <v>9.9999999999999995E-7</v>
      </c>
      <c r="AY261" s="56">
        <v>9.9999999999999995E-7</v>
      </c>
      <c r="AZ261" s="56">
        <v>9.9999999999999995E-7</v>
      </c>
      <c r="BA261" s="56">
        <v>9.9999999999999995E-7</v>
      </c>
      <c r="BB261" s="54">
        <v>9.9999999999999995E-7</v>
      </c>
    </row>
    <row r="262" spans="1:54" s="4" customFormat="1" x14ac:dyDescent="0.2">
      <c r="A262" s="53">
        <v>5001</v>
      </c>
      <c r="B262" s="4">
        <v>5001530</v>
      </c>
      <c r="C262" s="4" t="s">
        <v>22</v>
      </c>
      <c r="D262" s="4">
        <v>500170530</v>
      </c>
      <c r="E262" s="4" t="s">
        <v>1066</v>
      </c>
      <c r="F262" s="56">
        <v>0</v>
      </c>
      <c r="G262" s="4">
        <v>2023</v>
      </c>
      <c r="H262" s="4">
        <v>2024</v>
      </c>
      <c r="I262" s="4">
        <v>70</v>
      </c>
      <c r="J262" s="4">
        <v>0</v>
      </c>
      <c r="K262" s="4" t="s">
        <v>515</v>
      </c>
      <c r="L262" s="55">
        <v>0.71428571428571408</v>
      </c>
      <c r="M262" s="55">
        <v>0.21428571428571422</v>
      </c>
      <c r="N262" s="55">
        <v>7.1428571428571411E-2</v>
      </c>
      <c r="O262" s="55">
        <v>0</v>
      </c>
      <c r="P262" s="55">
        <v>0</v>
      </c>
      <c r="Q262" s="56">
        <v>7.0000000000000018</v>
      </c>
      <c r="R262" s="56">
        <v>7.0000000000000018</v>
      </c>
      <c r="S262" s="56">
        <v>0</v>
      </c>
      <c r="T262" s="56">
        <v>0</v>
      </c>
      <c r="U262" s="56">
        <v>0</v>
      </c>
      <c r="V262" s="56">
        <v>0</v>
      </c>
      <c r="W262" s="56">
        <v>0</v>
      </c>
      <c r="X262" s="56">
        <v>0</v>
      </c>
      <c r="Y262" s="56">
        <v>0</v>
      </c>
      <c r="Z262" s="56">
        <v>0</v>
      </c>
      <c r="AA262" s="56">
        <v>0</v>
      </c>
      <c r="AB262" s="56">
        <v>0</v>
      </c>
      <c r="AC262" s="56">
        <v>0</v>
      </c>
      <c r="AD262" s="56">
        <v>0</v>
      </c>
      <c r="AE262" s="56">
        <v>0</v>
      </c>
      <c r="AF262" s="56">
        <v>0</v>
      </c>
      <c r="AG262" s="56">
        <v>0</v>
      </c>
      <c r="AH262" s="56">
        <v>0</v>
      </c>
      <c r="AI262" s="56">
        <v>0</v>
      </c>
      <c r="AJ262" s="56">
        <v>0</v>
      </c>
      <c r="AK262" s="56">
        <v>0</v>
      </c>
      <c r="AL262" s="56">
        <v>0</v>
      </c>
      <c r="AM262" s="56">
        <v>0</v>
      </c>
      <c r="AN262" s="56">
        <v>0</v>
      </c>
      <c r="AO262" s="56">
        <v>0</v>
      </c>
      <c r="AP262" s="56">
        <v>0</v>
      </c>
      <c r="AQ262" s="56">
        <v>0</v>
      </c>
      <c r="AR262" s="56">
        <v>0</v>
      </c>
      <c r="AS262" s="56">
        <v>0</v>
      </c>
      <c r="AT262" s="56">
        <v>0</v>
      </c>
      <c r="AU262" s="56">
        <v>0</v>
      </c>
      <c r="AV262" s="56">
        <v>0</v>
      </c>
      <c r="AW262" s="56">
        <v>0</v>
      </c>
      <c r="AX262" s="56">
        <v>0</v>
      </c>
      <c r="AY262" s="56">
        <v>0</v>
      </c>
      <c r="AZ262" s="56">
        <v>0</v>
      </c>
      <c r="BA262" s="56">
        <v>0</v>
      </c>
      <c r="BB262" s="54">
        <v>0</v>
      </c>
    </row>
    <row r="263" spans="1:54" s="4" customFormat="1" x14ac:dyDescent="0.2">
      <c r="A263" s="53">
        <v>5001</v>
      </c>
      <c r="B263" s="4">
        <v>5001530</v>
      </c>
      <c r="C263" s="4" t="s">
        <v>22</v>
      </c>
      <c r="D263" s="4">
        <v>500180530</v>
      </c>
      <c r="E263" s="4" t="s">
        <v>539</v>
      </c>
      <c r="F263" s="56">
        <v>0</v>
      </c>
      <c r="G263" s="4">
        <v>0</v>
      </c>
      <c r="H263" s="4">
        <v>0</v>
      </c>
      <c r="I263" s="4">
        <v>80</v>
      </c>
      <c r="J263" s="4">
        <v>0</v>
      </c>
      <c r="K263" s="4" t="s">
        <v>517</v>
      </c>
      <c r="L263" s="55">
        <v>0</v>
      </c>
      <c r="M263" s="55">
        <v>0</v>
      </c>
      <c r="N263" s="55">
        <v>0</v>
      </c>
      <c r="O263" s="55">
        <v>1</v>
      </c>
      <c r="P263" s="55">
        <v>0</v>
      </c>
      <c r="Q263" s="56">
        <v>0</v>
      </c>
      <c r="R263" s="56">
        <v>0</v>
      </c>
      <c r="S263" s="56">
        <v>0</v>
      </c>
      <c r="T263" s="56">
        <v>2.9055569533601018</v>
      </c>
      <c r="U263" s="56">
        <v>4.3583354300401522</v>
      </c>
      <c r="V263" s="56">
        <v>5.8111139067202036</v>
      </c>
      <c r="W263" s="56">
        <v>7.263892383400254</v>
      </c>
      <c r="X263" s="56">
        <v>7.263892383400254</v>
      </c>
      <c r="Y263" s="56">
        <v>7.263892383400254</v>
      </c>
      <c r="Z263" s="56">
        <v>7.263892383400254</v>
      </c>
      <c r="AA263" s="56">
        <v>7.263892383400254</v>
      </c>
      <c r="AB263" s="56">
        <v>7.263892383400254</v>
      </c>
      <c r="AC263" s="56">
        <v>7.263892383400254</v>
      </c>
      <c r="AD263" s="56">
        <v>7.263892383400254</v>
      </c>
      <c r="AE263" s="56">
        <v>7.263892383400254</v>
      </c>
      <c r="AF263" s="56">
        <v>7.263892383400254</v>
      </c>
      <c r="AG263" s="56">
        <v>7.263892383400254</v>
      </c>
      <c r="AH263" s="56">
        <v>7.263892383400254</v>
      </c>
      <c r="AI263" s="56">
        <v>7.263892383400254</v>
      </c>
      <c r="AJ263" s="56">
        <v>7.263892383400254</v>
      </c>
      <c r="AK263" s="56">
        <v>7.263892383400254</v>
      </c>
      <c r="AL263" s="56">
        <v>7.263892383400254</v>
      </c>
      <c r="AM263" s="56">
        <v>7.263892383400254</v>
      </c>
      <c r="AN263" s="56">
        <v>7.263892383400254</v>
      </c>
      <c r="AO263" s="56">
        <v>7.263892383400254</v>
      </c>
      <c r="AP263" s="56">
        <v>7.263892383400254</v>
      </c>
      <c r="AQ263" s="56">
        <v>7.263892383400254</v>
      </c>
      <c r="AR263" s="56">
        <v>7.263892383400254</v>
      </c>
      <c r="AS263" s="56">
        <v>7.263892383400254</v>
      </c>
      <c r="AT263" s="56">
        <v>7.263892383400254</v>
      </c>
      <c r="AU263" s="56">
        <v>7.263892383400254</v>
      </c>
      <c r="AV263" s="56">
        <v>7.263892383400254</v>
      </c>
      <c r="AW263" s="56">
        <v>7.263892383400254</v>
      </c>
      <c r="AX263" s="56">
        <v>7.263892383400254</v>
      </c>
      <c r="AY263" s="56">
        <v>7.263892383400254</v>
      </c>
      <c r="AZ263" s="56">
        <v>7.263892383400254</v>
      </c>
      <c r="BA263" s="56">
        <v>7.263892383400254</v>
      </c>
      <c r="BB263" s="54">
        <v>7.263892383400254</v>
      </c>
    </row>
    <row r="264" spans="1:54" s="4" customFormat="1" x14ac:dyDescent="0.2">
      <c r="A264" s="53">
        <v>5001</v>
      </c>
      <c r="B264" s="4">
        <v>5001530</v>
      </c>
      <c r="C264" s="4" t="s">
        <v>22</v>
      </c>
      <c r="D264" s="4">
        <v>500190530</v>
      </c>
      <c r="E264" s="4" t="s">
        <v>628</v>
      </c>
      <c r="F264" s="56">
        <v>0</v>
      </c>
      <c r="G264" s="4">
        <v>0</v>
      </c>
      <c r="H264" s="4">
        <v>0</v>
      </c>
      <c r="I264" s="4">
        <v>90</v>
      </c>
      <c r="J264" s="4">
        <v>0</v>
      </c>
      <c r="K264" s="4" t="s">
        <v>606</v>
      </c>
      <c r="L264" s="55">
        <v>0.45483359746434232</v>
      </c>
      <c r="M264" s="55">
        <v>0.18066561014263074</v>
      </c>
      <c r="N264" s="55">
        <v>0.25356576862123614</v>
      </c>
      <c r="O264" s="55">
        <v>0.11093502377179081</v>
      </c>
      <c r="P264" s="55">
        <v>0</v>
      </c>
      <c r="Q264" s="56">
        <v>0</v>
      </c>
      <c r="R264" s="56">
        <v>0</v>
      </c>
      <c r="S264" s="56">
        <v>1.9286861284668311</v>
      </c>
      <c r="T264" s="56">
        <v>1.8462226113908522</v>
      </c>
      <c r="U264" s="56">
        <v>1.7703862821179819</v>
      </c>
      <c r="V264" s="56">
        <v>1.7124984899005762</v>
      </c>
      <c r="W264" s="56">
        <v>1.652661842298331</v>
      </c>
      <c r="X264" s="56">
        <v>1.6266626625225398</v>
      </c>
      <c r="Y264" s="56">
        <v>1.5911088272480118</v>
      </c>
      <c r="Z264" s="56">
        <v>1.5562959939633083</v>
      </c>
      <c r="AA264" s="56">
        <v>1.516108931467417</v>
      </c>
      <c r="AB264" s="56">
        <v>1.4725185694341962</v>
      </c>
      <c r="AC264" s="56">
        <v>1.4302656418382902</v>
      </c>
      <c r="AD264" s="56">
        <v>1.3960036919579144</v>
      </c>
      <c r="AE264" s="56">
        <v>1.3650345387267808</v>
      </c>
      <c r="AF264" s="56">
        <v>1.3335719591231008</v>
      </c>
      <c r="AG264" s="56">
        <v>1.2730646357179647</v>
      </c>
      <c r="AH264" s="56">
        <v>1.2167802042122029</v>
      </c>
      <c r="AI264" s="56">
        <v>1.1749928243418388</v>
      </c>
      <c r="AJ264" s="56">
        <v>1.1391790196733096</v>
      </c>
      <c r="AK264" s="56">
        <v>1.1081867867875341</v>
      </c>
      <c r="AL264" s="56">
        <v>1.0751333744985405</v>
      </c>
      <c r="AM264" s="56">
        <v>1.0444659367213185</v>
      </c>
      <c r="AN264" s="56">
        <v>1.0155345454699614</v>
      </c>
      <c r="AO264" s="56">
        <v>0.99210351802915864</v>
      </c>
      <c r="AP264" s="56">
        <v>0.96819312734275043</v>
      </c>
      <c r="AQ264" s="56">
        <v>0.94793929824257361</v>
      </c>
      <c r="AR264" s="56">
        <v>0.93017835164747964</v>
      </c>
      <c r="AS264" s="56">
        <v>0.88438281626010673</v>
      </c>
      <c r="AT264" s="56">
        <v>0.83991512943940883</v>
      </c>
      <c r="AU264" s="56">
        <v>0.79768706312509641</v>
      </c>
      <c r="AV264" s="56">
        <v>0.7571792270264549</v>
      </c>
      <c r="AW264" s="56">
        <v>0.71832084657106754</v>
      </c>
      <c r="AX264" s="56">
        <v>0.68125597588729025</v>
      </c>
      <c r="AY264" s="56">
        <v>0.6446490112669333</v>
      </c>
      <c r="AZ264" s="56">
        <v>0.60863961365458374</v>
      </c>
      <c r="BA264" s="56">
        <v>0.57423028270660337</v>
      </c>
      <c r="BB264" s="54">
        <v>0.57423028270660337</v>
      </c>
    </row>
    <row r="265" spans="1:54" s="4" customFormat="1" x14ac:dyDescent="0.2">
      <c r="A265" s="62">
        <v>5001</v>
      </c>
      <c r="B265" s="126">
        <v>5001540</v>
      </c>
      <c r="C265" s="126" t="s">
        <v>23</v>
      </c>
      <c r="D265" s="126">
        <v>50010018</v>
      </c>
      <c r="E265" s="126" t="s">
        <v>123</v>
      </c>
      <c r="F265" s="64">
        <v>7</v>
      </c>
      <c r="G265" s="126">
        <v>2024</v>
      </c>
      <c r="H265" s="126">
        <v>2024</v>
      </c>
      <c r="I265" s="126">
        <v>1</v>
      </c>
      <c r="J265" s="126">
        <v>4</v>
      </c>
      <c r="K265" s="126" t="s">
        <v>118</v>
      </c>
      <c r="L265" s="127">
        <v>0</v>
      </c>
      <c r="M265" s="127">
        <v>0</v>
      </c>
      <c r="N265" s="127">
        <v>0</v>
      </c>
      <c r="O265" s="127">
        <v>1</v>
      </c>
      <c r="P265" s="127">
        <v>0</v>
      </c>
      <c r="Q265" s="64">
        <v>9.9999999999999995E-7</v>
      </c>
      <c r="R265" s="64">
        <v>7</v>
      </c>
      <c r="S265" s="64">
        <v>9.9999999999999995E-7</v>
      </c>
      <c r="T265" s="64">
        <v>9.9999999999999995E-7</v>
      </c>
      <c r="U265" s="64">
        <v>9.9999999999999995E-7</v>
      </c>
      <c r="V265" s="64">
        <v>9.9999999999999995E-7</v>
      </c>
      <c r="W265" s="64">
        <v>9.9999999999999995E-7</v>
      </c>
      <c r="X265" s="64">
        <v>9.9999999999999995E-7</v>
      </c>
      <c r="Y265" s="64">
        <v>9.9999999999999995E-7</v>
      </c>
      <c r="Z265" s="64">
        <v>9.9999999999999995E-7</v>
      </c>
      <c r="AA265" s="64">
        <v>9.9999999999999995E-7</v>
      </c>
      <c r="AB265" s="64">
        <v>9.9999999999999995E-7</v>
      </c>
      <c r="AC265" s="64">
        <v>9.9999999999999995E-7</v>
      </c>
      <c r="AD265" s="64">
        <v>9.9999999999999995E-7</v>
      </c>
      <c r="AE265" s="64">
        <v>9.9999999999999995E-7</v>
      </c>
      <c r="AF265" s="64">
        <v>9.9999999999999995E-7</v>
      </c>
      <c r="AG265" s="64">
        <v>9.9999999999999995E-7</v>
      </c>
      <c r="AH265" s="64">
        <v>9.9999999999999995E-7</v>
      </c>
      <c r="AI265" s="64">
        <v>9.9999999999999995E-7</v>
      </c>
      <c r="AJ265" s="64">
        <v>9.9999999999999995E-7</v>
      </c>
      <c r="AK265" s="64">
        <v>9.9999999999999995E-7</v>
      </c>
      <c r="AL265" s="64">
        <v>9.9999999999999995E-7</v>
      </c>
      <c r="AM265" s="64">
        <v>9.9999999999999995E-7</v>
      </c>
      <c r="AN265" s="64">
        <v>9.9999999999999995E-7</v>
      </c>
      <c r="AO265" s="64">
        <v>9.9999999999999995E-7</v>
      </c>
      <c r="AP265" s="64">
        <v>9.9999999999999995E-7</v>
      </c>
      <c r="AQ265" s="64">
        <v>9.9999999999999995E-7</v>
      </c>
      <c r="AR265" s="64">
        <v>9.9999999999999995E-7</v>
      </c>
      <c r="AS265" s="64">
        <v>9.9999999999999995E-7</v>
      </c>
      <c r="AT265" s="64">
        <v>9.9999999999999995E-7</v>
      </c>
      <c r="AU265" s="64">
        <v>9.9999999999999995E-7</v>
      </c>
      <c r="AV265" s="64">
        <v>9.9999999999999995E-7</v>
      </c>
      <c r="AW265" s="64">
        <v>9.9999999999999995E-7</v>
      </c>
      <c r="AX265" s="64">
        <v>9.9999999999999995E-7</v>
      </c>
      <c r="AY265" s="64">
        <v>9.9999999999999995E-7</v>
      </c>
      <c r="AZ265" s="64">
        <v>9.9999999999999995E-7</v>
      </c>
      <c r="BA265" s="64">
        <v>9.9999999999999995E-7</v>
      </c>
      <c r="BB265" s="63">
        <v>9.9999999999999995E-7</v>
      </c>
    </row>
    <row r="266" spans="1:54" s="4" customFormat="1" x14ac:dyDescent="0.2">
      <c r="A266" s="53">
        <v>5001</v>
      </c>
      <c r="B266" s="4">
        <v>5001540</v>
      </c>
      <c r="C266" s="4" t="s">
        <v>23</v>
      </c>
      <c r="D266" s="4">
        <v>50010044</v>
      </c>
      <c r="E266" s="4" t="s">
        <v>144</v>
      </c>
      <c r="F266" s="56">
        <v>18</v>
      </c>
      <c r="G266" s="4">
        <v>2024</v>
      </c>
      <c r="H266" s="4">
        <v>2024</v>
      </c>
      <c r="I266" s="4">
        <v>1</v>
      </c>
      <c r="J266" s="4">
        <v>4</v>
      </c>
      <c r="K266" s="4" t="s">
        <v>113</v>
      </c>
      <c r="L266" s="55">
        <v>0</v>
      </c>
      <c r="M266" s="55">
        <v>0</v>
      </c>
      <c r="N266" s="55">
        <v>0</v>
      </c>
      <c r="O266" s="55">
        <v>1</v>
      </c>
      <c r="P266" s="55">
        <v>0</v>
      </c>
      <c r="Q266" s="56">
        <v>9.9999999999999995E-7</v>
      </c>
      <c r="R266" s="56">
        <v>18</v>
      </c>
      <c r="S266" s="56">
        <v>9.9999999999999995E-7</v>
      </c>
      <c r="T266" s="56">
        <v>9.9999999999999995E-7</v>
      </c>
      <c r="U266" s="56">
        <v>9.9999999999999995E-7</v>
      </c>
      <c r="V266" s="56">
        <v>9.9999999999999995E-7</v>
      </c>
      <c r="W266" s="56">
        <v>9.9999999999999995E-7</v>
      </c>
      <c r="X266" s="56">
        <v>9.9999999999999995E-7</v>
      </c>
      <c r="Y266" s="56">
        <v>9.9999999999999995E-7</v>
      </c>
      <c r="Z266" s="56">
        <v>9.9999999999999995E-7</v>
      </c>
      <c r="AA266" s="56">
        <v>9.9999999999999995E-7</v>
      </c>
      <c r="AB266" s="56">
        <v>9.9999999999999995E-7</v>
      </c>
      <c r="AC266" s="56">
        <v>9.9999999999999995E-7</v>
      </c>
      <c r="AD266" s="56">
        <v>9.9999999999999995E-7</v>
      </c>
      <c r="AE266" s="56">
        <v>9.9999999999999995E-7</v>
      </c>
      <c r="AF266" s="56">
        <v>9.9999999999999995E-7</v>
      </c>
      <c r="AG266" s="56">
        <v>9.9999999999999995E-7</v>
      </c>
      <c r="AH266" s="56">
        <v>9.9999999999999995E-7</v>
      </c>
      <c r="AI266" s="56">
        <v>9.9999999999999995E-7</v>
      </c>
      <c r="AJ266" s="56">
        <v>9.9999999999999995E-7</v>
      </c>
      <c r="AK266" s="56">
        <v>9.9999999999999995E-7</v>
      </c>
      <c r="AL266" s="56">
        <v>9.9999999999999995E-7</v>
      </c>
      <c r="AM266" s="56">
        <v>9.9999999999999995E-7</v>
      </c>
      <c r="AN266" s="56">
        <v>9.9999999999999995E-7</v>
      </c>
      <c r="AO266" s="56">
        <v>9.9999999999999995E-7</v>
      </c>
      <c r="AP266" s="56">
        <v>9.9999999999999995E-7</v>
      </c>
      <c r="AQ266" s="56">
        <v>9.9999999999999995E-7</v>
      </c>
      <c r="AR266" s="56">
        <v>9.9999999999999995E-7</v>
      </c>
      <c r="AS266" s="56">
        <v>9.9999999999999995E-7</v>
      </c>
      <c r="AT266" s="56">
        <v>9.9999999999999995E-7</v>
      </c>
      <c r="AU266" s="56">
        <v>9.9999999999999995E-7</v>
      </c>
      <c r="AV266" s="56">
        <v>9.9999999999999995E-7</v>
      </c>
      <c r="AW266" s="56">
        <v>9.9999999999999995E-7</v>
      </c>
      <c r="AX266" s="56">
        <v>9.9999999999999995E-7</v>
      </c>
      <c r="AY266" s="56">
        <v>9.9999999999999995E-7</v>
      </c>
      <c r="AZ266" s="56">
        <v>9.9999999999999995E-7</v>
      </c>
      <c r="BA266" s="56">
        <v>9.9999999999999995E-7</v>
      </c>
      <c r="BB266" s="54">
        <v>9.9999999999999995E-7</v>
      </c>
    </row>
    <row r="267" spans="1:54" s="4" customFormat="1" x14ac:dyDescent="0.2">
      <c r="A267" s="53">
        <v>5001</v>
      </c>
      <c r="B267" s="4">
        <v>5001540</v>
      </c>
      <c r="C267" s="4" t="s">
        <v>23</v>
      </c>
      <c r="D267" s="4">
        <v>50010091</v>
      </c>
      <c r="E267" s="4" t="s">
        <v>173</v>
      </c>
      <c r="F267" s="56">
        <v>6</v>
      </c>
      <c r="G267" s="4">
        <v>2023</v>
      </c>
      <c r="H267" s="4">
        <v>2023</v>
      </c>
      <c r="I267" s="4">
        <v>2</v>
      </c>
      <c r="J267" s="4">
        <v>4</v>
      </c>
      <c r="K267" s="4" t="s">
        <v>118</v>
      </c>
      <c r="L267" s="55">
        <v>0</v>
      </c>
      <c r="M267" s="55">
        <v>1</v>
      </c>
      <c r="N267" s="55">
        <v>0</v>
      </c>
      <c r="O267" s="55">
        <v>0</v>
      </c>
      <c r="P267" s="55">
        <v>0</v>
      </c>
      <c r="Q267" s="56">
        <v>6</v>
      </c>
      <c r="R267" s="56">
        <v>9.9999999999999995E-7</v>
      </c>
      <c r="S267" s="56">
        <v>9.9999999999999995E-7</v>
      </c>
      <c r="T267" s="56">
        <v>9.9999999999999995E-7</v>
      </c>
      <c r="U267" s="56">
        <v>9.9999999999999995E-7</v>
      </c>
      <c r="V267" s="56">
        <v>9.9999999999999995E-7</v>
      </c>
      <c r="W267" s="56">
        <v>9.9999999999999995E-7</v>
      </c>
      <c r="X267" s="56">
        <v>9.9999999999999995E-7</v>
      </c>
      <c r="Y267" s="56">
        <v>9.9999999999999995E-7</v>
      </c>
      <c r="Z267" s="56">
        <v>9.9999999999999995E-7</v>
      </c>
      <c r="AA267" s="56">
        <v>9.9999999999999995E-7</v>
      </c>
      <c r="AB267" s="56">
        <v>9.9999999999999995E-7</v>
      </c>
      <c r="AC267" s="56">
        <v>9.9999999999999995E-7</v>
      </c>
      <c r="AD267" s="56">
        <v>9.9999999999999995E-7</v>
      </c>
      <c r="AE267" s="56">
        <v>9.9999999999999995E-7</v>
      </c>
      <c r="AF267" s="56">
        <v>9.9999999999999995E-7</v>
      </c>
      <c r="AG267" s="56">
        <v>9.9999999999999995E-7</v>
      </c>
      <c r="AH267" s="56">
        <v>9.9999999999999995E-7</v>
      </c>
      <c r="AI267" s="56">
        <v>9.9999999999999995E-7</v>
      </c>
      <c r="AJ267" s="56">
        <v>9.9999999999999995E-7</v>
      </c>
      <c r="AK267" s="56">
        <v>9.9999999999999995E-7</v>
      </c>
      <c r="AL267" s="56">
        <v>9.9999999999999995E-7</v>
      </c>
      <c r="AM267" s="56">
        <v>9.9999999999999995E-7</v>
      </c>
      <c r="AN267" s="56">
        <v>9.9999999999999995E-7</v>
      </c>
      <c r="AO267" s="56">
        <v>9.9999999999999995E-7</v>
      </c>
      <c r="AP267" s="56">
        <v>9.9999999999999995E-7</v>
      </c>
      <c r="AQ267" s="56">
        <v>9.9999999999999995E-7</v>
      </c>
      <c r="AR267" s="56">
        <v>9.9999999999999995E-7</v>
      </c>
      <c r="AS267" s="56">
        <v>9.9999999999999995E-7</v>
      </c>
      <c r="AT267" s="56">
        <v>9.9999999999999995E-7</v>
      </c>
      <c r="AU267" s="56">
        <v>9.9999999999999995E-7</v>
      </c>
      <c r="AV267" s="56">
        <v>9.9999999999999995E-7</v>
      </c>
      <c r="AW267" s="56">
        <v>9.9999999999999995E-7</v>
      </c>
      <c r="AX267" s="56">
        <v>9.9999999999999995E-7</v>
      </c>
      <c r="AY267" s="56">
        <v>9.9999999999999995E-7</v>
      </c>
      <c r="AZ267" s="56">
        <v>9.9999999999999995E-7</v>
      </c>
      <c r="BA267" s="56">
        <v>9.9999999999999995E-7</v>
      </c>
      <c r="BB267" s="54">
        <v>9.9999999999999995E-7</v>
      </c>
    </row>
    <row r="268" spans="1:54" s="4" customFormat="1" x14ac:dyDescent="0.2">
      <c r="A268" s="53">
        <v>5001</v>
      </c>
      <c r="B268" s="4">
        <v>5001540</v>
      </c>
      <c r="C268" s="4" t="s">
        <v>23</v>
      </c>
      <c r="D268" s="4">
        <v>50010095</v>
      </c>
      <c r="E268" s="4" t="s">
        <v>176</v>
      </c>
      <c r="F268" s="56">
        <v>25</v>
      </c>
      <c r="G268" s="4">
        <v>2023</v>
      </c>
      <c r="H268" s="4">
        <v>2023</v>
      </c>
      <c r="I268" s="4">
        <v>2</v>
      </c>
      <c r="J268" s="4">
        <v>4</v>
      </c>
      <c r="K268" s="4" t="s">
        <v>118</v>
      </c>
      <c r="L268" s="55">
        <v>0</v>
      </c>
      <c r="M268" s="55">
        <v>0</v>
      </c>
      <c r="N268" s="55">
        <v>0</v>
      </c>
      <c r="O268" s="55">
        <v>1</v>
      </c>
      <c r="P268" s="55">
        <v>0</v>
      </c>
      <c r="Q268" s="56">
        <v>25</v>
      </c>
      <c r="R268" s="56">
        <v>9.9999999999999995E-7</v>
      </c>
      <c r="S268" s="56">
        <v>9.9999999999999995E-7</v>
      </c>
      <c r="T268" s="56">
        <v>9.9999999999999995E-7</v>
      </c>
      <c r="U268" s="56">
        <v>9.9999999999999995E-7</v>
      </c>
      <c r="V268" s="56">
        <v>9.9999999999999995E-7</v>
      </c>
      <c r="W268" s="56">
        <v>9.9999999999999995E-7</v>
      </c>
      <c r="X268" s="56">
        <v>9.9999999999999995E-7</v>
      </c>
      <c r="Y268" s="56">
        <v>9.9999999999999995E-7</v>
      </c>
      <c r="Z268" s="56">
        <v>9.9999999999999995E-7</v>
      </c>
      <c r="AA268" s="56">
        <v>9.9999999999999995E-7</v>
      </c>
      <c r="AB268" s="56">
        <v>9.9999999999999995E-7</v>
      </c>
      <c r="AC268" s="56">
        <v>9.9999999999999995E-7</v>
      </c>
      <c r="AD268" s="56">
        <v>9.9999999999999995E-7</v>
      </c>
      <c r="AE268" s="56">
        <v>9.9999999999999995E-7</v>
      </c>
      <c r="AF268" s="56">
        <v>9.9999999999999995E-7</v>
      </c>
      <c r="AG268" s="56">
        <v>9.9999999999999995E-7</v>
      </c>
      <c r="AH268" s="56">
        <v>9.9999999999999995E-7</v>
      </c>
      <c r="AI268" s="56">
        <v>9.9999999999999995E-7</v>
      </c>
      <c r="AJ268" s="56">
        <v>9.9999999999999995E-7</v>
      </c>
      <c r="AK268" s="56">
        <v>9.9999999999999995E-7</v>
      </c>
      <c r="AL268" s="56">
        <v>9.9999999999999995E-7</v>
      </c>
      <c r="AM268" s="56">
        <v>9.9999999999999995E-7</v>
      </c>
      <c r="AN268" s="56">
        <v>9.9999999999999995E-7</v>
      </c>
      <c r="AO268" s="56">
        <v>9.9999999999999995E-7</v>
      </c>
      <c r="AP268" s="56">
        <v>9.9999999999999995E-7</v>
      </c>
      <c r="AQ268" s="56">
        <v>9.9999999999999995E-7</v>
      </c>
      <c r="AR268" s="56">
        <v>9.9999999999999995E-7</v>
      </c>
      <c r="AS268" s="56">
        <v>9.9999999999999995E-7</v>
      </c>
      <c r="AT268" s="56">
        <v>9.9999999999999995E-7</v>
      </c>
      <c r="AU268" s="56">
        <v>9.9999999999999995E-7</v>
      </c>
      <c r="AV268" s="56">
        <v>9.9999999999999995E-7</v>
      </c>
      <c r="AW268" s="56">
        <v>9.9999999999999995E-7</v>
      </c>
      <c r="AX268" s="56">
        <v>9.9999999999999995E-7</v>
      </c>
      <c r="AY268" s="56">
        <v>9.9999999999999995E-7</v>
      </c>
      <c r="AZ268" s="56">
        <v>9.9999999999999995E-7</v>
      </c>
      <c r="BA268" s="56">
        <v>9.9999999999999995E-7</v>
      </c>
      <c r="BB268" s="54">
        <v>9.9999999999999995E-7</v>
      </c>
    </row>
    <row r="269" spans="1:54" s="4" customFormat="1" x14ac:dyDescent="0.2">
      <c r="A269" s="53">
        <v>5001</v>
      </c>
      <c r="B269" s="4">
        <v>5001540</v>
      </c>
      <c r="C269" s="4" t="s">
        <v>23</v>
      </c>
      <c r="D269" s="4">
        <v>50010114</v>
      </c>
      <c r="E269" s="4" t="s">
        <v>183</v>
      </c>
      <c r="F269" s="56">
        <v>11</v>
      </c>
      <c r="G269" s="4">
        <v>2024</v>
      </c>
      <c r="H269" s="4">
        <v>2024</v>
      </c>
      <c r="I269" s="4">
        <v>1</v>
      </c>
      <c r="J269" s="4">
        <v>4</v>
      </c>
      <c r="K269" s="4" t="s">
        <v>118</v>
      </c>
      <c r="L269" s="55">
        <v>0</v>
      </c>
      <c r="M269" s="55">
        <v>0</v>
      </c>
      <c r="N269" s="55">
        <v>0</v>
      </c>
      <c r="O269" s="55">
        <v>1</v>
      </c>
      <c r="P269" s="55">
        <v>0</v>
      </c>
      <c r="Q269" s="56">
        <v>9.9999999999999995E-7</v>
      </c>
      <c r="R269" s="56">
        <v>11</v>
      </c>
      <c r="S269" s="56">
        <v>9.9999999999999995E-7</v>
      </c>
      <c r="T269" s="56">
        <v>9.9999999999999995E-7</v>
      </c>
      <c r="U269" s="56">
        <v>9.9999999999999995E-7</v>
      </c>
      <c r="V269" s="56">
        <v>9.9999999999999995E-7</v>
      </c>
      <c r="W269" s="56">
        <v>9.9999999999999995E-7</v>
      </c>
      <c r="X269" s="56">
        <v>9.9999999999999995E-7</v>
      </c>
      <c r="Y269" s="56">
        <v>9.9999999999999995E-7</v>
      </c>
      <c r="Z269" s="56">
        <v>9.9999999999999995E-7</v>
      </c>
      <c r="AA269" s="56">
        <v>9.9999999999999995E-7</v>
      </c>
      <c r="AB269" s="56">
        <v>9.9999999999999995E-7</v>
      </c>
      <c r="AC269" s="56">
        <v>9.9999999999999995E-7</v>
      </c>
      <c r="AD269" s="56">
        <v>9.9999999999999995E-7</v>
      </c>
      <c r="AE269" s="56">
        <v>9.9999999999999995E-7</v>
      </c>
      <c r="AF269" s="56">
        <v>9.9999999999999995E-7</v>
      </c>
      <c r="AG269" s="56">
        <v>9.9999999999999995E-7</v>
      </c>
      <c r="AH269" s="56">
        <v>9.9999999999999995E-7</v>
      </c>
      <c r="AI269" s="56">
        <v>9.9999999999999995E-7</v>
      </c>
      <c r="AJ269" s="56">
        <v>9.9999999999999995E-7</v>
      </c>
      <c r="AK269" s="56">
        <v>9.9999999999999995E-7</v>
      </c>
      <c r="AL269" s="56">
        <v>9.9999999999999995E-7</v>
      </c>
      <c r="AM269" s="56">
        <v>9.9999999999999995E-7</v>
      </c>
      <c r="AN269" s="56">
        <v>9.9999999999999995E-7</v>
      </c>
      <c r="AO269" s="56">
        <v>9.9999999999999995E-7</v>
      </c>
      <c r="AP269" s="56">
        <v>9.9999999999999995E-7</v>
      </c>
      <c r="AQ269" s="56">
        <v>9.9999999999999995E-7</v>
      </c>
      <c r="AR269" s="56">
        <v>9.9999999999999995E-7</v>
      </c>
      <c r="AS269" s="56">
        <v>9.9999999999999995E-7</v>
      </c>
      <c r="AT269" s="56">
        <v>9.9999999999999995E-7</v>
      </c>
      <c r="AU269" s="56">
        <v>9.9999999999999995E-7</v>
      </c>
      <c r="AV269" s="56">
        <v>9.9999999999999995E-7</v>
      </c>
      <c r="AW269" s="56">
        <v>9.9999999999999995E-7</v>
      </c>
      <c r="AX269" s="56">
        <v>9.9999999999999995E-7</v>
      </c>
      <c r="AY269" s="56">
        <v>9.9999999999999995E-7</v>
      </c>
      <c r="AZ269" s="56">
        <v>9.9999999999999995E-7</v>
      </c>
      <c r="BA269" s="56">
        <v>9.9999999999999995E-7</v>
      </c>
      <c r="BB269" s="54">
        <v>9.9999999999999995E-7</v>
      </c>
    </row>
    <row r="270" spans="1:54" s="4" customFormat="1" x14ac:dyDescent="0.2">
      <c r="A270" s="53">
        <v>5001</v>
      </c>
      <c r="B270" s="4">
        <v>5001540</v>
      </c>
      <c r="C270" s="4" t="s">
        <v>23</v>
      </c>
      <c r="D270" s="4">
        <v>50010142</v>
      </c>
      <c r="E270" s="4" t="s">
        <v>196</v>
      </c>
      <c r="F270" s="56">
        <v>120</v>
      </c>
      <c r="G270" s="4">
        <v>2024</v>
      </c>
      <c r="H270" s="4">
        <v>2026</v>
      </c>
      <c r="I270" s="4">
        <v>1</v>
      </c>
      <c r="J270" s="4">
        <v>4</v>
      </c>
      <c r="K270" s="4" t="s">
        <v>118</v>
      </c>
      <c r="L270" s="55">
        <v>0</v>
      </c>
      <c r="M270" s="55">
        <v>0</v>
      </c>
      <c r="N270" s="55">
        <v>0</v>
      </c>
      <c r="O270" s="55">
        <v>1</v>
      </c>
      <c r="P270" s="55">
        <v>0</v>
      </c>
      <c r="Q270" s="56">
        <v>9.9999999999999995E-7</v>
      </c>
      <c r="R270" s="56">
        <v>40</v>
      </c>
      <c r="S270" s="56">
        <v>40</v>
      </c>
      <c r="T270" s="56">
        <v>40</v>
      </c>
      <c r="U270" s="56">
        <v>9.9999999999999995E-7</v>
      </c>
      <c r="V270" s="56">
        <v>9.9999999999999995E-7</v>
      </c>
      <c r="W270" s="56">
        <v>9.9999999999999995E-7</v>
      </c>
      <c r="X270" s="56">
        <v>9.9999999999999995E-7</v>
      </c>
      <c r="Y270" s="56">
        <v>9.9999999999999995E-7</v>
      </c>
      <c r="Z270" s="56">
        <v>9.9999999999999995E-7</v>
      </c>
      <c r="AA270" s="56">
        <v>9.9999999999999995E-7</v>
      </c>
      <c r="AB270" s="56">
        <v>9.9999999999999995E-7</v>
      </c>
      <c r="AC270" s="56">
        <v>9.9999999999999995E-7</v>
      </c>
      <c r="AD270" s="56">
        <v>9.9999999999999995E-7</v>
      </c>
      <c r="AE270" s="56">
        <v>9.9999999999999995E-7</v>
      </c>
      <c r="AF270" s="56">
        <v>9.9999999999999995E-7</v>
      </c>
      <c r="AG270" s="56">
        <v>9.9999999999999995E-7</v>
      </c>
      <c r="AH270" s="56">
        <v>9.9999999999999995E-7</v>
      </c>
      <c r="AI270" s="56">
        <v>9.9999999999999995E-7</v>
      </c>
      <c r="AJ270" s="56">
        <v>9.9999999999999995E-7</v>
      </c>
      <c r="AK270" s="56">
        <v>9.9999999999999995E-7</v>
      </c>
      <c r="AL270" s="56">
        <v>9.9999999999999995E-7</v>
      </c>
      <c r="AM270" s="56">
        <v>9.9999999999999995E-7</v>
      </c>
      <c r="AN270" s="56">
        <v>9.9999999999999995E-7</v>
      </c>
      <c r="AO270" s="56">
        <v>9.9999999999999995E-7</v>
      </c>
      <c r="AP270" s="56">
        <v>9.9999999999999995E-7</v>
      </c>
      <c r="AQ270" s="56">
        <v>9.9999999999999995E-7</v>
      </c>
      <c r="AR270" s="56">
        <v>9.9999999999999995E-7</v>
      </c>
      <c r="AS270" s="56">
        <v>9.9999999999999995E-7</v>
      </c>
      <c r="AT270" s="56">
        <v>9.9999999999999995E-7</v>
      </c>
      <c r="AU270" s="56">
        <v>9.9999999999999995E-7</v>
      </c>
      <c r="AV270" s="56">
        <v>9.9999999999999995E-7</v>
      </c>
      <c r="AW270" s="56">
        <v>9.9999999999999995E-7</v>
      </c>
      <c r="AX270" s="56">
        <v>9.9999999999999995E-7</v>
      </c>
      <c r="AY270" s="56">
        <v>9.9999999999999995E-7</v>
      </c>
      <c r="AZ270" s="56">
        <v>9.9999999999999995E-7</v>
      </c>
      <c r="BA270" s="56">
        <v>9.9999999999999995E-7</v>
      </c>
      <c r="BB270" s="54">
        <v>9.9999999999999995E-7</v>
      </c>
    </row>
    <row r="271" spans="1:54" s="4" customFormat="1" x14ac:dyDescent="0.2">
      <c r="A271" s="53">
        <v>5001</v>
      </c>
      <c r="B271" s="4">
        <v>5001540</v>
      </c>
      <c r="C271" s="4" t="s">
        <v>23</v>
      </c>
      <c r="D271" s="4">
        <v>50010172</v>
      </c>
      <c r="E271" s="4" t="s">
        <v>215</v>
      </c>
      <c r="F271" s="56">
        <v>13</v>
      </c>
      <c r="G271" s="4">
        <v>2026</v>
      </c>
      <c r="H271" s="4">
        <v>2028</v>
      </c>
      <c r="I271" s="4">
        <v>2</v>
      </c>
      <c r="J271" s="4">
        <v>2</v>
      </c>
      <c r="K271" s="4" t="s">
        <v>118</v>
      </c>
      <c r="L271" s="55">
        <v>0.2857142857142857</v>
      </c>
      <c r="M271" s="55">
        <v>0.7142857142857143</v>
      </c>
      <c r="N271" s="55">
        <v>0</v>
      </c>
      <c r="O271" s="55">
        <v>0</v>
      </c>
      <c r="P271" s="55">
        <v>0</v>
      </c>
      <c r="Q271" s="56">
        <v>9.9999999999999995E-7</v>
      </c>
      <c r="R271" s="56">
        <v>9.9999999999999995E-7</v>
      </c>
      <c r="S271" s="56">
        <v>9.9999999999999995E-7</v>
      </c>
      <c r="T271" s="56">
        <v>4.333333333333333</v>
      </c>
      <c r="U271" s="56">
        <v>4.333333333333333</v>
      </c>
      <c r="V271" s="56">
        <v>4.333333333333333</v>
      </c>
      <c r="W271" s="56">
        <v>9.9999999999999995E-7</v>
      </c>
      <c r="X271" s="56">
        <v>9.9999999999999995E-7</v>
      </c>
      <c r="Y271" s="56">
        <v>9.9999999999999995E-7</v>
      </c>
      <c r="Z271" s="56">
        <v>9.9999999999999995E-7</v>
      </c>
      <c r="AA271" s="56">
        <v>9.9999999999999995E-7</v>
      </c>
      <c r="AB271" s="56">
        <v>9.9999999999999995E-7</v>
      </c>
      <c r="AC271" s="56">
        <v>9.9999999999999995E-7</v>
      </c>
      <c r="AD271" s="56">
        <v>9.9999999999999995E-7</v>
      </c>
      <c r="AE271" s="56">
        <v>9.9999999999999995E-7</v>
      </c>
      <c r="AF271" s="56">
        <v>9.9999999999999995E-7</v>
      </c>
      <c r="AG271" s="56">
        <v>9.9999999999999995E-7</v>
      </c>
      <c r="AH271" s="56">
        <v>9.9999999999999995E-7</v>
      </c>
      <c r="AI271" s="56">
        <v>9.9999999999999995E-7</v>
      </c>
      <c r="AJ271" s="56">
        <v>9.9999999999999995E-7</v>
      </c>
      <c r="AK271" s="56">
        <v>9.9999999999999995E-7</v>
      </c>
      <c r="AL271" s="56">
        <v>9.9999999999999995E-7</v>
      </c>
      <c r="AM271" s="56">
        <v>9.9999999999999995E-7</v>
      </c>
      <c r="AN271" s="56">
        <v>9.9999999999999995E-7</v>
      </c>
      <c r="AO271" s="56">
        <v>9.9999999999999995E-7</v>
      </c>
      <c r="AP271" s="56">
        <v>9.9999999999999995E-7</v>
      </c>
      <c r="AQ271" s="56">
        <v>9.9999999999999995E-7</v>
      </c>
      <c r="AR271" s="56">
        <v>9.9999999999999995E-7</v>
      </c>
      <c r="AS271" s="56">
        <v>9.9999999999999995E-7</v>
      </c>
      <c r="AT271" s="56">
        <v>9.9999999999999995E-7</v>
      </c>
      <c r="AU271" s="56">
        <v>9.9999999999999995E-7</v>
      </c>
      <c r="AV271" s="56">
        <v>9.9999999999999995E-7</v>
      </c>
      <c r="AW271" s="56">
        <v>9.9999999999999995E-7</v>
      </c>
      <c r="AX271" s="56">
        <v>9.9999999999999995E-7</v>
      </c>
      <c r="AY271" s="56">
        <v>9.9999999999999995E-7</v>
      </c>
      <c r="AZ271" s="56">
        <v>9.9999999999999995E-7</v>
      </c>
      <c r="BA271" s="56">
        <v>9.9999999999999995E-7</v>
      </c>
      <c r="BB271" s="54">
        <v>9.9999999999999995E-7</v>
      </c>
    </row>
    <row r="272" spans="1:54" s="4" customFormat="1" x14ac:dyDescent="0.2">
      <c r="A272" s="53">
        <v>5001</v>
      </c>
      <c r="B272" s="4">
        <v>5001540</v>
      </c>
      <c r="C272" s="4" t="s">
        <v>23</v>
      </c>
      <c r="D272" s="4">
        <v>50010243</v>
      </c>
      <c r="E272" s="4" t="s">
        <v>266</v>
      </c>
      <c r="F272" s="56">
        <v>137</v>
      </c>
      <c r="G272" s="4">
        <v>2026</v>
      </c>
      <c r="H272" s="4">
        <v>2028</v>
      </c>
      <c r="I272" s="4">
        <v>1</v>
      </c>
      <c r="J272" s="4">
        <v>2</v>
      </c>
      <c r="K272" s="4" t="s">
        <v>118</v>
      </c>
      <c r="L272" s="55">
        <v>0</v>
      </c>
      <c r="M272" s="55">
        <v>5.1094890510948905E-2</v>
      </c>
      <c r="N272" s="55">
        <v>0</v>
      </c>
      <c r="O272" s="55">
        <v>0.94890510948905105</v>
      </c>
      <c r="P272" s="55">
        <v>0</v>
      </c>
      <c r="Q272" s="56">
        <v>9.9999999999999995E-7</v>
      </c>
      <c r="R272" s="56">
        <v>9.9999999999999995E-7</v>
      </c>
      <c r="S272" s="56">
        <v>9.9999999999999995E-7</v>
      </c>
      <c r="T272" s="56">
        <v>45.666666666666664</v>
      </c>
      <c r="U272" s="56">
        <v>45.666666666666664</v>
      </c>
      <c r="V272" s="56">
        <v>45.666666666666664</v>
      </c>
      <c r="W272" s="56">
        <v>9.9999999999999995E-7</v>
      </c>
      <c r="X272" s="56">
        <v>9.9999999999999995E-7</v>
      </c>
      <c r="Y272" s="56">
        <v>9.9999999999999995E-7</v>
      </c>
      <c r="Z272" s="56">
        <v>9.9999999999999995E-7</v>
      </c>
      <c r="AA272" s="56">
        <v>9.9999999999999995E-7</v>
      </c>
      <c r="AB272" s="56">
        <v>9.9999999999999995E-7</v>
      </c>
      <c r="AC272" s="56">
        <v>9.9999999999999995E-7</v>
      </c>
      <c r="AD272" s="56">
        <v>9.9999999999999995E-7</v>
      </c>
      <c r="AE272" s="56">
        <v>9.9999999999999995E-7</v>
      </c>
      <c r="AF272" s="56">
        <v>9.9999999999999995E-7</v>
      </c>
      <c r="AG272" s="56">
        <v>9.9999999999999995E-7</v>
      </c>
      <c r="AH272" s="56">
        <v>9.9999999999999995E-7</v>
      </c>
      <c r="AI272" s="56">
        <v>9.9999999999999995E-7</v>
      </c>
      <c r="AJ272" s="56">
        <v>9.9999999999999995E-7</v>
      </c>
      <c r="AK272" s="56">
        <v>9.9999999999999995E-7</v>
      </c>
      <c r="AL272" s="56">
        <v>9.9999999999999995E-7</v>
      </c>
      <c r="AM272" s="56">
        <v>9.9999999999999995E-7</v>
      </c>
      <c r="AN272" s="56">
        <v>9.9999999999999995E-7</v>
      </c>
      <c r="AO272" s="56">
        <v>9.9999999999999995E-7</v>
      </c>
      <c r="AP272" s="56">
        <v>9.9999999999999995E-7</v>
      </c>
      <c r="AQ272" s="56">
        <v>9.9999999999999995E-7</v>
      </c>
      <c r="AR272" s="56">
        <v>9.9999999999999995E-7</v>
      </c>
      <c r="AS272" s="56">
        <v>9.9999999999999995E-7</v>
      </c>
      <c r="AT272" s="56">
        <v>9.9999999999999995E-7</v>
      </c>
      <c r="AU272" s="56">
        <v>9.9999999999999995E-7</v>
      </c>
      <c r="AV272" s="56">
        <v>9.9999999999999995E-7</v>
      </c>
      <c r="AW272" s="56">
        <v>9.9999999999999995E-7</v>
      </c>
      <c r="AX272" s="56">
        <v>9.9999999999999995E-7</v>
      </c>
      <c r="AY272" s="56">
        <v>9.9999999999999995E-7</v>
      </c>
      <c r="AZ272" s="56">
        <v>9.9999999999999995E-7</v>
      </c>
      <c r="BA272" s="56">
        <v>9.9999999999999995E-7</v>
      </c>
      <c r="BB272" s="54">
        <v>9.9999999999999995E-7</v>
      </c>
    </row>
    <row r="273" spans="1:54" s="4" customFormat="1" x14ac:dyDescent="0.2">
      <c r="A273" s="53">
        <v>5001</v>
      </c>
      <c r="B273" s="4">
        <v>5001540</v>
      </c>
      <c r="C273" s="4" t="s">
        <v>23</v>
      </c>
      <c r="D273" s="4">
        <v>500170540</v>
      </c>
      <c r="E273" s="4" t="s">
        <v>1067</v>
      </c>
      <c r="F273" s="56">
        <v>0</v>
      </c>
      <c r="G273" s="4">
        <v>2023</v>
      </c>
      <c r="H273" s="4">
        <v>2024</v>
      </c>
      <c r="I273" s="4">
        <v>70</v>
      </c>
      <c r="J273" s="4">
        <v>0</v>
      </c>
      <c r="K273" s="4" t="s">
        <v>515</v>
      </c>
      <c r="L273" s="55">
        <v>0.49999999999999989</v>
      </c>
      <c r="M273" s="55">
        <v>6.2499999999999986E-2</v>
      </c>
      <c r="N273" s="55">
        <v>0.37499999999999989</v>
      </c>
      <c r="O273" s="55">
        <v>6.2500000000000014E-2</v>
      </c>
      <c r="P273" s="55">
        <v>0</v>
      </c>
      <c r="Q273" s="56">
        <v>8.0000000000000018</v>
      </c>
      <c r="R273" s="56">
        <v>8.0000000000000018</v>
      </c>
      <c r="S273" s="56">
        <v>0</v>
      </c>
      <c r="T273" s="56">
        <v>0</v>
      </c>
      <c r="U273" s="56">
        <v>0</v>
      </c>
      <c r="V273" s="56">
        <v>0</v>
      </c>
      <c r="W273" s="56">
        <v>0</v>
      </c>
      <c r="X273" s="56">
        <v>0</v>
      </c>
      <c r="Y273" s="56">
        <v>0</v>
      </c>
      <c r="Z273" s="56">
        <v>0</v>
      </c>
      <c r="AA273" s="56">
        <v>0</v>
      </c>
      <c r="AB273" s="56">
        <v>0</v>
      </c>
      <c r="AC273" s="56">
        <v>0</v>
      </c>
      <c r="AD273" s="56">
        <v>0</v>
      </c>
      <c r="AE273" s="56">
        <v>0</v>
      </c>
      <c r="AF273" s="56">
        <v>0</v>
      </c>
      <c r="AG273" s="56">
        <v>0</v>
      </c>
      <c r="AH273" s="56">
        <v>0</v>
      </c>
      <c r="AI273" s="56">
        <v>0</v>
      </c>
      <c r="AJ273" s="56">
        <v>0</v>
      </c>
      <c r="AK273" s="56">
        <v>0</v>
      </c>
      <c r="AL273" s="56">
        <v>0</v>
      </c>
      <c r="AM273" s="56">
        <v>0</v>
      </c>
      <c r="AN273" s="56">
        <v>0</v>
      </c>
      <c r="AO273" s="56">
        <v>0</v>
      </c>
      <c r="AP273" s="56">
        <v>0</v>
      </c>
      <c r="AQ273" s="56">
        <v>0</v>
      </c>
      <c r="AR273" s="56">
        <v>0</v>
      </c>
      <c r="AS273" s="56">
        <v>0</v>
      </c>
      <c r="AT273" s="56">
        <v>0</v>
      </c>
      <c r="AU273" s="56">
        <v>0</v>
      </c>
      <c r="AV273" s="56">
        <v>0</v>
      </c>
      <c r="AW273" s="56">
        <v>0</v>
      </c>
      <c r="AX273" s="56">
        <v>0</v>
      </c>
      <c r="AY273" s="56">
        <v>0</v>
      </c>
      <c r="AZ273" s="56">
        <v>0</v>
      </c>
      <c r="BA273" s="56">
        <v>0</v>
      </c>
      <c r="BB273" s="54">
        <v>0</v>
      </c>
    </row>
    <row r="274" spans="1:54" s="4" customFormat="1" x14ac:dyDescent="0.2">
      <c r="A274" s="53">
        <v>5001</v>
      </c>
      <c r="B274" s="4">
        <v>5001540</v>
      </c>
      <c r="C274" s="4" t="s">
        <v>23</v>
      </c>
      <c r="D274" s="4">
        <v>500180540</v>
      </c>
      <c r="E274" s="4" t="s">
        <v>540</v>
      </c>
      <c r="F274" s="56">
        <v>0</v>
      </c>
      <c r="G274" s="4">
        <v>0</v>
      </c>
      <c r="H274" s="4">
        <v>0</v>
      </c>
      <c r="I274" s="4">
        <v>80</v>
      </c>
      <c r="J274" s="4">
        <v>0</v>
      </c>
      <c r="K274" s="4" t="s">
        <v>517</v>
      </c>
      <c r="L274" s="55">
        <v>0</v>
      </c>
      <c r="M274" s="55">
        <v>0.15</v>
      </c>
      <c r="N274" s="55">
        <v>0</v>
      </c>
      <c r="O274" s="55">
        <v>0.85</v>
      </c>
      <c r="P274" s="55">
        <v>0</v>
      </c>
      <c r="Q274" s="56">
        <v>0</v>
      </c>
      <c r="R274" s="56">
        <v>0</v>
      </c>
      <c r="S274" s="56">
        <v>0</v>
      </c>
      <c r="T274" s="56">
        <v>3.4417401291625529</v>
      </c>
      <c r="U274" s="56">
        <v>5.1626101937438298</v>
      </c>
      <c r="V274" s="56">
        <v>6.8834802583251058</v>
      </c>
      <c r="W274" s="56">
        <v>8.6043503229063827</v>
      </c>
      <c r="X274" s="56">
        <v>8.6043503229063827</v>
      </c>
      <c r="Y274" s="56">
        <v>8.6043503229063827</v>
      </c>
      <c r="Z274" s="56">
        <v>8.6043503229063827</v>
      </c>
      <c r="AA274" s="56">
        <v>8.6043503229063827</v>
      </c>
      <c r="AB274" s="56">
        <v>8.6043503229063827</v>
      </c>
      <c r="AC274" s="56">
        <v>8.6043503229063827</v>
      </c>
      <c r="AD274" s="56">
        <v>8.6043503229063827</v>
      </c>
      <c r="AE274" s="56">
        <v>8.6043503229063827</v>
      </c>
      <c r="AF274" s="56">
        <v>8.6043503229063827</v>
      </c>
      <c r="AG274" s="56">
        <v>8.6043503229063827</v>
      </c>
      <c r="AH274" s="56">
        <v>8.6043503229063827</v>
      </c>
      <c r="AI274" s="56">
        <v>8.6043503229063827</v>
      </c>
      <c r="AJ274" s="56">
        <v>8.6043503229063827</v>
      </c>
      <c r="AK274" s="56">
        <v>8.6043503229063827</v>
      </c>
      <c r="AL274" s="56">
        <v>8.6043503229063827</v>
      </c>
      <c r="AM274" s="56">
        <v>8.6043503229063827</v>
      </c>
      <c r="AN274" s="56">
        <v>8.6043503229063827</v>
      </c>
      <c r="AO274" s="56">
        <v>8.6043503229063827</v>
      </c>
      <c r="AP274" s="56">
        <v>8.6043503229063827</v>
      </c>
      <c r="AQ274" s="56">
        <v>8.6043503229063827</v>
      </c>
      <c r="AR274" s="56">
        <v>8.6043503229063827</v>
      </c>
      <c r="AS274" s="56">
        <v>8.6043503229063827</v>
      </c>
      <c r="AT274" s="56">
        <v>8.6043503229063827</v>
      </c>
      <c r="AU274" s="56">
        <v>8.6043503229063827</v>
      </c>
      <c r="AV274" s="56">
        <v>8.6043503229063827</v>
      </c>
      <c r="AW274" s="56">
        <v>8.6043503229063827</v>
      </c>
      <c r="AX274" s="56">
        <v>8.6043503229063827</v>
      </c>
      <c r="AY274" s="56">
        <v>8.6043503229063827</v>
      </c>
      <c r="AZ274" s="56">
        <v>8.6043503229063827</v>
      </c>
      <c r="BA274" s="56">
        <v>8.6043503229063827</v>
      </c>
      <c r="BB274" s="54">
        <v>8.6043503229063827</v>
      </c>
    </row>
    <row r="275" spans="1:54" s="4" customFormat="1" x14ac:dyDescent="0.2">
      <c r="A275" s="57">
        <v>5001</v>
      </c>
      <c r="B275" s="58">
        <v>5001540</v>
      </c>
      <c r="C275" s="58" t="s">
        <v>23</v>
      </c>
      <c r="D275" s="58">
        <v>500190540</v>
      </c>
      <c r="E275" s="58" t="s">
        <v>629</v>
      </c>
      <c r="F275" s="61">
        <v>0</v>
      </c>
      <c r="G275" s="58">
        <v>0</v>
      </c>
      <c r="H275" s="58">
        <v>0</v>
      </c>
      <c r="I275" s="58">
        <v>90</v>
      </c>
      <c r="J275" s="58">
        <v>0</v>
      </c>
      <c r="K275" s="58" t="s">
        <v>606</v>
      </c>
      <c r="L275" s="60">
        <v>0.6070075757575758</v>
      </c>
      <c r="M275" s="60">
        <v>0.24715909090909091</v>
      </c>
      <c r="N275" s="60">
        <v>0.10795454545454546</v>
      </c>
      <c r="O275" s="60">
        <v>3.787878787878788E-2</v>
      </c>
      <c r="P275" s="60">
        <v>0</v>
      </c>
      <c r="Q275" s="61">
        <v>0</v>
      </c>
      <c r="R275" s="61">
        <v>0</v>
      </c>
      <c r="S275" s="61">
        <v>3.3596468044260925</v>
      </c>
      <c r="T275" s="61">
        <v>3.2160006779066457</v>
      </c>
      <c r="U275" s="61">
        <v>3.0838986849797099</v>
      </c>
      <c r="V275" s="61">
        <v>2.9830618856332616</v>
      </c>
      <c r="W275" s="61">
        <v>2.8788303059390281</v>
      </c>
      <c r="X275" s="61">
        <v>2.8335414121360367</v>
      </c>
      <c r="Y275" s="61">
        <v>2.7716089248836333</v>
      </c>
      <c r="Z275" s="61">
        <v>2.7109672152909239</v>
      </c>
      <c r="AA275" s="61">
        <v>2.6409639451367908</v>
      </c>
      <c r="AB275" s="61">
        <v>2.5650323467563414</v>
      </c>
      <c r="AC275" s="61">
        <v>2.491430472879602</v>
      </c>
      <c r="AD275" s="61">
        <v>2.4317483666363668</v>
      </c>
      <c r="AE275" s="61">
        <v>2.3778020997176181</v>
      </c>
      <c r="AF275" s="61">
        <v>2.322996315891853</v>
      </c>
      <c r="AG275" s="61">
        <v>2.2175964622183901</v>
      </c>
      <c r="AH275" s="61">
        <v>2.1195526137889984</v>
      </c>
      <c r="AI275" s="61">
        <v>2.0467616940148159</v>
      </c>
      <c r="AJ275" s="61">
        <v>1.984376356850281</v>
      </c>
      <c r="AK275" s="61">
        <v>1.9303898866621561</v>
      </c>
      <c r="AL275" s="61">
        <v>1.8728129749329416</v>
      </c>
      <c r="AM275" s="61">
        <v>1.8193922768693933</v>
      </c>
      <c r="AN275" s="61">
        <v>1.7689956598509002</v>
      </c>
      <c r="AO275" s="61">
        <v>1.7281803217282117</v>
      </c>
      <c r="AP275" s="61">
        <v>1.6865299637583393</v>
      </c>
      <c r="AQ275" s="61">
        <v>1.6512491001644829</v>
      </c>
      <c r="AR275" s="61">
        <v>1.6203106770633515</v>
      </c>
      <c r="AS275" s="61">
        <v>1.5405378089692181</v>
      </c>
      <c r="AT275" s="61">
        <v>1.4630779674105829</v>
      </c>
      <c r="AU275" s="61">
        <v>1.389519400282426</v>
      </c>
      <c r="AV275" s="61">
        <v>1.318957363207373</v>
      </c>
      <c r="AW275" s="61">
        <v>1.2512685714463758</v>
      </c>
      <c r="AX275" s="61">
        <v>1.1867039579972152</v>
      </c>
      <c r="AY275" s="61">
        <v>1.1229369873682062</v>
      </c>
      <c r="AZ275" s="61">
        <v>1.0602109399144362</v>
      </c>
      <c r="BA275" s="61">
        <v>1.0002721053598895</v>
      </c>
      <c r="BB275" s="59">
        <v>1.0002721053598895</v>
      </c>
    </row>
    <row r="276" spans="1:54" s="4" customFormat="1" x14ac:dyDescent="0.2">
      <c r="A276" s="53">
        <v>5001</v>
      </c>
      <c r="B276" s="4">
        <v>5001550</v>
      </c>
      <c r="C276" s="4" t="s">
        <v>24</v>
      </c>
      <c r="D276" s="4">
        <v>50010096</v>
      </c>
      <c r="E276" s="4" t="s">
        <v>177</v>
      </c>
      <c r="F276" s="56">
        <v>47</v>
      </c>
      <c r="G276" s="4">
        <v>2026</v>
      </c>
      <c r="H276" s="4">
        <v>2027</v>
      </c>
      <c r="I276" s="4">
        <v>1</v>
      </c>
      <c r="J276" s="4">
        <v>2</v>
      </c>
      <c r="K276" s="4" t="s">
        <v>118</v>
      </c>
      <c r="L276" s="55">
        <v>0</v>
      </c>
      <c r="M276" s="55">
        <v>0</v>
      </c>
      <c r="N276" s="55">
        <v>0</v>
      </c>
      <c r="O276" s="55">
        <v>1</v>
      </c>
      <c r="P276" s="55">
        <v>0</v>
      </c>
      <c r="Q276" s="56">
        <v>9.9999999999999995E-7</v>
      </c>
      <c r="R276" s="56">
        <v>9.9999999999999995E-7</v>
      </c>
      <c r="S276" s="56">
        <v>9.9999999999999995E-7</v>
      </c>
      <c r="T276" s="56">
        <v>23.5</v>
      </c>
      <c r="U276" s="56">
        <v>23.5</v>
      </c>
      <c r="V276" s="56">
        <v>9.9999999999999995E-7</v>
      </c>
      <c r="W276" s="56">
        <v>9.9999999999999995E-7</v>
      </c>
      <c r="X276" s="56">
        <v>9.9999999999999995E-7</v>
      </c>
      <c r="Y276" s="56">
        <v>9.9999999999999995E-7</v>
      </c>
      <c r="Z276" s="56">
        <v>9.9999999999999995E-7</v>
      </c>
      <c r="AA276" s="56">
        <v>9.9999999999999995E-7</v>
      </c>
      <c r="AB276" s="56">
        <v>9.9999999999999995E-7</v>
      </c>
      <c r="AC276" s="56">
        <v>9.9999999999999995E-7</v>
      </c>
      <c r="AD276" s="56">
        <v>9.9999999999999995E-7</v>
      </c>
      <c r="AE276" s="56">
        <v>9.9999999999999995E-7</v>
      </c>
      <c r="AF276" s="56">
        <v>9.9999999999999995E-7</v>
      </c>
      <c r="AG276" s="56">
        <v>9.9999999999999995E-7</v>
      </c>
      <c r="AH276" s="56">
        <v>9.9999999999999995E-7</v>
      </c>
      <c r="AI276" s="56">
        <v>9.9999999999999995E-7</v>
      </c>
      <c r="AJ276" s="56">
        <v>9.9999999999999995E-7</v>
      </c>
      <c r="AK276" s="56">
        <v>9.9999999999999995E-7</v>
      </c>
      <c r="AL276" s="56">
        <v>9.9999999999999995E-7</v>
      </c>
      <c r="AM276" s="56">
        <v>9.9999999999999995E-7</v>
      </c>
      <c r="AN276" s="56">
        <v>9.9999999999999995E-7</v>
      </c>
      <c r="AO276" s="56">
        <v>9.9999999999999995E-7</v>
      </c>
      <c r="AP276" s="56">
        <v>9.9999999999999995E-7</v>
      </c>
      <c r="AQ276" s="56">
        <v>9.9999999999999995E-7</v>
      </c>
      <c r="AR276" s="56">
        <v>9.9999999999999995E-7</v>
      </c>
      <c r="AS276" s="56">
        <v>9.9999999999999995E-7</v>
      </c>
      <c r="AT276" s="56">
        <v>9.9999999999999995E-7</v>
      </c>
      <c r="AU276" s="56">
        <v>9.9999999999999995E-7</v>
      </c>
      <c r="AV276" s="56">
        <v>9.9999999999999995E-7</v>
      </c>
      <c r="AW276" s="56">
        <v>9.9999999999999995E-7</v>
      </c>
      <c r="AX276" s="56">
        <v>9.9999999999999995E-7</v>
      </c>
      <c r="AY276" s="56">
        <v>9.9999999999999995E-7</v>
      </c>
      <c r="AZ276" s="56">
        <v>9.9999999999999995E-7</v>
      </c>
      <c r="BA276" s="56">
        <v>9.9999999999999995E-7</v>
      </c>
      <c r="BB276" s="54">
        <v>9.9999999999999995E-7</v>
      </c>
    </row>
    <row r="277" spans="1:54" s="4" customFormat="1" x14ac:dyDescent="0.2">
      <c r="A277" s="53">
        <v>5001</v>
      </c>
      <c r="B277" s="4">
        <v>5001550</v>
      </c>
      <c r="C277" s="4" t="s">
        <v>24</v>
      </c>
      <c r="D277" s="4">
        <v>50010163</v>
      </c>
      <c r="E277" s="4" t="s">
        <v>210</v>
      </c>
      <c r="F277" s="56">
        <v>15</v>
      </c>
      <c r="G277" s="4">
        <v>2024</v>
      </c>
      <c r="H277" s="4">
        <v>2026</v>
      </c>
      <c r="I277" s="4">
        <v>1</v>
      </c>
      <c r="J277" s="4">
        <v>4</v>
      </c>
      <c r="K277" s="4" t="s">
        <v>118</v>
      </c>
      <c r="L277" s="55">
        <v>0.26666666666666666</v>
      </c>
      <c r="M277" s="55">
        <v>0.33333333333333331</v>
      </c>
      <c r="N277" s="55">
        <v>0.4</v>
      </c>
      <c r="O277" s="55">
        <v>0</v>
      </c>
      <c r="P277" s="55">
        <v>0</v>
      </c>
      <c r="Q277" s="56">
        <v>9.9999999999999995E-7</v>
      </c>
      <c r="R277" s="56">
        <v>5</v>
      </c>
      <c r="S277" s="56">
        <v>5</v>
      </c>
      <c r="T277" s="56">
        <v>5</v>
      </c>
      <c r="U277" s="56">
        <v>9.9999999999999995E-7</v>
      </c>
      <c r="V277" s="56">
        <v>9.9999999999999995E-7</v>
      </c>
      <c r="W277" s="56">
        <v>9.9999999999999995E-7</v>
      </c>
      <c r="X277" s="56">
        <v>9.9999999999999995E-7</v>
      </c>
      <c r="Y277" s="56">
        <v>9.9999999999999995E-7</v>
      </c>
      <c r="Z277" s="56">
        <v>9.9999999999999995E-7</v>
      </c>
      <c r="AA277" s="56">
        <v>9.9999999999999995E-7</v>
      </c>
      <c r="AB277" s="56">
        <v>9.9999999999999995E-7</v>
      </c>
      <c r="AC277" s="56">
        <v>9.9999999999999995E-7</v>
      </c>
      <c r="AD277" s="56">
        <v>9.9999999999999995E-7</v>
      </c>
      <c r="AE277" s="56">
        <v>9.9999999999999995E-7</v>
      </c>
      <c r="AF277" s="56">
        <v>9.9999999999999995E-7</v>
      </c>
      <c r="AG277" s="56">
        <v>9.9999999999999995E-7</v>
      </c>
      <c r="AH277" s="56">
        <v>9.9999999999999995E-7</v>
      </c>
      <c r="AI277" s="56">
        <v>9.9999999999999995E-7</v>
      </c>
      <c r="AJ277" s="56">
        <v>9.9999999999999995E-7</v>
      </c>
      <c r="AK277" s="56">
        <v>9.9999999999999995E-7</v>
      </c>
      <c r="AL277" s="56">
        <v>9.9999999999999995E-7</v>
      </c>
      <c r="AM277" s="56">
        <v>9.9999999999999995E-7</v>
      </c>
      <c r="AN277" s="56">
        <v>9.9999999999999995E-7</v>
      </c>
      <c r="AO277" s="56">
        <v>9.9999999999999995E-7</v>
      </c>
      <c r="AP277" s="56">
        <v>9.9999999999999995E-7</v>
      </c>
      <c r="AQ277" s="56">
        <v>9.9999999999999995E-7</v>
      </c>
      <c r="AR277" s="56">
        <v>9.9999999999999995E-7</v>
      </c>
      <c r="AS277" s="56">
        <v>9.9999999999999995E-7</v>
      </c>
      <c r="AT277" s="56">
        <v>9.9999999999999995E-7</v>
      </c>
      <c r="AU277" s="56">
        <v>9.9999999999999995E-7</v>
      </c>
      <c r="AV277" s="56">
        <v>9.9999999999999995E-7</v>
      </c>
      <c r="AW277" s="56">
        <v>9.9999999999999995E-7</v>
      </c>
      <c r="AX277" s="56">
        <v>9.9999999999999995E-7</v>
      </c>
      <c r="AY277" s="56">
        <v>9.9999999999999995E-7</v>
      </c>
      <c r="AZ277" s="56">
        <v>9.9999999999999995E-7</v>
      </c>
      <c r="BA277" s="56">
        <v>9.9999999999999995E-7</v>
      </c>
      <c r="BB277" s="54">
        <v>9.9999999999999995E-7</v>
      </c>
    </row>
    <row r="278" spans="1:54" s="4" customFormat="1" x14ac:dyDescent="0.2">
      <c r="A278" s="53">
        <v>5001</v>
      </c>
      <c r="B278" s="4">
        <v>5001550</v>
      </c>
      <c r="C278" s="4" t="s">
        <v>24</v>
      </c>
      <c r="D278" s="4">
        <v>50010215</v>
      </c>
      <c r="E278" s="4" t="s">
        <v>244</v>
      </c>
      <c r="F278" s="56">
        <v>36</v>
      </c>
      <c r="G278" s="4">
        <v>2024</v>
      </c>
      <c r="H278" s="4">
        <v>2025</v>
      </c>
      <c r="I278" s="4">
        <v>1</v>
      </c>
      <c r="J278" s="4">
        <v>4</v>
      </c>
      <c r="K278" s="4" t="s">
        <v>118</v>
      </c>
      <c r="L278" s="55">
        <v>0</v>
      </c>
      <c r="M278" s="55">
        <v>0</v>
      </c>
      <c r="N278" s="55">
        <v>0</v>
      </c>
      <c r="O278" s="55">
        <v>1</v>
      </c>
      <c r="P278" s="55">
        <v>0</v>
      </c>
      <c r="Q278" s="56">
        <v>9.9999999999999995E-7</v>
      </c>
      <c r="R278" s="56">
        <v>18</v>
      </c>
      <c r="S278" s="56">
        <v>18</v>
      </c>
      <c r="T278" s="56">
        <v>9.9999999999999995E-7</v>
      </c>
      <c r="U278" s="56">
        <v>9.9999999999999995E-7</v>
      </c>
      <c r="V278" s="56">
        <v>9.9999999999999995E-7</v>
      </c>
      <c r="W278" s="56">
        <v>9.9999999999999995E-7</v>
      </c>
      <c r="X278" s="56">
        <v>9.9999999999999995E-7</v>
      </c>
      <c r="Y278" s="56">
        <v>9.9999999999999995E-7</v>
      </c>
      <c r="Z278" s="56">
        <v>9.9999999999999995E-7</v>
      </c>
      <c r="AA278" s="56">
        <v>9.9999999999999995E-7</v>
      </c>
      <c r="AB278" s="56">
        <v>9.9999999999999995E-7</v>
      </c>
      <c r="AC278" s="56">
        <v>9.9999999999999995E-7</v>
      </c>
      <c r="AD278" s="56">
        <v>9.9999999999999995E-7</v>
      </c>
      <c r="AE278" s="56">
        <v>9.9999999999999995E-7</v>
      </c>
      <c r="AF278" s="56">
        <v>9.9999999999999995E-7</v>
      </c>
      <c r="AG278" s="56">
        <v>9.9999999999999995E-7</v>
      </c>
      <c r="AH278" s="56">
        <v>9.9999999999999995E-7</v>
      </c>
      <c r="AI278" s="56">
        <v>9.9999999999999995E-7</v>
      </c>
      <c r="AJ278" s="56">
        <v>9.9999999999999995E-7</v>
      </c>
      <c r="AK278" s="56">
        <v>9.9999999999999995E-7</v>
      </c>
      <c r="AL278" s="56">
        <v>9.9999999999999995E-7</v>
      </c>
      <c r="AM278" s="56">
        <v>9.9999999999999995E-7</v>
      </c>
      <c r="AN278" s="56">
        <v>9.9999999999999995E-7</v>
      </c>
      <c r="AO278" s="56">
        <v>9.9999999999999995E-7</v>
      </c>
      <c r="AP278" s="56">
        <v>9.9999999999999995E-7</v>
      </c>
      <c r="AQ278" s="56">
        <v>9.9999999999999995E-7</v>
      </c>
      <c r="AR278" s="56">
        <v>9.9999999999999995E-7</v>
      </c>
      <c r="AS278" s="56">
        <v>9.9999999999999995E-7</v>
      </c>
      <c r="AT278" s="56">
        <v>9.9999999999999995E-7</v>
      </c>
      <c r="AU278" s="56">
        <v>9.9999999999999995E-7</v>
      </c>
      <c r="AV278" s="56">
        <v>9.9999999999999995E-7</v>
      </c>
      <c r="AW278" s="56">
        <v>9.9999999999999995E-7</v>
      </c>
      <c r="AX278" s="56">
        <v>9.9999999999999995E-7</v>
      </c>
      <c r="AY278" s="56">
        <v>9.9999999999999995E-7</v>
      </c>
      <c r="AZ278" s="56">
        <v>9.9999999999999995E-7</v>
      </c>
      <c r="BA278" s="56">
        <v>9.9999999999999995E-7</v>
      </c>
      <c r="BB278" s="54">
        <v>9.9999999999999995E-7</v>
      </c>
    </row>
    <row r="279" spans="1:54" s="4" customFormat="1" x14ac:dyDescent="0.2">
      <c r="A279" s="53">
        <v>5001</v>
      </c>
      <c r="B279" s="4">
        <v>5001550</v>
      </c>
      <c r="C279" s="4" t="s">
        <v>24</v>
      </c>
      <c r="D279" s="4">
        <v>50010216</v>
      </c>
      <c r="E279" s="4" t="s">
        <v>245</v>
      </c>
      <c r="F279" s="56">
        <v>64</v>
      </c>
      <c r="G279" s="4">
        <v>2024</v>
      </c>
      <c r="H279" s="4">
        <v>2024</v>
      </c>
      <c r="I279" s="4">
        <v>1</v>
      </c>
      <c r="J279" s="4">
        <v>4</v>
      </c>
      <c r="K279" s="4" t="s">
        <v>118</v>
      </c>
      <c r="L279" s="55">
        <v>0</v>
      </c>
      <c r="M279" s="55">
        <v>0</v>
      </c>
      <c r="N279" s="55">
        <v>0</v>
      </c>
      <c r="O279" s="55">
        <v>1</v>
      </c>
      <c r="P279" s="55">
        <v>0</v>
      </c>
      <c r="Q279" s="56">
        <v>9.9999999999999995E-7</v>
      </c>
      <c r="R279" s="56">
        <v>64</v>
      </c>
      <c r="S279" s="56">
        <v>9.9999999999999995E-7</v>
      </c>
      <c r="T279" s="56">
        <v>9.9999999999999995E-7</v>
      </c>
      <c r="U279" s="56">
        <v>9.9999999999999995E-7</v>
      </c>
      <c r="V279" s="56">
        <v>9.9999999999999995E-7</v>
      </c>
      <c r="W279" s="56">
        <v>9.9999999999999995E-7</v>
      </c>
      <c r="X279" s="56">
        <v>9.9999999999999995E-7</v>
      </c>
      <c r="Y279" s="56">
        <v>9.9999999999999995E-7</v>
      </c>
      <c r="Z279" s="56">
        <v>9.9999999999999995E-7</v>
      </c>
      <c r="AA279" s="56">
        <v>9.9999999999999995E-7</v>
      </c>
      <c r="AB279" s="56">
        <v>9.9999999999999995E-7</v>
      </c>
      <c r="AC279" s="56">
        <v>9.9999999999999995E-7</v>
      </c>
      <c r="AD279" s="56">
        <v>9.9999999999999995E-7</v>
      </c>
      <c r="AE279" s="56">
        <v>9.9999999999999995E-7</v>
      </c>
      <c r="AF279" s="56">
        <v>9.9999999999999995E-7</v>
      </c>
      <c r="AG279" s="56">
        <v>9.9999999999999995E-7</v>
      </c>
      <c r="AH279" s="56">
        <v>9.9999999999999995E-7</v>
      </c>
      <c r="AI279" s="56">
        <v>9.9999999999999995E-7</v>
      </c>
      <c r="AJ279" s="56">
        <v>9.9999999999999995E-7</v>
      </c>
      <c r="AK279" s="56">
        <v>9.9999999999999995E-7</v>
      </c>
      <c r="AL279" s="56">
        <v>9.9999999999999995E-7</v>
      </c>
      <c r="AM279" s="56">
        <v>9.9999999999999995E-7</v>
      </c>
      <c r="AN279" s="56">
        <v>9.9999999999999995E-7</v>
      </c>
      <c r="AO279" s="56">
        <v>9.9999999999999995E-7</v>
      </c>
      <c r="AP279" s="56">
        <v>9.9999999999999995E-7</v>
      </c>
      <c r="AQ279" s="56">
        <v>9.9999999999999995E-7</v>
      </c>
      <c r="AR279" s="56">
        <v>9.9999999999999995E-7</v>
      </c>
      <c r="AS279" s="56">
        <v>9.9999999999999995E-7</v>
      </c>
      <c r="AT279" s="56">
        <v>9.9999999999999995E-7</v>
      </c>
      <c r="AU279" s="56">
        <v>9.9999999999999995E-7</v>
      </c>
      <c r="AV279" s="56">
        <v>9.9999999999999995E-7</v>
      </c>
      <c r="AW279" s="56">
        <v>9.9999999999999995E-7</v>
      </c>
      <c r="AX279" s="56">
        <v>9.9999999999999995E-7</v>
      </c>
      <c r="AY279" s="56">
        <v>9.9999999999999995E-7</v>
      </c>
      <c r="AZ279" s="56">
        <v>9.9999999999999995E-7</v>
      </c>
      <c r="BA279" s="56">
        <v>9.9999999999999995E-7</v>
      </c>
      <c r="BB279" s="54">
        <v>9.9999999999999995E-7</v>
      </c>
    </row>
    <row r="280" spans="1:54" s="4" customFormat="1" x14ac:dyDescent="0.2">
      <c r="A280" s="53">
        <v>5001</v>
      </c>
      <c r="B280" s="4">
        <v>5001550</v>
      </c>
      <c r="C280" s="4" t="s">
        <v>24</v>
      </c>
      <c r="D280" s="4">
        <v>50010237</v>
      </c>
      <c r="E280" s="4" t="s">
        <v>262</v>
      </c>
      <c r="F280" s="56">
        <v>9</v>
      </c>
      <c r="G280" s="4">
        <v>2024</v>
      </c>
      <c r="H280" s="4">
        <v>2024</v>
      </c>
      <c r="I280" s="4">
        <v>1</v>
      </c>
      <c r="J280" s="4">
        <v>4</v>
      </c>
      <c r="K280" s="4" t="s">
        <v>118</v>
      </c>
      <c r="L280" s="55">
        <v>0</v>
      </c>
      <c r="M280" s="55">
        <v>0</v>
      </c>
      <c r="N280" s="55">
        <v>0</v>
      </c>
      <c r="O280" s="55">
        <v>1</v>
      </c>
      <c r="P280" s="55">
        <v>0</v>
      </c>
      <c r="Q280" s="56">
        <v>9.9999999999999995E-7</v>
      </c>
      <c r="R280" s="56">
        <v>9</v>
      </c>
      <c r="S280" s="56">
        <v>9.9999999999999995E-7</v>
      </c>
      <c r="T280" s="56">
        <v>9.9999999999999995E-7</v>
      </c>
      <c r="U280" s="56">
        <v>9.9999999999999995E-7</v>
      </c>
      <c r="V280" s="56">
        <v>9.9999999999999995E-7</v>
      </c>
      <c r="W280" s="56">
        <v>9.9999999999999995E-7</v>
      </c>
      <c r="X280" s="56">
        <v>9.9999999999999995E-7</v>
      </c>
      <c r="Y280" s="56">
        <v>9.9999999999999995E-7</v>
      </c>
      <c r="Z280" s="56">
        <v>9.9999999999999995E-7</v>
      </c>
      <c r="AA280" s="56">
        <v>9.9999999999999995E-7</v>
      </c>
      <c r="AB280" s="56">
        <v>9.9999999999999995E-7</v>
      </c>
      <c r="AC280" s="56">
        <v>9.9999999999999995E-7</v>
      </c>
      <c r="AD280" s="56">
        <v>9.9999999999999995E-7</v>
      </c>
      <c r="AE280" s="56">
        <v>9.9999999999999995E-7</v>
      </c>
      <c r="AF280" s="56">
        <v>9.9999999999999995E-7</v>
      </c>
      <c r="AG280" s="56">
        <v>9.9999999999999995E-7</v>
      </c>
      <c r="AH280" s="56">
        <v>9.9999999999999995E-7</v>
      </c>
      <c r="AI280" s="56">
        <v>9.9999999999999995E-7</v>
      </c>
      <c r="AJ280" s="56">
        <v>9.9999999999999995E-7</v>
      </c>
      <c r="AK280" s="56">
        <v>9.9999999999999995E-7</v>
      </c>
      <c r="AL280" s="56">
        <v>9.9999999999999995E-7</v>
      </c>
      <c r="AM280" s="56">
        <v>9.9999999999999995E-7</v>
      </c>
      <c r="AN280" s="56">
        <v>9.9999999999999995E-7</v>
      </c>
      <c r="AO280" s="56">
        <v>9.9999999999999995E-7</v>
      </c>
      <c r="AP280" s="56">
        <v>9.9999999999999995E-7</v>
      </c>
      <c r="AQ280" s="56">
        <v>9.9999999999999995E-7</v>
      </c>
      <c r="AR280" s="56">
        <v>9.9999999999999995E-7</v>
      </c>
      <c r="AS280" s="56">
        <v>9.9999999999999995E-7</v>
      </c>
      <c r="AT280" s="56">
        <v>9.9999999999999995E-7</v>
      </c>
      <c r="AU280" s="56">
        <v>9.9999999999999995E-7</v>
      </c>
      <c r="AV280" s="56">
        <v>9.9999999999999995E-7</v>
      </c>
      <c r="AW280" s="56">
        <v>9.9999999999999995E-7</v>
      </c>
      <c r="AX280" s="56">
        <v>9.9999999999999995E-7</v>
      </c>
      <c r="AY280" s="56">
        <v>9.9999999999999995E-7</v>
      </c>
      <c r="AZ280" s="56">
        <v>9.9999999999999995E-7</v>
      </c>
      <c r="BA280" s="56">
        <v>9.9999999999999995E-7</v>
      </c>
      <c r="BB280" s="54">
        <v>9.9999999999999995E-7</v>
      </c>
    </row>
    <row r="281" spans="1:54" s="4" customFormat="1" x14ac:dyDescent="0.2">
      <c r="A281" s="53">
        <v>5001</v>
      </c>
      <c r="B281" s="4">
        <v>5001550</v>
      </c>
      <c r="C281" s="4" t="s">
        <v>24</v>
      </c>
      <c r="D281" s="4">
        <v>500170550</v>
      </c>
      <c r="E281" s="4" t="s">
        <v>1068</v>
      </c>
      <c r="F281" s="56">
        <v>0</v>
      </c>
      <c r="G281" s="4">
        <v>2023</v>
      </c>
      <c r="H281" s="4">
        <v>2024</v>
      </c>
      <c r="I281" s="4">
        <v>70</v>
      </c>
      <c r="J281" s="4">
        <v>0</v>
      </c>
      <c r="K281" s="4" t="s">
        <v>515</v>
      </c>
      <c r="L281" s="55">
        <v>0.37499999999999989</v>
      </c>
      <c r="M281" s="55">
        <v>0</v>
      </c>
      <c r="N281" s="55">
        <v>0.49999999999999989</v>
      </c>
      <c r="O281" s="55">
        <v>0.125</v>
      </c>
      <c r="P281" s="55">
        <v>0</v>
      </c>
      <c r="Q281" s="56">
        <v>4.0000000000000009</v>
      </c>
      <c r="R281" s="56">
        <v>4.0000000000000009</v>
      </c>
      <c r="S281" s="56">
        <v>0</v>
      </c>
      <c r="T281" s="56">
        <v>0</v>
      </c>
      <c r="U281" s="56">
        <v>0</v>
      </c>
      <c r="V281" s="56">
        <v>0</v>
      </c>
      <c r="W281" s="56">
        <v>0</v>
      </c>
      <c r="X281" s="56">
        <v>0</v>
      </c>
      <c r="Y281" s="56">
        <v>0</v>
      </c>
      <c r="Z281" s="56">
        <v>0</v>
      </c>
      <c r="AA281" s="56">
        <v>0</v>
      </c>
      <c r="AB281" s="56">
        <v>0</v>
      </c>
      <c r="AC281" s="56">
        <v>0</v>
      </c>
      <c r="AD281" s="56">
        <v>0</v>
      </c>
      <c r="AE281" s="56">
        <v>0</v>
      </c>
      <c r="AF281" s="56">
        <v>0</v>
      </c>
      <c r="AG281" s="56">
        <v>0</v>
      </c>
      <c r="AH281" s="56">
        <v>0</v>
      </c>
      <c r="AI281" s="56">
        <v>0</v>
      </c>
      <c r="AJ281" s="56">
        <v>0</v>
      </c>
      <c r="AK281" s="56">
        <v>0</v>
      </c>
      <c r="AL281" s="56">
        <v>0</v>
      </c>
      <c r="AM281" s="56">
        <v>0</v>
      </c>
      <c r="AN281" s="56">
        <v>0</v>
      </c>
      <c r="AO281" s="56">
        <v>0</v>
      </c>
      <c r="AP281" s="56">
        <v>0</v>
      </c>
      <c r="AQ281" s="56">
        <v>0</v>
      </c>
      <c r="AR281" s="56">
        <v>0</v>
      </c>
      <c r="AS281" s="56">
        <v>0</v>
      </c>
      <c r="AT281" s="56">
        <v>0</v>
      </c>
      <c r="AU281" s="56">
        <v>0</v>
      </c>
      <c r="AV281" s="56">
        <v>0</v>
      </c>
      <c r="AW281" s="56">
        <v>0</v>
      </c>
      <c r="AX281" s="56">
        <v>0</v>
      </c>
      <c r="AY281" s="56">
        <v>0</v>
      </c>
      <c r="AZ281" s="56">
        <v>0</v>
      </c>
      <c r="BA281" s="56">
        <v>0</v>
      </c>
      <c r="BB281" s="54">
        <v>0</v>
      </c>
    </row>
    <row r="282" spans="1:54" s="4" customFormat="1" x14ac:dyDescent="0.2">
      <c r="A282" s="53">
        <v>5001</v>
      </c>
      <c r="B282" s="4">
        <v>5001550</v>
      </c>
      <c r="C282" s="4" t="s">
        <v>24</v>
      </c>
      <c r="D282" s="4">
        <v>500180550</v>
      </c>
      <c r="E282" s="4" t="s">
        <v>541</v>
      </c>
      <c r="F282" s="56">
        <v>0</v>
      </c>
      <c r="G282" s="4">
        <v>0</v>
      </c>
      <c r="H282" s="4">
        <v>0</v>
      </c>
      <c r="I282" s="4">
        <v>80</v>
      </c>
      <c r="J282" s="4">
        <v>0</v>
      </c>
      <c r="K282" s="4" t="s">
        <v>517</v>
      </c>
      <c r="L282" s="55">
        <v>0</v>
      </c>
      <c r="M282" s="55">
        <v>0.15</v>
      </c>
      <c r="N282" s="55">
        <v>0</v>
      </c>
      <c r="O282" s="55">
        <v>0.85</v>
      </c>
      <c r="P282" s="55">
        <v>0</v>
      </c>
      <c r="Q282" s="56">
        <v>0</v>
      </c>
      <c r="R282" s="56">
        <v>0</v>
      </c>
      <c r="S282" s="56">
        <v>0</v>
      </c>
      <c r="T282" s="56">
        <v>1.5214720882467705</v>
      </c>
      <c r="U282" s="56">
        <v>2.282208132370156</v>
      </c>
      <c r="V282" s="56">
        <v>3.042944176493541</v>
      </c>
      <c r="W282" s="56">
        <v>3.8036802206169265</v>
      </c>
      <c r="X282" s="56">
        <v>3.8036802206169265</v>
      </c>
      <c r="Y282" s="56">
        <v>3.8036802206169265</v>
      </c>
      <c r="Z282" s="56">
        <v>3.8036802206169265</v>
      </c>
      <c r="AA282" s="56">
        <v>3.8036802206169265</v>
      </c>
      <c r="AB282" s="56">
        <v>3.8036802206169265</v>
      </c>
      <c r="AC282" s="56">
        <v>3.8036802206169265</v>
      </c>
      <c r="AD282" s="56">
        <v>3.8036802206169265</v>
      </c>
      <c r="AE282" s="56">
        <v>3.8036802206169265</v>
      </c>
      <c r="AF282" s="56">
        <v>3.8036802206169265</v>
      </c>
      <c r="AG282" s="56">
        <v>3.8036802206169265</v>
      </c>
      <c r="AH282" s="56">
        <v>3.8036802206169265</v>
      </c>
      <c r="AI282" s="56">
        <v>3.8036802206169265</v>
      </c>
      <c r="AJ282" s="56">
        <v>3.8036802206169265</v>
      </c>
      <c r="AK282" s="56">
        <v>3.8036802206169265</v>
      </c>
      <c r="AL282" s="56">
        <v>3.8036802206169265</v>
      </c>
      <c r="AM282" s="56">
        <v>3.8036802206169265</v>
      </c>
      <c r="AN282" s="56">
        <v>3.8036802206169265</v>
      </c>
      <c r="AO282" s="56">
        <v>3.8036802206169265</v>
      </c>
      <c r="AP282" s="56">
        <v>3.8036802206169265</v>
      </c>
      <c r="AQ282" s="56">
        <v>3.8036802206169265</v>
      </c>
      <c r="AR282" s="56">
        <v>3.8036802206169265</v>
      </c>
      <c r="AS282" s="56">
        <v>3.8036802206169265</v>
      </c>
      <c r="AT282" s="56">
        <v>3.8036802206169265</v>
      </c>
      <c r="AU282" s="56">
        <v>3.8036802206169265</v>
      </c>
      <c r="AV282" s="56">
        <v>3.8036802206169265</v>
      </c>
      <c r="AW282" s="56">
        <v>3.8036802206169265</v>
      </c>
      <c r="AX282" s="56">
        <v>3.8036802206169265</v>
      </c>
      <c r="AY282" s="56">
        <v>3.8036802206169265</v>
      </c>
      <c r="AZ282" s="56">
        <v>3.8036802206169265</v>
      </c>
      <c r="BA282" s="56">
        <v>3.8036802206169265</v>
      </c>
      <c r="BB282" s="54">
        <v>3.8036802206169265</v>
      </c>
    </row>
    <row r="283" spans="1:54" s="4" customFormat="1" x14ac:dyDescent="0.2">
      <c r="A283" s="57">
        <v>5001</v>
      </c>
      <c r="B283" s="58">
        <v>5001550</v>
      </c>
      <c r="C283" s="58" t="s">
        <v>24</v>
      </c>
      <c r="D283" s="58">
        <v>500190550</v>
      </c>
      <c r="E283" s="58" t="s">
        <v>630</v>
      </c>
      <c r="F283" s="61">
        <v>0</v>
      </c>
      <c r="G283" s="58">
        <v>0</v>
      </c>
      <c r="H283" s="58">
        <v>0</v>
      </c>
      <c r="I283" s="58">
        <v>90</v>
      </c>
      <c r="J283" s="58">
        <v>0</v>
      </c>
      <c r="K283" s="58" t="s">
        <v>606</v>
      </c>
      <c r="L283" s="60">
        <v>0.6070075757575758</v>
      </c>
      <c r="M283" s="60">
        <v>0.24715909090909091</v>
      </c>
      <c r="N283" s="60">
        <v>0.10795454545454546</v>
      </c>
      <c r="O283" s="60">
        <v>3.787878787878788E-2</v>
      </c>
      <c r="P283" s="60">
        <v>0</v>
      </c>
      <c r="Q283" s="61">
        <v>0</v>
      </c>
      <c r="R283" s="61">
        <v>0</v>
      </c>
      <c r="S283" s="61">
        <v>2.4886272625378463</v>
      </c>
      <c r="T283" s="61">
        <v>2.3822227243752927</v>
      </c>
      <c r="U283" s="61">
        <v>2.2843693962812668</v>
      </c>
      <c r="V283" s="61">
        <v>2.209675470839453</v>
      </c>
      <c r="W283" s="61">
        <v>2.1324668932881687</v>
      </c>
      <c r="X283" s="61">
        <v>2.0989195645452123</v>
      </c>
      <c r="Y283" s="61">
        <v>2.0530436480619505</v>
      </c>
      <c r="Z283" s="61">
        <v>2.0081238631784619</v>
      </c>
      <c r="AA283" s="61">
        <v>1.9562695889902153</v>
      </c>
      <c r="AB283" s="61">
        <v>1.9000239605602529</v>
      </c>
      <c r="AC283" s="61">
        <v>1.8455040539848904</v>
      </c>
      <c r="AD283" s="61">
        <v>1.8012950863973087</v>
      </c>
      <c r="AE283" s="61">
        <v>1.7613348886797169</v>
      </c>
      <c r="AF283" s="61">
        <v>1.7207380117717428</v>
      </c>
      <c r="AG283" s="61">
        <v>1.6426640460876965</v>
      </c>
      <c r="AH283" s="61">
        <v>1.5700389731770357</v>
      </c>
      <c r="AI283" s="61">
        <v>1.5161197733443079</v>
      </c>
      <c r="AJ283" s="61">
        <v>1.4699084124816895</v>
      </c>
      <c r="AK283" s="61">
        <v>1.4299184345645599</v>
      </c>
      <c r="AL283" s="61">
        <v>1.3872688703206975</v>
      </c>
      <c r="AM283" s="61">
        <v>1.3476979828662172</v>
      </c>
      <c r="AN283" s="61">
        <v>1.3103671554451113</v>
      </c>
      <c r="AO283" s="61">
        <v>1.2801335716505271</v>
      </c>
      <c r="AP283" s="61">
        <v>1.2492814546358069</v>
      </c>
      <c r="AQ283" s="61">
        <v>1.2231474816033205</v>
      </c>
      <c r="AR283" s="61">
        <v>1.2002301311580381</v>
      </c>
      <c r="AS283" s="61">
        <v>1.1411391177549763</v>
      </c>
      <c r="AT283" s="61">
        <v>1.0837614573411725</v>
      </c>
      <c r="AU283" s="61">
        <v>1.0292736298388341</v>
      </c>
      <c r="AV283" s="61">
        <v>0.9770054542276837</v>
      </c>
      <c r="AW283" s="61">
        <v>0.92686560847879684</v>
      </c>
      <c r="AX283" s="61">
        <v>0.87903996888682601</v>
      </c>
      <c r="AY283" s="61">
        <v>0.83180517582830094</v>
      </c>
      <c r="AZ283" s="61">
        <v>0.78534143697365633</v>
      </c>
      <c r="BA283" s="61">
        <v>0.74094230026658492</v>
      </c>
      <c r="BB283" s="59">
        <v>0.74094230026658492</v>
      </c>
    </row>
    <row r="284" spans="1:54" s="4" customFormat="1" x14ac:dyDescent="0.2">
      <c r="A284" s="53">
        <v>5001</v>
      </c>
      <c r="B284" s="4">
        <v>5001571</v>
      </c>
      <c r="C284" s="4" t="s">
        <v>1069</v>
      </c>
      <c r="D284" s="4">
        <v>50010241</v>
      </c>
      <c r="E284" s="4" t="s">
        <v>264</v>
      </c>
      <c r="F284" s="56">
        <v>115</v>
      </c>
      <c r="G284" s="4">
        <v>2024</v>
      </c>
      <c r="H284" s="4">
        <v>2026</v>
      </c>
      <c r="I284" s="4">
        <v>1</v>
      </c>
      <c r="J284" s="4">
        <v>4</v>
      </c>
      <c r="K284" s="4" t="s">
        <v>118</v>
      </c>
      <c r="L284" s="55">
        <v>0</v>
      </c>
      <c r="M284" s="55">
        <v>0</v>
      </c>
      <c r="N284" s="55">
        <v>0</v>
      </c>
      <c r="O284" s="55">
        <v>1</v>
      </c>
      <c r="P284" s="55">
        <v>0</v>
      </c>
      <c r="Q284" s="56">
        <v>9.9999999999999995E-7</v>
      </c>
      <c r="R284" s="56">
        <v>38.333333333333336</v>
      </c>
      <c r="S284" s="56">
        <v>38.333333333333336</v>
      </c>
      <c r="T284" s="56">
        <v>38.333333333333336</v>
      </c>
      <c r="U284" s="56">
        <v>9.9999999999999995E-7</v>
      </c>
      <c r="V284" s="56">
        <v>9.9999999999999995E-7</v>
      </c>
      <c r="W284" s="56">
        <v>9.9999999999999995E-7</v>
      </c>
      <c r="X284" s="56">
        <v>9.9999999999999995E-7</v>
      </c>
      <c r="Y284" s="56">
        <v>9.9999999999999995E-7</v>
      </c>
      <c r="Z284" s="56">
        <v>9.9999999999999995E-7</v>
      </c>
      <c r="AA284" s="56">
        <v>9.9999999999999995E-7</v>
      </c>
      <c r="AB284" s="56">
        <v>9.9999999999999995E-7</v>
      </c>
      <c r="AC284" s="56">
        <v>9.9999999999999995E-7</v>
      </c>
      <c r="AD284" s="56">
        <v>9.9999999999999995E-7</v>
      </c>
      <c r="AE284" s="56">
        <v>9.9999999999999995E-7</v>
      </c>
      <c r="AF284" s="56">
        <v>9.9999999999999995E-7</v>
      </c>
      <c r="AG284" s="56">
        <v>9.9999999999999995E-7</v>
      </c>
      <c r="AH284" s="56">
        <v>9.9999999999999995E-7</v>
      </c>
      <c r="AI284" s="56">
        <v>9.9999999999999995E-7</v>
      </c>
      <c r="AJ284" s="56">
        <v>9.9999999999999995E-7</v>
      </c>
      <c r="AK284" s="56">
        <v>9.9999999999999995E-7</v>
      </c>
      <c r="AL284" s="56">
        <v>9.9999999999999995E-7</v>
      </c>
      <c r="AM284" s="56">
        <v>9.9999999999999995E-7</v>
      </c>
      <c r="AN284" s="56">
        <v>9.9999999999999995E-7</v>
      </c>
      <c r="AO284" s="56">
        <v>9.9999999999999995E-7</v>
      </c>
      <c r="AP284" s="56">
        <v>9.9999999999999995E-7</v>
      </c>
      <c r="AQ284" s="56">
        <v>9.9999999999999995E-7</v>
      </c>
      <c r="AR284" s="56">
        <v>9.9999999999999995E-7</v>
      </c>
      <c r="AS284" s="56">
        <v>9.9999999999999995E-7</v>
      </c>
      <c r="AT284" s="56">
        <v>9.9999999999999995E-7</v>
      </c>
      <c r="AU284" s="56">
        <v>9.9999999999999995E-7</v>
      </c>
      <c r="AV284" s="56">
        <v>9.9999999999999995E-7</v>
      </c>
      <c r="AW284" s="56">
        <v>9.9999999999999995E-7</v>
      </c>
      <c r="AX284" s="56">
        <v>9.9999999999999995E-7</v>
      </c>
      <c r="AY284" s="56">
        <v>9.9999999999999995E-7</v>
      </c>
      <c r="AZ284" s="56">
        <v>9.9999999999999995E-7</v>
      </c>
      <c r="BA284" s="56">
        <v>9.9999999999999995E-7</v>
      </c>
      <c r="BB284" s="54">
        <v>9.9999999999999995E-7</v>
      </c>
    </row>
    <row r="285" spans="1:54" s="4" customFormat="1" x14ac:dyDescent="0.2">
      <c r="A285" s="53">
        <v>5001</v>
      </c>
      <c r="B285" s="4">
        <v>5001571</v>
      </c>
      <c r="C285" s="4" t="s">
        <v>1069</v>
      </c>
      <c r="D285" s="4">
        <v>500170571</v>
      </c>
      <c r="E285" s="4" t="s">
        <v>1070</v>
      </c>
      <c r="F285" s="56">
        <v>0</v>
      </c>
      <c r="G285" s="4">
        <v>2023</v>
      </c>
      <c r="H285" s="4">
        <v>2024</v>
      </c>
      <c r="I285" s="4">
        <v>70</v>
      </c>
      <c r="J285" s="4">
        <v>0</v>
      </c>
      <c r="K285" s="4" t="s">
        <v>515</v>
      </c>
      <c r="L285" s="55">
        <v>0.56451612903225823</v>
      </c>
      <c r="M285" s="55">
        <v>0.33870967741935498</v>
      </c>
      <c r="N285" s="55">
        <v>9.6774193548387136E-2</v>
      </c>
      <c r="O285" s="55">
        <v>0</v>
      </c>
      <c r="P285" s="55">
        <v>0</v>
      </c>
      <c r="Q285" s="56">
        <v>30.999999999999989</v>
      </c>
      <c r="R285" s="56">
        <v>30.999999999999989</v>
      </c>
      <c r="S285" s="56">
        <v>0</v>
      </c>
      <c r="T285" s="56">
        <v>0</v>
      </c>
      <c r="U285" s="56">
        <v>0</v>
      </c>
      <c r="V285" s="56">
        <v>0</v>
      </c>
      <c r="W285" s="56">
        <v>0</v>
      </c>
      <c r="X285" s="56">
        <v>0</v>
      </c>
      <c r="Y285" s="56">
        <v>0</v>
      </c>
      <c r="Z285" s="56">
        <v>0</v>
      </c>
      <c r="AA285" s="56">
        <v>0</v>
      </c>
      <c r="AB285" s="56">
        <v>0</v>
      </c>
      <c r="AC285" s="56">
        <v>0</v>
      </c>
      <c r="AD285" s="56">
        <v>0</v>
      </c>
      <c r="AE285" s="56">
        <v>0</v>
      </c>
      <c r="AF285" s="56">
        <v>0</v>
      </c>
      <c r="AG285" s="56">
        <v>0</v>
      </c>
      <c r="AH285" s="56">
        <v>0</v>
      </c>
      <c r="AI285" s="56">
        <v>0</v>
      </c>
      <c r="AJ285" s="56">
        <v>0</v>
      </c>
      <c r="AK285" s="56">
        <v>0</v>
      </c>
      <c r="AL285" s="56">
        <v>0</v>
      </c>
      <c r="AM285" s="56">
        <v>0</v>
      </c>
      <c r="AN285" s="56">
        <v>0</v>
      </c>
      <c r="AO285" s="56">
        <v>0</v>
      </c>
      <c r="AP285" s="56">
        <v>0</v>
      </c>
      <c r="AQ285" s="56">
        <v>0</v>
      </c>
      <c r="AR285" s="56">
        <v>0</v>
      </c>
      <c r="AS285" s="56">
        <v>0</v>
      </c>
      <c r="AT285" s="56">
        <v>0</v>
      </c>
      <c r="AU285" s="56">
        <v>0</v>
      </c>
      <c r="AV285" s="56">
        <v>0</v>
      </c>
      <c r="AW285" s="56">
        <v>0</v>
      </c>
      <c r="AX285" s="56">
        <v>0</v>
      </c>
      <c r="AY285" s="56">
        <v>0</v>
      </c>
      <c r="AZ285" s="56">
        <v>0</v>
      </c>
      <c r="BA285" s="56">
        <v>0</v>
      </c>
      <c r="BB285" s="54">
        <v>0</v>
      </c>
    </row>
    <row r="286" spans="1:54" s="4" customFormat="1" x14ac:dyDescent="0.2">
      <c r="A286" s="53">
        <v>5001</v>
      </c>
      <c r="B286" s="4">
        <v>5001571</v>
      </c>
      <c r="C286" s="4" t="s">
        <v>1069</v>
      </c>
      <c r="D286" s="4">
        <v>500180571</v>
      </c>
      <c r="E286" s="4" t="s">
        <v>1071</v>
      </c>
      <c r="F286" s="56">
        <v>0</v>
      </c>
      <c r="G286" s="4">
        <v>0</v>
      </c>
      <c r="H286" s="4">
        <v>0</v>
      </c>
      <c r="I286" s="4">
        <v>80</v>
      </c>
      <c r="J286" s="4">
        <v>0</v>
      </c>
      <c r="K286" s="4" t="s">
        <v>517</v>
      </c>
      <c r="L286" s="55">
        <v>0</v>
      </c>
      <c r="M286" s="55">
        <v>0.15</v>
      </c>
      <c r="N286" s="55">
        <v>0</v>
      </c>
      <c r="O286" s="55">
        <v>0.85</v>
      </c>
      <c r="P286" s="55">
        <v>0</v>
      </c>
      <c r="Q286" s="56">
        <v>0</v>
      </c>
      <c r="R286" s="56">
        <v>0</v>
      </c>
      <c r="S286" s="56">
        <v>0</v>
      </c>
      <c r="T286" s="56">
        <v>1.7970630108135044</v>
      </c>
      <c r="U286" s="56">
        <v>2.6955945162202566</v>
      </c>
      <c r="V286" s="56">
        <v>3.5941260216270088</v>
      </c>
      <c r="W286" s="56">
        <v>4.492657527033761</v>
      </c>
      <c r="X286" s="56">
        <v>4.492657527033761</v>
      </c>
      <c r="Y286" s="56">
        <v>4.492657527033761</v>
      </c>
      <c r="Z286" s="56">
        <v>4.492657527033761</v>
      </c>
      <c r="AA286" s="56">
        <v>4.492657527033761</v>
      </c>
      <c r="AB286" s="56">
        <v>4.492657527033761</v>
      </c>
      <c r="AC286" s="56">
        <v>4.492657527033761</v>
      </c>
      <c r="AD286" s="56">
        <v>4.492657527033761</v>
      </c>
      <c r="AE286" s="56">
        <v>4.492657527033761</v>
      </c>
      <c r="AF286" s="56">
        <v>4.492657527033761</v>
      </c>
      <c r="AG286" s="56">
        <v>4.492657527033761</v>
      </c>
      <c r="AH286" s="56">
        <v>4.492657527033761</v>
      </c>
      <c r="AI286" s="56">
        <v>4.492657527033761</v>
      </c>
      <c r="AJ286" s="56">
        <v>4.492657527033761</v>
      </c>
      <c r="AK286" s="56">
        <v>4.492657527033761</v>
      </c>
      <c r="AL286" s="56">
        <v>4.492657527033761</v>
      </c>
      <c r="AM286" s="56">
        <v>4.492657527033761</v>
      </c>
      <c r="AN286" s="56">
        <v>4.492657527033761</v>
      </c>
      <c r="AO286" s="56">
        <v>4.492657527033761</v>
      </c>
      <c r="AP286" s="56">
        <v>4.492657527033761</v>
      </c>
      <c r="AQ286" s="56">
        <v>4.492657527033761</v>
      </c>
      <c r="AR286" s="56">
        <v>4.492657527033761</v>
      </c>
      <c r="AS286" s="56">
        <v>4.492657527033761</v>
      </c>
      <c r="AT286" s="56">
        <v>4.492657527033761</v>
      </c>
      <c r="AU286" s="56">
        <v>4.492657527033761</v>
      </c>
      <c r="AV286" s="56">
        <v>4.492657527033761</v>
      </c>
      <c r="AW286" s="56">
        <v>4.492657527033761</v>
      </c>
      <c r="AX286" s="56">
        <v>4.492657527033761</v>
      </c>
      <c r="AY286" s="56">
        <v>4.492657527033761</v>
      </c>
      <c r="AZ286" s="56">
        <v>4.492657527033761</v>
      </c>
      <c r="BA286" s="56">
        <v>4.492657527033761</v>
      </c>
      <c r="BB286" s="54">
        <v>4.492657527033761</v>
      </c>
    </row>
    <row r="287" spans="1:54" s="4" customFormat="1" x14ac:dyDescent="0.2">
      <c r="A287" s="57">
        <v>5001</v>
      </c>
      <c r="B287" s="58">
        <v>5001571</v>
      </c>
      <c r="C287" s="58" t="s">
        <v>1069</v>
      </c>
      <c r="D287" s="58">
        <v>500190571</v>
      </c>
      <c r="E287" s="58" t="s">
        <v>1072</v>
      </c>
      <c r="F287" s="61">
        <v>0</v>
      </c>
      <c r="G287" s="58">
        <v>0</v>
      </c>
      <c r="H287" s="58">
        <v>0</v>
      </c>
      <c r="I287" s="58">
        <v>90</v>
      </c>
      <c r="J287" s="58">
        <v>0</v>
      </c>
      <c r="K287" s="58" t="s">
        <v>606</v>
      </c>
      <c r="L287" s="60">
        <v>0.6070075757575758</v>
      </c>
      <c r="M287" s="60">
        <v>0.24715909090909091</v>
      </c>
      <c r="N287" s="60">
        <v>0.10795454545454546</v>
      </c>
      <c r="O287" s="60">
        <v>3.787878787878788E-2</v>
      </c>
      <c r="P287" s="60">
        <v>0</v>
      </c>
      <c r="Q287" s="61">
        <v>0</v>
      </c>
      <c r="R287" s="61">
        <v>0</v>
      </c>
      <c r="S287" s="61">
        <v>8.2746856479383393</v>
      </c>
      <c r="T287" s="61">
        <v>7.9208905585478497</v>
      </c>
      <c r="U287" s="61">
        <v>7.5955282426352122</v>
      </c>
      <c r="V287" s="61">
        <v>7.347170940541182</v>
      </c>
      <c r="W287" s="61">
        <v>7.0904524201831629</v>
      </c>
      <c r="X287" s="61">
        <v>6.9789075521128323</v>
      </c>
      <c r="Y287" s="61">
        <v>6.8263701298059862</v>
      </c>
      <c r="Z287" s="61">
        <v>6.6770118450683871</v>
      </c>
      <c r="AA287" s="61">
        <v>6.5045963833924665</v>
      </c>
      <c r="AB287" s="61">
        <v>6.3175796688628418</v>
      </c>
      <c r="AC287" s="61">
        <v>6.1363009794997607</v>
      </c>
      <c r="AD287" s="61">
        <v>5.9893061622710526</v>
      </c>
      <c r="AE287" s="61">
        <v>5.8564385048600593</v>
      </c>
      <c r="AF287" s="61">
        <v>5.7214538891410456</v>
      </c>
      <c r="AG287" s="61">
        <v>5.4618579532415907</v>
      </c>
      <c r="AH287" s="61">
        <v>5.2203795858136441</v>
      </c>
      <c r="AI287" s="61">
        <v>5.041098246369824</v>
      </c>
      <c r="AJ287" s="61">
        <v>4.8874454715016178</v>
      </c>
      <c r="AK287" s="61">
        <v>4.7544787949271621</v>
      </c>
      <c r="AL287" s="61">
        <v>4.6126689938163192</v>
      </c>
      <c r="AM287" s="61">
        <v>4.4810957930301729</v>
      </c>
      <c r="AN287" s="61">
        <v>4.3569707918549954</v>
      </c>
      <c r="AO287" s="61">
        <v>4.2564441257380032</v>
      </c>
      <c r="AP287" s="61">
        <v>4.1538608366640579</v>
      </c>
      <c r="AQ287" s="61">
        <v>4.0669653763310416</v>
      </c>
      <c r="AR287" s="61">
        <v>3.9907651861004774</v>
      </c>
      <c r="AS287" s="61">
        <v>3.7942875665352966</v>
      </c>
      <c r="AT287" s="61">
        <v>3.6035068456593988</v>
      </c>
      <c r="AU287" s="61">
        <v>3.4223348192141234</v>
      </c>
      <c r="AV287" s="61">
        <v>3.2485431353070484</v>
      </c>
      <c r="AW287" s="61">
        <v>3.0818281481919998</v>
      </c>
      <c r="AX287" s="61">
        <v>2.9228078965486968</v>
      </c>
      <c r="AY287" s="61">
        <v>2.7657522096291007</v>
      </c>
      <c r="AZ287" s="61">
        <v>2.6112602779374074</v>
      </c>
      <c r="BA287" s="61">
        <v>2.4636331483863949</v>
      </c>
      <c r="BB287" s="59">
        <v>2.4636331483863949</v>
      </c>
    </row>
    <row r="288" spans="1:54" s="4" customFormat="1" x14ac:dyDescent="0.2">
      <c r="A288" s="53">
        <v>5001</v>
      </c>
      <c r="B288" s="4">
        <v>5001572</v>
      </c>
      <c r="C288" s="4" t="s">
        <v>1073</v>
      </c>
      <c r="D288" s="4">
        <v>500170572</v>
      </c>
      <c r="E288" s="4" t="s">
        <v>1074</v>
      </c>
      <c r="F288" s="56">
        <v>0</v>
      </c>
      <c r="G288" s="4">
        <v>2023</v>
      </c>
      <c r="H288" s="4">
        <v>2024</v>
      </c>
      <c r="I288" s="4">
        <v>70</v>
      </c>
      <c r="J288" s="4">
        <v>0</v>
      </c>
      <c r="K288" s="4" t="s">
        <v>515</v>
      </c>
      <c r="L288" s="55">
        <v>0.21428571428571425</v>
      </c>
      <c r="M288" s="55">
        <v>7.1428571428571425E-2</v>
      </c>
      <c r="N288" s="55">
        <v>0</v>
      </c>
      <c r="O288" s="55">
        <v>0.71428571428571419</v>
      </c>
      <c r="P288" s="55">
        <v>0</v>
      </c>
      <c r="Q288" s="56">
        <v>7.0000000000000009</v>
      </c>
      <c r="R288" s="56">
        <v>7.0000000000000009</v>
      </c>
      <c r="S288" s="56">
        <v>0</v>
      </c>
      <c r="T288" s="56">
        <v>0</v>
      </c>
      <c r="U288" s="56">
        <v>0</v>
      </c>
      <c r="V288" s="56">
        <v>0</v>
      </c>
      <c r="W288" s="56">
        <v>0</v>
      </c>
      <c r="X288" s="56">
        <v>0</v>
      </c>
      <c r="Y288" s="56">
        <v>0</v>
      </c>
      <c r="Z288" s="56">
        <v>0</v>
      </c>
      <c r="AA288" s="56">
        <v>0</v>
      </c>
      <c r="AB288" s="56">
        <v>0</v>
      </c>
      <c r="AC288" s="56">
        <v>0</v>
      </c>
      <c r="AD288" s="56">
        <v>0</v>
      </c>
      <c r="AE288" s="56">
        <v>0</v>
      </c>
      <c r="AF288" s="56">
        <v>0</v>
      </c>
      <c r="AG288" s="56">
        <v>0</v>
      </c>
      <c r="AH288" s="56">
        <v>0</v>
      </c>
      <c r="AI288" s="56">
        <v>0</v>
      </c>
      <c r="AJ288" s="56">
        <v>0</v>
      </c>
      <c r="AK288" s="56">
        <v>0</v>
      </c>
      <c r="AL288" s="56">
        <v>0</v>
      </c>
      <c r="AM288" s="56">
        <v>0</v>
      </c>
      <c r="AN288" s="56">
        <v>0</v>
      </c>
      <c r="AO288" s="56">
        <v>0</v>
      </c>
      <c r="AP288" s="56">
        <v>0</v>
      </c>
      <c r="AQ288" s="56">
        <v>0</v>
      </c>
      <c r="AR288" s="56">
        <v>0</v>
      </c>
      <c r="AS288" s="56">
        <v>0</v>
      </c>
      <c r="AT288" s="56">
        <v>0</v>
      </c>
      <c r="AU288" s="56">
        <v>0</v>
      </c>
      <c r="AV288" s="56">
        <v>0</v>
      </c>
      <c r="AW288" s="56">
        <v>0</v>
      </c>
      <c r="AX288" s="56">
        <v>0</v>
      </c>
      <c r="AY288" s="56">
        <v>0</v>
      </c>
      <c r="AZ288" s="56">
        <v>0</v>
      </c>
      <c r="BA288" s="56">
        <v>0</v>
      </c>
      <c r="BB288" s="54">
        <v>0</v>
      </c>
    </row>
    <row r="289" spans="1:54" s="4" customFormat="1" x14ac:dyDescent="0.2">
      <c r="A289" s="53">
        <v>5001</v>
      </c>
      <c r="B289" s="4">
        <v>5001572</v>
      </c>
      <c r="C289" s="4" t="s">
        <v>1073</v>
      </c>
      <c r="D289" s="4">
        <v>500180572</v>
      </c>
      <c r="E289" s="4" t="s">
        <v>1075</v>
      </c>
      <c r="F289" s="56">
        <v>0</v>
      </c>
      <c r="G289" s="4">
        <v>0</v>
      </c>
      <c r="H289" s="4">
        <v>0</v>
      </c>
      <c r="I289" s="4">
        <v>80</v>
      </c>
      <c r="J289" s="4">
        <v>0</v>
      </c>
      <c r="K289" s="4" t="s">
        <v>517</v>
      </c>
      <c r="L289" s="55">
        <v>0</v>
      </c>
      <c r="M289" s="55">
        <v>0.15</v>
      </c>
      <c r="N289" s="55">
        <v>0</v>
      </c>
      <c r="O289" s="55">
        <v>0.85</v>
      </c>
      <c r="P289" s="55">
        <v>0</v>
      </c>
      <c r="Q289" s="56">
        <v>0</v>
      </c>
      <c r="R289" s="56">
        <v>0</v>
      </c>
      <c r="S289" s="56">
        <v>0</v>
      </c>
      <c r="T289" s="56">
        <v>0.19059013368715941</v>
      </c>
      <c r="U289" s="56">
        <v>0.28588520053073913</v>
      </c>
      <c r="V289" s="56">
        <v>0.38118026737431882</v>
      </c>
      <c r="W289" s="56">
        <v>0.47647533421789856</v>
      </c>
      <c r="X289" s="56">
        <v>0.47647533421789856</v>
      </c>
      <c r="Y289" s="56">
        <v>0.47647533421789856</v>
      </c>
      <c r="Z289" s="56">
        <v>0.47647533421789856</v>
      </c>
      <c r="AA289" s="56">
        <v>0.47647533421789856</v>
      </c>
      <c r="AB289" s="56">
        <v>0.47647533421789856</v>
      </c>
      <c r="AC289" s="56">
        <v>0.47647533421789856</v>
      </c>
      <c r="AD289" s="56">
        <v>0.47647533421789856</v>
      </c>
      <c r="AE289" s="56">
        <v>0.47647533421789856</v>
      </c>
      <c r="AF289" s="56">
        <v>0.47647533421789856</v>
      </c>
      <c r="AG289" s="56">
        <v>0.47647533421789856</v>
      </c>
      <c r="AH289" s="56">
        <v>0.47647533421789856</v>
      </c>
      <c r="AI289" s="56">
        <v>0.47647533421789856</v>
      </c>
      <c r="AJ289" s="56">
        <v>0.47647533421789856</v>
      </c>
      <c r="AK289" s="56">
        <v>0.47647533421789856</v>
      </c>
      <c r="AL289" s="56">
        <v>0.47647533421789856</v>
      </c>
      <c r="AM289" s="56">
        <v>0.47647533421789856</v>
      </c>
      <c r="AN289" s="56">
        <v>0.47647533421789856</v>
      </c>
      <c r="AO289" s="56">
        <v>0.47647533421789856</v>
      </c>
      <c r="AP289" s="56">
        <v>0.47647533421789856</v>
      </c>
      <c r="AQ289" s="56">
        <v>0.47647533421789856</v>
      </c>
      <c r="AR289" s="56">
        <v>0.47647533421789856</v>
      </c>
      <c r="AS289" s="56">
        <v>0.47647533421789856</v>
      </c>
      <c r="AT289" s="56">
        <v>0.47647533421789856</v>
      </c>
      <c r="AU289" s="56">
        <v>0.47647533421789856</v>
      </c>
      <c r="AV289" s="56">
        <v>0.47647533421789856</v>
      </c>
      <c r="AW289" s="56">
        <v>0.47647533421789856</v>
      </c>
      <c r="AX289" s="56">
        <v>0.47647533421789856</v>
      </c>
      <c r="AY289" s="56">
        <v>0.47647533421789856</v>
      </c>
      <c r="AZ289" s="56">
        <v>0.47647533421789856</v>
      </c>
      <c r="BA289" s="56">
        <v>0.47647533421789856</v>
      </c>
      <c r="BB289" s="54">
        <v>0.47647533421789856</v>
      </c>
    </row>
    <row r="290" spans="1:54" s="4" customFormat="1" x14ac:dyDescent="0.2">
      <c r="A290" s="57">
        <v>5001</v>
      </c>
      <c r="B290" s="58">
        <v>5001572</v>
      </c>
      <c r="C290" s="58" t="s">
        <v>1073</v>
      </c>
      <c r="D290" s="58">
        <v>500190572</v>
      </c>
      <c r="E290" s="58" t="s">
        <v>1076</v>
      </c>
      <c r="F290" s="61">
        <v>0</v>
      </c>
      <c r="G290" s="58">
        <v>0</v>
      </c>
      <c r="H290" s="58">
        <v>0</v>
      </c>
      <c r="I290" s="58">
        <v>90</v>
      </c>
      <c r="J290" s="58">
        <v>0</v>
      </c>
      <c r="K290" s="58" t="s">
        <v>606</v>
      </c>
      <c r="L290" s="60">
        <v>0.6070075757575758</v>
      </c>
      <c r="M290" s="60">
        <v>0.24715909090909091</v>
      </c>
      <c r="N290" s="60">
        <v>0.10795454545454546</v>
      </c>
      <c r="O290" s="60">
        <v>3.787878787878788E-2</v>
      </c>
      <c r="P290" s="60">
        <v>0</v>
      </c>
      <c r="Q290" s="61">
        <v>0</v>
      </c>
      <c r="R290" s="61">
        <v>0</v>
      </c>
      <c r="S290" s="61">
        <v>0.80880386032480012</v>
      </c>
      <c r="T290" s="61">
        <v>0.7742223854219703</v>
      </c>
      <c r="U290" s="61">
        <v>0.74242005379141174</v>
      </c>
      <c r="V290" s="61">
        <v>0.71814452802282225</v>
      </c>
      <c r="W290" s="61">
        <v>0.69305174031865502</v>
      </c>
      <c r="X290" s="61">
        <v>0.68214885847719409</v>
      </c>
      <c r="Y290" s="61">
        <v>0.66723918562013396</v>
      </c>
      <c r="Z290" s="61">
        <v>0.6526402555330002</v>
      </c>
      <c r="AA290" s="61">
        <v>0.63578761642182002</v>
      </c>
      <c r="AB290" s="61">
        <v>0.61750778718208221</v>
      </c>
      <c r="AC290" s="61">
        <v>0.59978881754508939</v>
      </c>
      <c r="AD290" s="61">
        <v>0.58542090307912542</v>
      </c>
      <c r="AE290" s="61">
        <v>0.57243383882090804</v>
      </c>
      <c r="AF290" s="61">
        <v>0.55923985382581642</v>
      </c>
      <c r="AG290" s="61">
        <v>0.53386581497850139</v>
      </c>
      <c r="AH290" s="61">
        <v>0.51026266628253669</v>
      </c>
      <c r="AI290" s="61">
        <v>0.49273892633690014</v>
      </c>
      <c r="AJ290" s="61">
        <v>0.47772023405654918</v>
      </c>
      <c r="AK290" s="61">
        <v>0.46472349123348206</v>
      </c>
      <c r="AL290" s="61">
        <v>0.4508623828542267</v>
      </c>
      <c r="AM290" s="61">
        <v>0.43800184443152068</v>
      </c>
      <c r="AN290" s="61">
        <v>0.42586932551966122</v>
      </c>
      <c r="AO290" s="61">
        <v>0.41604341078642137</v>
      </c>
      <c r="AP290" s="61">
        <v>0.40601647275663727</v>
      </c>
      <c r="AQ290" s="61">
        <v>0.39752293152107926</v>
      </c>
      <c r="AR290" s="61">
        <v>0.39007479262636247</v>
      </c>
      <c r="AS290" s="61">
        <v>0.37087021327036734</v>
      </c>
      <c r="AT290" s="61">
        <v>0.35222247363588111</v>
      </c>
      <c r="AU290" s="61">
        <v>0.33451392969762112</v>
      </c>
      <c r="AV290" s="61">
        <v>0.31752677262399726</v>
      </c>
      <c r="AW290" s="61">
        <v>0.30123132275560899</v>
      </c>
      <c r="AX290" s="61">
        <v>0.28568798988821847</v>
      </c>
      <c r="AY290" s="61">
        <v>0.27033668214419782</v>
      </c>
      <c r="AZ290" s="61">
        <v>0.25523596701643836</v>
      </c>
      <c r="BA290" s="61">
        <v>0.2408062475866401</v>
      </c>
      <c r="BB290" s="59">
        <v>0.2408062475866401</v>
      </c>
    </row>
    <row r="291" spans="1:54" s="4" customFormat="1" x14ac:dyDescent="0.2">
      <c r="A291" s="53">
        <v>5001</v>
      </c>
      <c r="B291" s="4">
        <v>5001610</v>
      </c>
      <c r="C291" s="4" t="s">
        <v>25</v>
      </c>
      <c r="D291" s="4">
        <v>50010049</v>
      </c>
      <c r="E291" s="4" t="s">
        <v>146</v>
      </c>
      <c r="F291" s="56">
        <v>35</v>
      </c>
      <c r="G291" s="4">
        <v>2024</v>
      </c>
      <c r="H291" s="4">
        <v>2026</v>
      </c>
      <c r="I291" s="4">
        <v>1</v>
      </c>
      <c r="J291" s="4">
        <v>4</v>
      </c>
      <c r="K291" s="4" t="s">
        <v>118</v>
      </c>
      <c r="L291" s="55">
        <v>0</v>
      </c>
      <c r="M291" s="55">
        <v>0.25</v>
      </c>
      <c r="N291" s="55">
        <v>0</v>
      </c>
      <c r="O291" s="55">
        <v>0.75</v>
      </c>
      <c r="P291" s="55">
        <v>0</v>
      </c>
      <c r="Q291" s="56">
        <v>9.9999999999999995E-7</v>
      </c>
      <c r="R291" s="56">
        <v>11.666666666666666</v>
      </c>
      <c r="S291" s="56">
        <v>11.666666666666666</v>
      </c>
      <c r="T291" s="56">
        <v>11.666666666666666</v>
      </c>
      <c r="U291" s="56">
        <v>9.9999999999999995E-7</v>
      </c>
      <c r="V291" s="56">
        <v>9.9999999999999995E-7</v>
      </c>
      <c r="W291" s="56">
        <v>9.9999999999999995E-7</v>
      </c>
      <c r="X291" s="56">
        <v>9.9999999999999995E-7</v>
      </c>
      <c r="Y291" s="56">
        <v>9.9999999999999995E-7</v>
      </c>
      <c r="Z291" s="56">
        <v>9.9999999999999995E-7</v>
      </c>
      <c r="AA291" s="56">
        <v>9.9999999999999995E-7</v>
      </c>
      <c r="AB291" s="56">
        <v>9.9999999999999995E-7</v>
      </c>
      <c r="AC291" s="56">
        <v>9.9999999999999995E-7</v>
      </c>
      <c r="AD291" s="56">
        <v>9.9999999999999995E-7</v>
      </c>
      <c r="AE291" s="56">
        <v>9.9999999999999995E-7</v>
      </c>
      <c r="AF291" s="56">
        <v>9.9999999999999995E-7</v>
      </c>
      <c r="AG291" s="56">
        <v>9.9999999999999995E-7</v>
      </c>
      <c r="AH291" s="56">
        <v>9.9999999999999995E-7</v>
      </c>
      <c r="AI291" s="56">
        <v>9.9999999999999995E-7</v>
      </c>
      <c r="AJ291" s="56">
        <v>9.9999999999999995E-7</v>
      </c>
      <c r="AK291" s="56">
        <v>9.9999999999999995E-7</v>
      </c>
      <c r="AL291" s="56">
        <v>9.9999999999999995E-7</v>
      </c>
      <c r="AM291" s="56">
        <v>9.9999999999999995E-7</v>
      </c>
      <c r="AN291" s="56">
        <v>9.9999999999999995E-7</v>
      </c>
      <c r="AO291" s="56">
        <v>9.9999999999999995E-7</v>
      </c>
      <c r="AP291" s="56">
        <v>9.9999999999999995E-7</v>
      </c>
      <c r="AQ291" s="56">
        <v>9.9999999999999995E-7</v>
      </c>
      <c r="AR291" s="56">
        <v>9.9999999999999995E-7</v>
      </c>
      <c r="AS291" s="56">
        <v>9.9999999999999995E-7</v>
      </c>
      <c r="AT291" s="56">
        <v>9.9999999999999995E-7</v>
      </c>
      <c r="AU291" s="56">
        <v>9.9999999999999995E-7</v>
      </c>
      <c r="AV291" s="56">
        <v>9.9999999999999995E-7</v>
      </c>
      <c r="AW291" s="56">
        <v>9.9999999999999995E-7</v>
      </c>
      <c r="AX291" s="56">
        <v>9.9999999999999995E-7</v>
      </c>
      <c r="AY291" s="56">
        <v>9.9999999999999995E-7</v>
      </c>
      <c r="AZ291" s="56">
        <v>9.9999999999999995E-7</v>
      </c>
      <c r="BA291" s="56">
        <v>9.9999999999999995E-7</v>
      </c>
      <c r="BB291" s="54">
        <v>9.9999999999999995E-7</v>
      </c>
    </row>
    <row r="292" spans="1:54" s="4" customFormat="1" x14ac:dyDescent="0.2">
      <c r="A292" s="53">
        <v>5001</v>
      </c>
      <c r="B292" s="4">
        <v>5001610</v>
      </c>
      <c r="C292" s="4" t="s">
        <v>25</v>
      </c>
      <c r="D292" s="4">
        <v>50010094</v>
      </c>
      <c r="E292" s="4" t="s">
        <v>175</v>
      </c>
      <c r="F292" s="56">
        <v>84</v>
      </c>
      <c r="G292" s="4">
        <v>2023</v>
      </c>
      <c r="H292" s="4">
        <v>2024</v>
      </c>
      <c r="I292" s="4">
        <v>3</v>
      </c>
      <c r="J292" s="4">
        <v>4</v>
      </c>
      <c r="K292" s="4" t="s">
        <v>118</v>
      </c>
      <c r="L292" s="55">
        <v>0</v>
      </c>
      <c r="M292" s="55">
        <v>0</v>
      </c>
      <c r="N292" s="55">
        <v>0</v>
      </c>
      <c r="O292" s="55">
        <v>1</v>
      </c>
      <c r="P292" s="55">
        <v>0</v>
      </c>
      <c r="Q292" s="56">
        <v>42</v>
      </c>
      <c r="R292" s="56">
        <v>42</v>
      </c>
      <c r="S292" s="56">
        <v>9.9999999999999995E-7</v>
      </c>
      <c r="T292" s="56">
        <v>9.9999999999999995E-7</v>
      </c>
      <c r="U292" s="56">
        <v>9.9999999999999995E-7</v>
      </c>
      <c r="V292" s="56">
        <v>9.9999999999999995E-7</v>
      </c>
      <c r="W292" s="56">
        <v>9.9999999999999995E-7</v>
      </c>
      <c r="X292" s="56">
        <v>9.9999999999999995E-7</v>
      </c>
      <c r="Y292" s="56">
        <v>9.9999999999999995E-7</v>
      </c>
      <c r="Z292" s="56">
        <v>9.9999999999999995E-7</v>
      </c>
      <c r="AA292" s="56">
        <v>9.9999999999999995E-7</v>
      </c>
      <c r="AB292" s="56">
        <v>9.9999999999999995E-7</v>
      </c>
      <c r="AC292" s="56">
        <v>9.9999999999999995E-7</v>
      </c>
      <c r="AD292" s="56">
        <v>9.9999999999999995E-7</v>
      </c>
      <c r="AE292" s="56">
        <v>9.9999999999999995E-7</v>
      </c>
      <c r="AF292" s="56">
        <v>9.9999999999999995E-7</v>
      </c>
      <c r="AG292" s="56">
        <v>9.9999999999999995E-7</v>
      </c>
      <c r="AH292" s="56">
        <v>9.9999999999999995E-7</v>
      </c>
      <c r="AI292" s="56">
        <v>9.9999999999999995E-7</v>
      </c>
      <c r="AJ292" s="56">
        <v>9.9999999999999995E-7</v>
      </c>
      <c r="AK292" s="56">
        <v>9.9999999999999995E-7</v>
      </c>
      <c r="AL292" s="56">
        <v>9.9999999999999995E-7</v>
      </c>
      <c r="AM292" s="56">
        <v>9.9999999999999995E-7</v>
      </c>
      <c r="AN292" s="56">
        <v>9.9999999999999995E-7</v>
      </c>
      <c r="AO292" s="56">
        <v>9.9999999999999995E-7</v>
      </c>
      <c r="AP292" s="56">
        <v>9.9999999999999995E-7</v>
      </c>
      <c r="AQ292" s="56">
        <v>9.9999999999999995E-7</v>
      </c>
      <c r="AR292" s="56">
        <v>9.9999999999999995E-7</v>
      </c>
      <c r="AS292" s="56">
        <v>9.9999999999999995E-7</v>
      </c>
      <c r="AT292" s="56">
        <v>9.9999999999999995E-7</v>
      </c>
      <c r="AU292" s="56">
        <v>9.9999999999999995E-7</v>
      </c>
      <c r="AV292" s="56">
        <v>9.9999999999999995E-7</v>
      </c>
      <c r="AW292" s="56">
        <v>9.9999999999999995E-7</v>
      </c>
      <c r="AX292" s="56">
        <v>9.9999999999999995E-7</v>
      </c>
      <c r="AY292" s="56">
        <v>9.9999999999999995E-7</v>
      </c>
      <c r="AZ292" s="56">
        <v>9.9999999999999995E-7</v>
      </c>
      <c r="BA292" s="56">
        <v>9.9999999999999995E-7</v>
      </c>
      <c r="BB292" s="54">
        <v>9.9999999999999995E-7</v>
      </c>
    </row>
    <row r="293" spans="1:54" s="4" customFormat="1" x14ac:dyDescent="0.2">
      <c r="A293" s="53">
        <v>5001</v>
      </c>
      <c r="B293" s="4">
        <v>5001610</v>
      </c>
      <c r="C293" s="4" t="s">
        <v>25</v>
      </c>
      <c r="D293" s="4">
        <v>50010240</v>
      </c>
      <c r="E293" s="4" t="s">
        <v>832</v>
      </c>
      <c r="F293" s="56">
        <v>374.4</v>
      </c>
      <c r="G293" s="4">
        <v>2026</v>
      </c>
      <c r="H293" s="4">
        <v>2029</v>
      </c>
      <c r="I293" s="4">
        <v>3</v>
      </c>
      <c r="J293" s="4">
        <v>2</v>
      </c>
      <c r="K293" s="4" t="s">
        <v>118</v>
      </c>
      <c r="L293" s="55">
        <v>0</v>
      </c>
      <c r="M293" s="55">
        <v>0</v>
      </c>
      <c r="N293" s="55">
        <v>0</v>
      </c>
      <c r="O293" s="55">
        <v>1</v>
      </c>
      <c r="P293" s="55">
        <v>0</v>
      </c>
      <c r="Q293" s="56">
        <v>9.9999999999999995E-7</v>
      </c>
      <c r="R293" s="56">
        <v>9.9999999999999995E-7</v>
      </c>
      <c r="S293" s="56">
        <v>9.9999999999999995E-7</v>
      </c>
      <c r="T293" s="56">
        <v>93.6</v>
      </c>
      <c r="U293" s="56">
        <v>93.6</v>
      </c>
      <c r="V293" s="56">
        <v>93.6</v>
      </c>
      <c r="W293" s="56">
        <v>93.6</v>
      </c>
      <c r="X293" s="56">
        <v>9.9999999999999995E-7</v>
      </c>
      <c r="Y293" s="56">
        <v>9.9999999999999995E-7</v>
      </c>
      <c r="Z293" s="56">
        <v>9.9999999999999995E-7</v>
      </c>
      <c r="AA293" s="56">
        <v>9.9999999999999995E-7</v>
      </c>
      <c r="AB293" s="56">
        <v>9.9999999999999995E-7</v>
      </c>
      <c r="AC293" s="56">
        <v>9.9999999999999995E-7</v>
      </c>
      <c r="AD293" s="56">
        <v>9.9999999999999995E-7</v>
      </c>
      <c r="AE293" s="56">
        <v>9.9999999999999995E-7</v>
      </c>
      <c r="AF293" s="56">
        <v>9.9999999999999995E-7</v>
      </c>
      <c r="AG293" s="56">
        <v>9.9999999999999995E-7</v>
      </c>
      <c r="AH293" s="56">
        <v>9.9999999999999995E-7</v>
      </c>
      <c r="AI293" s="56">
        <v>9.9999999999999995E-7</v>
      </c>
      <c r="AJ293" s="56">
        <v>9.9999999999999995E-7</v>
      </c>
      <c r="AK293" s="56">
        <v>9.9999999999999995E-7</v>
      </c>
      <c r="AL293" s="56">
        <v>9.9999999999999995E-7</v>
      </c>
      <c r="AM293" s="56">
        <v>9.9999999999999995E-7</v>
      </c>
      <c r="AN293" s="56">
        <v>9.9999999999999995E-7</v>
      </c>
      <c r="AO293" s="56">
        <v>9.9999999999999995E-7</v>
      </c>
      <c r="AP293" s="56">
        <v>9.9999999999999995E-7</v>
      </c>
      <c r="AQ293" s="56">
        <v>9.9999999999999995E-7</v>
      </c>
      <c r="AR293" s="56">
        <v>9.9999999999999995E-7</v>
      </c>
      <c r="AS293" s="56">
        <v>9.9999999999999995E-7</v>
      </c>
      <c r="AT293" s="56">
        <v>9.9999999999999995E-7</v>
      </c>
      <c r="AU293" s="56">
        <v>9.9999999999999995E-7</v>
      </c>
      <c r="AV293" s="56">
        <v>9.9999999999999995E-7</v>
      </c>
      <c r="AW293" s="56">
        <v>9.9999999999999995E-7</v>
      </c>
      <c r="AX293" s="56">
        <v>9.9999999999999995E-7</v>
      </c>
      <c r="AY293" s="56">
        <v>9.9999999999999995E-7</v>
      </c>
      <c r="AZ293" s="56">
        <v>9.9999999999999995E-7</v>
      </c>
      <c r="BA293" s="56">
        <v>9.9999999999999995E-7</v>
      </c>
      <c r="BB293" s="54">
        <v>9.9999999999999995E-7</v>
      </c>
    </row>
    <row r="294" spans="1:54" s="4" customFormat="1" x14ac:dyDescent="0.2">
      <c r="A294" s="53">
        <v>5001</v>
      </c>
      <c r="B294" s="4">
        <v>5001610</v>
      </c>
      <c r="C294" s="4" t="s">
        <v>25</v>
      </c>
      <c r="D294" s="4">
        <v>50010266</v>
      </c>
      <c r="E294" s="4" t="s">
        <v>833</v>
      </c>
      <c r="F294" s="56">
        <v>7</v>
      </c>
      <c r="G294" s="4">
        <v>2025</v>
      </c>
      <c r="H294" s="4">
        <v>2025</v>
      </c>
      <c r="I294" s="4">
        <v>1</v>
      </c>
      <c r="J294" s="4">
        <v>3</v>
      </c>
      <c r="K294" s="4" t="s">
        <v>118</v>
      </c>
      <c r="L294" s="55">
        <v>0</v>
      </c>
      <c r="M294" s="55">
        <v>0</v>
      </c>
      <c r="N294" s="55">
        <v>0</v>
      </c>
      <c r="O294" s="55">
        <v>1</v>
      </c>
      <c r="P294" s="55">
        <v>0</v>
      </c>
      <c r="Q294" s="56">
        <v>9.9999999999999995E-7</v>
      </c>
      <c r="R294" s="56">
        <v>9.9999999999999995E-7</v>
      </c>
      <c r="S294" s="56">
        <v>7</v>
      </c>
      <c r="T294" s="56">
        <v>9.9999999999999995E-7</v>
      </c>
      <c r="U294" s="56">
        <v>9.9999999999999995E-7</v>
      </c>
      <c r="V294" s="56">
        <v>9.9999999999999995E-7</v>
      </c>
      <c r="W294" s="56">
        <v>9.9999999999999995E-7</v>
      </c>
      <c r="X294" s="56">
        <v>9.9999999999999995E-7</v>
      </c>
      <c r="Y294" s="56">
        <v>9.9999999999999995E-7</v>
      </c>
      <c r="Z294" s="56">
        <v>9.9999999999999995E-7</v>
      </c>
      <c r="AA294" s="56">
        <v>9.9999999999999995E-7</v>
      </c>
      <c r="AB294" s="56">
        <v>9.9999999999999995E-7</v>
      </c>
      <c r="AC294" s="56">
        <v>9.9999999999999995E-7</v>
      </c>
      <c r="AD294" s="56">
        <v>9.9999999999999995E-7</v>
      </c>
      <c r="AE294" s="56">
        <v>9.9999999999999995E-7</v>
      </c>
      <c r="AF294" s="56">
        <v>9.9999999999999995E-7</v>
      </c>
      <c r="AG294" s="56">
        <v>9.9999999999999995E-7</v>
      </c>
      <c r="AH294" s="56">
        <v>9.9999999999999995E-7</v>
      </c>
      <c r="AI294" s="56">
        <v>9.9999999999999995E-7</v>
      </c>
      <c r="AJ294" s="56">
        <v>9.9999999999999995E-7</v>
      </c>
      <c r="AK294" s="56">
        <v>9.9999999999999995E-7</v>
      </c>
      <c r="AL294" s="56">
        <v>9.9999999999999995E-7</v>
      </c>
      <c r="AM294" s="56">
        <v>9.9999999999999995E-7</v>
      </c>
      <c r="AN294" s="56">
        <v>9.9999999999999995E-7</v>
      </c>
      <c r="AO294" s="56">
        <v>9.9999999999999995E-7</v>
      </c>
      <c r="AP294" s="56">
        <v>9.9999999999999995E-7</v>
      </c>
      <c r="AQ294" s="56">
        <v>9.9999999999999995E-7</v>
      </c>
      <c r="AR294" s="56">
        <v>9.9999999999999995E-7</v>
      </c>
      <c r="AS294" s="56">
        <v>9.9999999999999995E-7</v>
      </c>
      <c r="AT294" s="56">
        <v>9.9999999999999995E-7</v>
      </c>
      <c r="AU294" s="56">
        <v>9.9999999999999995E-7</v>
      </c>
      <c r="AV294" s="56">
        <v>9.9999999999999995E-7</v>
      </c>
      <c r="AW294" s="56">
        <v>9.9999999999999995E-7</v>
      </c>
      <c r="AX294" s="56">
        <v>9.9999999999999995E-7</v>
      </c>
      <c r="AY294" s="56">
        <v>9.9999999999999995E-7</v>
      </c>
      <c r="AZ294" s="56">
        <v>9.9999999999999995E-7</v>
      </c>
      <c r="BA294" s="56">
        <v>9.9999999999999995E-7</v>
      </c>
      <c r="BB294" s="54">
        <v>9.9999999999999995E-7</v>
      </c>
    </row>
    <row r="295" spans="1:54" s="4" customFormat="1" x14ac:dyDescent="0.2">
      <c r="A295" s="53">
        <v>5001</v>
      </c>
      <c r="B295" s="4">
        <v>5001610</v>
      </c>
      <c r="C295" s="4" t="s">
        <v>25</v>
      </c>
      <c r="D295" s="4">
        <v>500170610</v>
      </c>
      <c r="E295" s="4" t="s">
        <v>1077</v>
      </c>
      <c r="F295" s="56">
        <v>0</v>
      </c>
      <c r="G295" s="4">
        <v>2023</v>
      </c>
      <c r="H295" s="4">
        <v>2024</v>
      </c>
      <c r="I295" s="4">
        <v>70</v>
      </c>
      <c r="J295" s="4">
        <v>0</v>
      </c>
      <c r="K295" s="4" t="s">
        <v>515</v>
      </c>
      <c r="L295" s="55">
        <v>0.66666666666666641</v>
      </c>
      <c r="M295" s="55">
        <v>9.5238095238095219E-2</v>
      </c>
      <c r="N295" s="55">
        <v>0.19047619047619044</v>
      </c>
      <c r="O295" s="55">
        <v>4.7619047619047609E-2</v>
      </c>
      <c r="P295" s="55">
        <v>0</v>
      </c>
      <c r="Q295" s="56">
        <v>10.500000000000002</v>
      </c>
      <c r="R295" s="56">
        <v>10.500000000000002</v>
      </c>
      <c r="S295" s="56">
        <v>0</v>
      </c>
      <c r="T295" s="56">
        <v>0</v>
      </c>
      <c r="U295" s="56">
        <v>0</v>
      </c>
      <c r="V295" s="56">
        <v>0</v>
      </c>
      <c r="W295" s="56">
        <v>0</v>
      </c>
      <c r="X295" s="56">
        <v>0</v>
      </c>
      <c r="Y295" s="56">
        <v>0</v>
      </c>
      <c r="Z295" s="56">
        <v>0</v>
      </c>
      <c r="AA295" s="56">
        <v>0</v>
      </c>
      <c r="AB295" s="56">
        <v>0</v>
      </c>
      <c r="AC295" s="56">
        <v>0</v>
      </c>
      <c r="AD295" s="56">
        <v>0</v>
      </c>
      <c r="AE295" s="56">
        <v>0</v>
      </c>
      <c r="AF295" s="56">
        <v>0</v>
      </c>
      <c r="AG295" s="56">
        <v>0</v>
      </c>
      <c r="AH295" s="56">
        <v>0</v>
      </c>
      <c r="AI295" s="56">
        <v>0</v>
      </c>
      <c r="AJ295" s="56">
        <v>0</v>
      </c>
      <c r="AK295" s="56">
        <v>0</v>
      </c>
      <c r="AL295" s="56">
        <v>0</v>
      </c>
      <c r="AM295" s="56">
        <v>0</v>
      </c>
      <c r="AN295" s="56">
        <v>0</v>
      </c>
      <c r="AO295" s="56">
        <v>0</v>
      </c>
      <c r="AP295" s="56">
        <v>0</v>
      </c>
      <c r="AQ295" s="56">
        <v>0</v>
      </c>
      <c r="AR295" s="56">
        <v>0</v>
      </c>
      <c r="AS295" s="56">
        <v>0</v>
      </c>
      <c r="AT295" s="56">
        <v>0</v>
      </c>
      <c r="AU295" s="56">
        <v>0</v>
      </c>
      <c r="AV295" s="56">
        <v>0</v>
      </c>
      <c r="AW295" s="56">
        <v>0</v>
      </c>
      <c r="AX295" s="56">
        <v>0</v>
      </c>
      <c r="AY295" s="56">
        <v>0</v>
      </c>
      <c r="AZ295" s="56">
        <v>0</v>
      </c>
      <c r="BA295" s="56">
        <v>0</v>
      </c>
      <c r="BB295" s="54">
        <v>0</v>
      </c>
    </row>
    <row r="296" spans="1:54" s="4" customFormat="1" x14ac:dyDescent="0.2">
      <c r="A296" s="53">
        <v>5001</v>
      </c>
      <c r="B296" s="4">
        <v>5001610</v>
      </c>
      <c r="C296" s="4" t="s">
        <v>25</v>
      </c>
      <c r="D296" s="4">
        <v>500180610</v>
      </c>
      <c r="E296" s="4" t="s">
        <v>542</v>
      </c>
      <c r="F296" s="56">
        <v>0</v>
      </c>
      <c r="G296" s="4">
        <v>0</v>
      </c>
      <c r="H296" s="4">
        <v>0</v>
      </c>
      <c r="I296" s="4">
        <v>80</v>
      </c>
      <c r="J296" s="4">
        <v>0</v>
      </c>
      <c r="K296" s="4" t="s">
        <v>517</v>
      </c>
      <c r="L296" s="55">
        <v>0</v>
      </c>
      <c r="M296" s="55">
        <v>0.15</v>
      </c>
      <c r="N296" s="55">
        <v>0</v>
      </c>
      <c r="O296" s="55">
        <v>0.85</v>
      </c>
      <c r="P296" s="55">
        <v>0</v>
      </c>
      <c r="Q296" s="56">
        <v>0</v>
      </c>
      <c r="R296" s="56">
        <v>0</v>
      </c>
      <c r="S296" s="56">
        <v>0</v>
      </c>
      <c r="T296" s="56">
        <v>2.0046515105228537</v>
      </c>
      <c r="U296" s="56">
        <v>3.0069772657842808</v>
      </c>
      <c r="V296" s="56">
        <v>4.0093030210457075</v>
      </c>
      <c r="W296" s="56">
        <v>5.011628776307135</v>
      </c>
      <c r="X296" s="56">
        <v>5.011628776307135</v>
      </c>
      <c r="Y296" s="56">
        <v>5.011628776307135</v>
      </c>
      <c r="Z296" s="56">
        <v>5.011628776307135</v>
      </c>
      <c r="AA296" s="56">
        <v>5.011628776307135</v>
      </c>
      <c r="AB296" s="56">
        <v>5.011628776307135</v>
      </c>
      <c r="AC296" s="56">
        <v>5.011628776307135</v>
      </c>
      <c r="AD296" s="56">
        <v>5.011628776307135</v>
      </c>
      <c r="AE296" s="56">
        <v>5.011628776307135</v>
      </c>
      <c r="AF296" s="56">
        <v>5.011628776307135</v>
      </c>
      <c r="AG296" s="56">
        <v>5.011628776307135</v>
      </c>
      <c r="AH296" s="56">
        <v>5.011628776307135</v>
      </c>
      <c r="AI296" s="56">
        <v>5.011628776307135</v>
      </c>
      <c r="AJ296" s="56">
        <v>5.011628776307135</v>
      </c>
      <c r="AK296" s="56">
        <v>5.011628776307135</v>
      </c>
      <c r="AL296" s="56">
        <v>5.011628776307135</v>
      </c>
      <c r="AM296" s="56">
        <v>5.011628776307135</v>
      </c>
      <c r="AN296" s="56">
        <v>5.011628776307135</v>
      </c>
      <c r="AO296" s="56">
        <v>5.011628776307135</v>
      </c>
      <c r="AP296" s="56">
        <v>5.011628776307135</v>
      </c>
      <c r="AQ296" s="56">
        <v>5.011628776307135</v>
      </c>
      <c r="AR296" s="56">
        <v>5.011628776307135</v>
      </c>
      <c r="AS296" s="56">
        <v>5.011628776307135</v>
      </c>
      <c r="AT296" s="56">
        <v>5.011628776307135</v>
      </c>
      <c r="AU296" s="56">
        <v>5.011628776307135</v>
      </c>
      <c r="AV296" s="56">
        <v>5.011628776307135</v>
      </c>
      <c r="AW296" s="56">
        <v>5.011628776307135</v>
      </c>
      <c r="AX296" s="56">
        <v>5.011628776307135</v>
      </c>
      <c r="AY296" s="56">
        <v>5.011628776307135</v>
      </c>
      <c r="AZ296" s="56">
        <v>5.011628776307135</v>
      </c>
      <c r="BA296" s="56">
        <v>5.011628776307135</v>
      </c>
      <c r="BB296" s="54">
        <v>5.011628776307135</v>
      </c>
    </row>
    <row r="297" spans="1:54" s="4" customFormat="1" x14ac:dyDescent="0.2">
      <c r="A297" s="57">
        <v>5001</v>
      </c>
      <c r="B297" s="58">
        <v>5001610</v>
      </c>
      <c r="C297" s="58" t="s">
        <v>25</v>
      </c>
      <c r="D297" s="58">
        <v>500190610</v>
      </c>
      <c r="E297" s="58" t="s">
        <v>631</v>
      </c>
      <c r="F297" s="61">
        <v>0</v>
      </c>
      <c r="G297" s="58">
        <v>0</v>
      </c>
      <c r="H297" s="58">
        <v>0</v>
      </c>
      <c r="I297" s="58">
        <v>90</v>
      </c>
      <c r="J297" s="58">
        <v>0</v>
      </c>
      <c r="K297" s="58" t="s">
        <v>606</v>
      </c>
      <c r="L297" s="60">
        <v>0.51111111111111107</v>
      </c>
      <c r="M297" s="60">
        <v>0.28611111111111104</v>
      </c>
      <c r="N297" s="60">
        <v>0.15277777777777776</v>
      </c>
      <c r="O297" s="60">
        <v>4.9999999999999996E-2</v>
      </c>
      <c r="P297" s="60">
        <v>0</v>
      </c>
      <c r="Q297" s="61">
        <v>0</v>
      </c>
      <c r="R297" s="61">
        <v>0</v>
      </c>
      <c r="S297" s="61">
        <v>8.3369013295017851</v>
      </c>
      <c r="T297" s="61">
        <v>7.980446126657232</v>
      </c>
      <c r="U297" s="61">
        <v>7.6526374775422434</v>
      </c>
      <c r="V297" s="61">
        <v>7.4024128273121681</v>
      </c>
      <c r="W297" s="61">
        <v>7.1437640925153669</v>
      </c>
      <c r="X297" s="61">
        <v>7.0313805412264623</v>
      </c>
      <c r="Y297" s="61">
        <v>6.8776962210075343</v>
      </c>
      <c r="Z297" s="61">
        <v>6.7272149416478486</v>
      </c>
      <c r="AA297" s="61">
        <v>6.5535031231172214</v>
      </c>
      <c r="AB297" s="61">
        <v>6.3650802678768477</v>
      </c>
      <c r="AC297" s="61">
        <v>6.1824385808493831</v>
      </c>
      <c r="AD297" s="61">
        <v>6.0343385394309852</v>
      </c>
      <c r="AE297" s="61">
        <v>5.9004718770770523</v>
      </c>
      <c r="AF297" s="61">
        <v>5.764472339435339</v>
      </c>
      <c r="AG297" s="61">
        <v>5.5029245543937835</v>
      </c>
      <c r="AH297" s="61">
        <v>5.2596305601430702</v>
      </c>
      <c r="AI297" s="61">
        <v>5.0790012407034322</v>
      </c>
      <c r="AJ297" s="61">
        <v>4.9241931818136599</v>
      </c>
      <c r="AK297" s="61">
        <v>4.7902267557912763</v>
      </c>
      <c r="AL297" s="61">
        <v>4.647350715574337</v>
      </c>
      <c r="AM297" s="61">
        <v>4.5147882426018286</v>
      </c>
      <c r="AN297" s="61">
        <v>4.389729970741123</v>
      </c>
      <c r="AO297" s="61">
        <v>4.2884474650292663</v>
      </c>
      <c r="AP297" s="61">
        <v>4.1850928730299533</v>
      </c>
      <c r="AQ297" s="61">
        <v>4.0975440633711244</v>
      </c>
      <c r="AR297" s="61">
        <v>4.0207709393794282</v>
      </c>
      <c r="AS297" s="61">
        <v>3.822816044479171</v>
      </c>
      <c r="AT297" s="61">
        <v>3.6306008820929283</v>
      </c>
      <c r="AU297" s="61">
        <v>3.4480666599600944</v>
      </c>
      <c r="AV297" s="61">
        <v>3.2729682716627404</v>
      </c>
      <c r="AW297" s="61">
        <v>3.1049997884039695</v>
      </c>
      <c r="AX297" s="61">
        <v>2.9447838957708674</v>
      </c>
      <c r="AY297" s="61">
        <v>2.7865473390248083</v>
      </c>
      <c r="AZ297" s="61">
        <v>2.630893813861749</v>
      </c>
      <c r="BA297" s="61">
        <v>2.4821567058930594</v>
      </c>
      <c r="BB297" s="59">
        <v>2.4821567058930594</v>
      </c>
    </row>
    <row r="298" spans="1:54" s="4" customFormat="1" x14ac:dyDescent="0.2">
      <c r="A298" s="53">
        <v>5001</v>
      </c>
      <c r="B298" s="4">
        <v>5001620</v>
      </c>
      <c r="C298" s="4" t="s">
        <v>26</v>
      </c>
      <c r="D298" s="4">
        <v>50010310</v>
      </c>
      <c r="E298" s="4" t="s">
        <v>910</v>
      </c>
      <c r="F298" s="56">
        <v>327</v>
      </c>
      <c r="G298" s="4">
        <v>2023</v>
      </c>
      <c r="H298" s="4">
        <v>2027</v>
      </c>
      <c r="I298" s="4">
        <v>2</v>
      </c>
      <c r="J298" s="4">
        <v>4</v>
      </c>
      <c r="K298" s="4" t="s">
        <v>118</v>
      </c>
      <c r="L298" s="55">
        <v>0</v>
      </c>
      <c r="M298" s="55">
        <v>0.29729729729729731</v>
      </c>
      <c r="N298" s="55">
        <v>0</v>
      </c>
      <c r="O298" s="55">
        <v>0.70270270270270274</v>
      </c>
      <c r="P298" s="55">
        <v>0</v>
      </c>
      <c r="Q298" s="56">
        <v>65.400000000000006</v>
      </c>
      <c r="R298" s="56">
        <v>65.400000000000006</v>
      </c>
      <c r="S298" s="56">
        <v>65.400000000000006</v>
      </c>
      <c r="T298" s="56">
        <v>65.400000000000006</v>
      </c>
      <c r="U298" s="56">
        <v>65.400000000000006</v>
      </c>
      <c r="V298" s="56">
        <v>9.9999999999999995E-7</v>
      </c>
      <c r="W298" s="56">
        <v>9.9999999999999995E-7</v>
      </c>
      <c r="X298" s="56">
        <v>9.9999999999999995E-7</v>
      </c>
      <c r="Y298" s="56">
        <v>9.9999999999999995E-7</v>
      </c>
      <c r="Z298" s="56">
        <v>9.9999999999999995E-7</v>
      </c>
      <c r="AA298" s="56">
        <v>9.9999999999999995E-7</v>
      </c>
      <c r="AB298" s="56">
        <v>9.9999999999999995E-7</v>
      </c>
      <c r="AC298" s="56">
        <v>9.9999999999999995E-7</v>
      </c>
      <c r="AD298" s="56">
        <v>9.9999999999999995E-7</v>
      </c>
      <c r="AE298" s="56">
        <v>9.9999999999999995E-7</v>
      </c>
      <c r="AF298" s="56">
        <v>9.9999999999999995E-7</v>
      </c>
      <c r="AG298" s="56">
        <v>9.9999999999999995E-7</v>
      </c>
      <c r="AH298" s="56">
        <v>9.9999999999999995E-7</v>
      </c>
      <c r="AI298" s="56">
        <v>9.9999999999999995E-7</v>
      </c>
      <c r="AJ298" s="56">
        <v>9.9999999999999995E-7</v>
      </c>
      <c r="AK298" s="56">
        <v>9.9999999999999995E-7</v>
      </c>
      <c r="AL298" s="56">
        <v>9.9999999999999995E-7</v>
      </c>
      <c r="AM298" s="56">
        <v>9.9999999999999995E-7</v>
      </c>
      <c r="AN298" s="56">
        <v>9.9999999999999995E-7</v>
      </c>
      <c r="AO298" s="56">
        <v>9.9999999999999995E-7</v>
      </c>
      <c r="AP298" s="56">
        <v>9.9999999999999995E-7</v>
      </c>
      <c r="AQ298" s="56">
        <v>9.9999999999999995E-7</v>
      </c>
      <c r="AR298" s="56">
        <v>9.9999999999999995E-7</v>
      </c>
      <c r="AS298" s="56">
        <v>9.9999999999999995E-7</v>
      </c>
      <c r="AT298" s="56">
        <v>9.9999999999999995E-7</v>
      </c>
      <c r="AU298" s="56">
        <v>9.9999999999999995E-7</v>
      </c>
      <c r="AV298" s="56">
        <v>9.9999999999999995E-7</v>
      </c>
      <c r="AW298" s="56">
        <v>9.9999999999999995E-7</v>
      </c>
      <c r="AX298" s="56">
        <v>9.9999999999999995E-7</v>
      </c>
      <c r="AY298" s="56">
        <v>9.9999999999999995E-7</v>
      </c>
      <c r="AZ298" s="56">
        <v>9.9999999999999995E-7</v>
      </c>
      <c r="BA298" s="56">
        <v>9.9999999999999995E-7</v>
      </c>
      <c r="BB298" s="54">
        <v>9.9999999999999995E-7</v>
      </c>
    </row>
    <row r="299" spans="1:54" s="4" customFormat="1" x14ac:dyDescent="0.2">
      <c r="A299" s="53">
        <v>5001</v>
      </c>
      <c r="B299" s="4">
        <v>5001620</v>
      </c>
      <c r="C299" s="4" t="s">
        <v>26</v>
      </c>
      <c r="D299" s="4">
        <v>50010311</v>
      </c>
      <c r="E299" s="4" t="s">
        <v>911</v>
      </c>
      <c r="F299" s="56">
        <v>615</v>
      </c>
      <c r="G299" s="4">
        <v>2028</v>
      </c>
      <c r="H299" s="4">
        <v>2034</v>
      </c>
      <c r="I299" s="4">
        <v>2</v>
      </c>
      <c r="J299" s="4">
        <v>4</v>
      </c>
      <c r="K299" s="4" t="s">
        <v>118</v>
      </c>
      <c r="L299" s="55">
        <v>0</v>
      </c>
      <c r="M299" s="55">
        <v>0.43252032520325201</v>
      </c>
      <c r="N299" s="55">
        <v>0</v>
      </c>
      <c r="O299" s="55">
        <v>0.56747967479674799</v>
      </c>
      <c r="P299" s="55">
        <v>0</v>
      </c>
      <c r="Q299" s="56">
        <v>9.9999999999999995E-7</v>
      </c>
      <c r="R299" s="56">
        <v>9.9999999999999995E-7</v>
      </c>
      <c r="S299" s="56">
        <v>9.9999999999999995E-7</v>
      </c>
      <c r="T299" s="56">
        <v>9.9999999999999995E-7</v>
      </c>
      <c r="U299" s="56">
        <v>9.9999999999999995E-7</v>
      </c>
      <c r="V299" s="56">
        <v>87.857142857142861</v>
      </c>
      <c r="W299" s="56">
        <v>87.857142857142861</v>
      </c>
      <c r="X299" s="56">
        <v>87.857142857142861</v>
      </c>
      <c r="Y299" s="56">
        <v>87.857142857142861</v>
      </c>
      <c r="Z299" s="56">
        <v>87.857142857142861</v>
      </c>
      <c r="AA299" s="56">
        <v>87.857142857142861</v>
      </c>
      <c r="AB299" s="56">
        <v>87.857142857142861</v>
      </c>
      <c r="AC299" s="56">
        <v>9.9999999999999995E-7</v>
      </c>
      <c r="AD299" s="56">
        <v>9.9999999999999995E-7</v>
      </c>
      <c r="AE299" s="56">
        <v>9.9999999999999995E-7</v>
      </c>
      <c r="AF299" s="56">
        <v>9.9999999999999995E-7</v>
      </c>
      <c r="AG299" s="56">
        <v>9.9999999999999995E-7</v>
      </c>
      <c r="AH299" s="56">
        <v>9.9999999999999995E-7</v>
      </c>
      <c r="AI299" s="56">
        <v>9.9999999999999995E-7</v>
      </c>
      <c r="AJ299" s="56">
        <v>9.9999999999999995E-7</v>
      </c>
      <c r="AK299" s="56">
        <v>9.9999999999999995E-7</v>
      </c>
      <c r="AL299" s="56">
        <v>9.9999999999999995E-7</v>
      </c>
      <c r="AM299" s="56">
        <v>9.9999999999999995E-7</v>
      </c>
      <c r="AN299" s="56">
        <v>9.9999999999999995E-7</v>
      </c>
      <c r="AO299" s="56">
        <v>9.9999999999999995E-7</v>
      </c>
      <c r="AP299" s="56">
        <v>9.9999999999999995E-7</v>
      </c>
      <c r="AQ299" s="56">
        <v>9.9999999999999995E-7</v>
      </c>
      <c r="AR299" s="56">
        <v>9.9999999999999995E-7</v>
      </c>
      <c r="AS299" s="56">
        <v>9.9999999999999995E-7</v>
      </c>
      <c r="AT299" s="56">
        <v>9.9999999999999995E-7</v>
      </c>
      <c r="AU299" s="56">
        <v>9.9999999999999995E-7</v>
      </c>
      <c r="AV299" s="56">
        <v>9.9999999999999995E-7</v>
      </c>
      <c r="AW299" s="56">
        <v>9.9999999999999995E-7</v>
      </c>
      <c r="AX299" s="56">
        <v>9.9999999999999995E-7</v>
      </c>
      <c r="AY299" s="56">
        <v>9.9999999999999995E-7</v>
      </c>
      <c r="AZ299" s="56">
        <v>9.9999999999999995E-7</v>
      </c>
      <c r="BA299" s="56">
        <v>9.9999999999999995E-7</v>
      </c>
      <c r="BB299" s="54">
        <v>9.9999999999999995E-7</v>
      </c>
    </row>
    <row r="300" spans="1:54" s="4" customFormat="1" x14ac:dyDescent="0.2">
      <c r="A300" s="53">
        <v>5001</v>
      </c>
      <c r="B300" s="4">
        <v>5001620</v>
      </c>
      <c r="C300" s="4" t="s">
        <v>26</v>
      </c>
      <c r="D300" s="4">
        <v>500170620</v>
      </c>
      <c r="E300" s="4" t="s">
        <v>1078</v>
      </c>
      <c r="F300" s="56">
        <v>0</v>
      </c>
      <c r="G300" s="4">
        <v>2023</v>
      </c>
      <c r="H300" s="4">
        <v>2024</v>
      </c>
      <c r="I300" s="4">
        <v>70</v>
      </c>
      <c r="J300" s="4">
        <v>0</v>
      </c>
      <c r="K300" s="4" t="s">
        <v>515</v>
      </c>
      <c r="L300" s="55">
        <v>0.50000000000000011</v>
      </c>
      <c r="M300" s="55">
        <v>0.50000000000000011</v>
      </c>
      <c r="N300" s="55">
        <v>0</v>
      </c>
      <c r="O300" s="55">
        <v>0</v>
      </c>
      <c r="P300" s="55">
        <v>0</v>
      </c>
      <c r="Q300" s="56">
        <v>4.9999999999999991</v>
      </c>
      <c r="R300" s="56">
        <v>4.9999999999999991</v>
      </c>
      <c r="S300" s="56">
        <v>0</v>
      </c>
      <c r="T300" s="56">
        <v>0</v>
      </c>
      <c r="U300" s="56">
        <v>0</v>
      </c>
      <c r="V300" s="56">
        <v>0</v>
      </c>
      <c r="W300" s="56">
        <v>0</v>
      </c>
      <c r="X300" s="56">
        <v>0</v>
      </c>
      <c r="Y300" s="56">
        <v>0</v>
      </c>
      <c r="Z300" s="56">
        <v>0</v>
      </c>
      <c r="AA300" s="56">
        <v>0</v>
      </c>
      <c r="AB300" s="56">
        <v>0</v>
      </c>
      <c r="AC300" s="56">
        <v>0</v>
      </c>
      <c r="AD300" s="56">
        <v>0</v>
      </c>
      <c r="AE300" s="56">
        <v>0</v>
      </c>
      <c r="AF300" s="56">
        <v>0</v>
      </c>
      <c r="AG300" s="56">
        <v>0</v>
      </c>
      <c r="AH300" s="56">
        <v>0</v>
      </c>
      <c r="AI300" s="56">
        <v>0</v>
      </c>
      <c r="AJ300" s="56">
        <v>0</v>
      </c>
      <c r="AK300" s="56">
        <v>0</v>
      </c>
      <c r="AL300" s="56">
        <v>0</v>
      </c>
      <c r="AM300" s="56">
        <v>0</v>
      </c>
      <c r="AN300" s="56">
        <v>0</v>
      </c>
      <c r="AO300" s="56">
        <v>0</v>
      </c>
      <c r="AP300" s="56">
        <v>0</v>
      </c>
      <c r="AQ300" s="56">
        <v>0</v>
      </c>
      <c r="AR300" s="56">
        <v>0</v>
      </c>
      <c r="AS300" s="56">
        <v>0</v>
      </c>
      <c r="AT300" s="56">
        <v>0</v>
      </c>
      <c r="AU300" s="56">
        <v>0</v>
      </c>
      <c r="AV300" s="56">
        <v>0</v>
      </c>
      <c r="AW300" s="56">
        <v>0</v>
      </c>
      <c r="AX300" s="56">
        <v>0</v>
      </c>
      <c r="AY300" s="56">
        <v>0</v>
      </c>
      <c r="AZ300" s="56">
        <v>0</v>
      </c>
      <c r="BA300" s="56">
        <v>0</v>
      </c>
      <c r="BB300" s="54">
        <v>0</v>
      </c>
    </row>
    <row r="301" spans="1:54" s="4" customFormat="1" x14ac:dyDescent="0.2">
      <c r="A301" s="53">
        <v>5001</v>
      </c>
      <c r="B301" s="4">
        <v>5001620</v>
      </c>
      <c r="C301" s="4" t="s">
        <v>26</v>
      </c>
      <c r="D301" s="4">
        <v>500180620</v>
      </c>
      <c r="E301" s="4" t="s">
        <v>543</v>
      </c>
      <c r="F301" s="56">
        <v>0</v>
      </c>
      <c r="G301" s="4">
        <v>0</v>
      </c>
      <c r="H301" s="4">
        <v>0</v>
      </c>
      <c r="I301" s="4">
        <v>80</v>
      </c>
      <c r="J301" s="4">
        <v>0</v>
      </c>
      <c r="K301" s="4" t="s">
        <v>517</v>
      </c>
      <c r="L301" s="55">
        <v>0</v>
      </c>
      <c r="M301" s="55">
        <v>0.25</v>
      </c>
      <c r="N301" s="55">
        <v>0</v>
      </c>
      <c r="O301" s="55">
        <v>0.75</v>
      </c>
      <c r="P301" s="55">
        <v>0</v>
      </c>
      <c r="Q301" s="56">
        <v>0</v>
      </c>
      <c r="R301" s="56">
        <v>0</v>
      </c>
      <c r="S301" s="56">
        <v>0</v>
      </c>
      <c r="T301" s="56">
        <v>0.44849389209599871</v>
      </c>
      <c r="U301" s="56">
        <v>0.6727408381439981</v>
      </c>
      <c r="V301" s="56">
        <v>0.89698778419199743</v>
      </c>
      <c r="W301" s="56">
        <v>1.1212347302399968</v>
      </c>
      <c r="X301" s="56">
        <v>1.1212347302399968</v>
      </c>
      <c r="Y301" s="56">
        <v>1.1212347302399968</v>
      </c>
      <c r="Z301" s="56">
        <v>1.1212347302399968</v>
      </c>
      <c r="AA301" s="56">
        <v>1.1212347302399968</v>
      </c>
      <c r="AB301" s="56">
        <v>1.1212347302399968</v>
      </c>
      <c r="AC301" s="56">
        <v>1.1212347302399968</v>
      </c>
      <c r="AD301" s="56">
        <v>1.1212347302399968</v>
      </c>
      <c r="AE301" s="56">
        <v>1.1212347302399968</v>
      </c>
      <c r="AF301" s="56">
        <v>1.1212347302399968</v>
      </c>
      <c r="AG301" s="56">
        <v>1.1212347302399968</v>
      </c>
      <c r="AH301" s="56">
        <v>1.1212347302399968</v>
      </c>
      <c r="AI301" s="56">
        <v>1.1212347302399968</v>
      </c>
      <c r="AJ301" s="56">
        <v>1.1212347302399968</v>
      </c>
      <c r="AK301" s="56">
        <v>1.1212347302399968</v>
      </c>
      <c r="AL301" s="56">
        <v>1.1212347302399968</v>
      </c>
      <c r="AM301" s="56">
        <v>1.1212347302399968</v>
      </c>
      <c r="AN301" s="56">
        <v>1.1212347302399968</v>
      </c>
      <c r="AO301" s="56">
        <v>1.1212347302399968</v>
      </c>
      <c r="AP301" s="56">
        <v>1.1212347302399968</v>
      </c>
      <c r="AQ301" s="56">
        <v>1.1212347302399968</v>
      </c>
      <c r="AR301" s="56">
        <v>1.1212347302399968</v>
      </c>
      <c r="AS301" s="56">
        <v>1.1212347302399968</v>
      </c>
      <c r="AT301" s="56">
        <v>1.1212347302399968</v>
      </c>
      <c r="AU301" s="56">
        <v>1.1212347302399968</v>
      </c>
      <c r="AV301" s="56">
        <v>1.1212347302399968</v>
      </c>
      <c r="AW301" s="56">
        <v>1.1212347302399968</v>
      </c>
      <c r="AX301" s="56">
        <v>1.1212347302399968</v>
      </c>
      <c r="AY301" s="56">
        <v>1.1212347302399968</v>
      </c>
      <c r="AZ301" s="56">
        <v>1.1212347302399968</v>
      </c>
      <c r="BA301" s="56">
        <v>1.1212347302399968</v>
      </c>
      <c r="BB301" s="54">
        <v>1.1212347302399968</v>
      </c>
    </row>
    <row r="302" spans="1:54" s="4" customFormat="1" x14ac:dyDescent="0.2">
      <c r="A302" s="57">
        <v>5001</v>
      </c>
      <c r="B302" s="58">
        <v>5001620</v>
      </c>
      <c r="C302" s="58" t="s">
        <v>26</v>
      </c>
      <c r="D302" s="58">
        <v>500190620</v>
      </c>
      <c r="E302" s="58" t="s">
        <v>632</v>
      </c>
      <c r="F302" s="61">
        <v>0</v>
      </c>
      <c r="G302" s="58">
        <v>0</v>
      </c>
      <c r="H302" s="58">
        <v>0</v>
      </c>
      <c r="I302" s="58">
        <v>90</v>
      </c>
      <c r="J302" s="58">
        <v>0</v>
      </c>
      <c r="K302" s="58" t="s">
        <v>606</v>
      </c>
      <c r="L302" s="60">
        <v>0.40425531914893614</v>
      </c>
      <c r="M302" s="60">
        <v>0.33510638297872342</v>
      </c>
      <c r="N302" s="60">
        <v>0.1702127659574468</v>
      </c>
      <c r="O302" s="60">
        <v>9.0425531914893609E-2</v>
      </c>
      <c r="P302" s="60">
        <v>0</v>
      </c>
      <c r="Q302" s="61">
        <v>0</v>
      </c>
      <c r="R302" s="61">
        <v>0</v>
      </c>
      <c r="S302" s="61">
        <v>3.1729997597357547</v>
      </c>
      <c r="T302" s="61">
        <v>3.037333973578499</v>
      </c>
      <c r="U302" s="61">
        <v>2.9125709802586153</v>
      </c>
      <c r="V302" s="61">
        <v>2.8173362253203029</v>
      </c>
      <c r="W302" s="61">
        <v>2.7188952889424156</v>
      </c>
      <c r="X302" s="61">
        <v>2.6761224447951464</v>
      </c>
      <c r="Y302" s="61">
        <v>2.6176306512789873</v>
      </c>
      <c r="Z302" s="61">
        <v>2.5603579255525393</v>
      </c>
      <c r="AA302" s="61">
        <v>2.4942437259625247</v>
      </c>
      <c r="AB302" s="61">
        <v>2.4225305497143226</v>
      </c>
      <c r="AC302" s="61">
        <v>2.3530176688307356</v>
      </c>
      <c r="AD302" s="61">
        <v>2.2966512351565691</v>
      </c>
      <c r="AE302" s="61">
        <v>2.2457019830666396</v>
      </c>
      <c r="AF302" s="61">
        <v>2.1939409650089723</v>
      </c>
      <c r="AG302" s="61">
        <v>2.0943966587618132</v>
      </c>
      <c r="AH302" s="61">
        <v>2.0017996908007207</v>
      </c>
      <c r="AI302" s="61">
        <v>1.9330527110139928</v>
      </c>
      <c r="AJ302" s="61">
        <v>1.8741332259141545</v>
      </c>
      <c r="AK302" s="61">
        <v>1.8231460040698142</v>
      </c>
      <c r="AL302" s="61">
        <v>1.7687678096588895</v>
      </c>
      <c r="AM302" s="61">
        <v>1.7183149281544272</v>
      </c>
      <c r="AN302" s="61">
        <v>1.670718123192517</v>
      </c>
      <c r="AO302" s="61">
        <v>1.6321703038544224</v>
      </c>
      <c r="AP302" s="61">
        <v>1.592833854660654</v>
      </c>
      <c r="AQ302" s="61">
        <v>1.559513039044234</v>
      </c>
      <c r="AR302" s="61">
        <v>1.530293417226499</v>
      </c>
      <c r="AS302" s="61">
        <v>1.454952375137595</v>
      </c>
      <c r="AT302" s="61">
        <v>1.3817958581099952</v>
      </c>
      <c r="AU302" s="61">
        <v>1.3123238780445134</v>
      </c>
      <c r="AV302" s="61">
        <v>1.2456819541402968</v>
      </c>
      <c r="AW302" s="61">
        <v>1.181753650810466</v>
      </c>
      <c r="AX302" s="61">
        <v>1.1207759603307035</v>
      </c>
      <c r="AY302" s="61">
        <v>1.0605515991810839</v>
      </c>
      <c r="AZ302" s="61">
        <v>1.0013103321414121</v>
      </c>
      <c r="BA302" s="61">
        <v>0.94470143283989583</v>
      </c>
      <c r="BB302" s="59">
        <v>0.94470143283989583</v>
      </c>
    </row>
    <row r="303" spans="1:54" s="4" customFormat="1" x14ac:dyDescent="0.2">
      <c r="A303" s="53">
        <v>5001</v>
      </c>
      <c r="B303" s="4">
        <v>5001630</v>
      </c>
      <c r="C303" s="4" t="s">
        <v>27</v>
      </c>
      <c r="D303" s="4">
        <v>50010021</v>
      </c>
      <c r="E303" s="4" t="s">
        <v>126</v>
      </c>
      <c r="F303" s="56">
        <v>42</v>
      </c>
      <c r="G303" s="4">
        <v>2024</v>
      </c>
      <c r="H303" s="4">
        <v>2025</v>
      </c>
      <c r="I303" s="4">
        <v>1</v>
      </c>
      <c r="J303" s="4">
        <v>4</v>
      </c>
      <c r="K303" s="4" t="s">
        <v>118</v>
      </c>
      <c r="L303" s="55">
        <v>0</v>
      </c>
      <c r="M303" s="55">
        <v>0</v>
      </c>
      <c r="N303" s="55">
        <v>0</v>
      </c>
      <c r="O303" s="55">
        <v>1</v>
      </c>
      <c r="P303" s="55">
        <v>0</v>
      </c>
      <c r="Q303" s="56">
        <v>9.9999999999999995E-7</v>
      </c>
      <c r="R303" s="56">
        <v>21</v>
      </c>
      <c r="S303" s="56">
        <v>21</v>
      </c>
      <c r="T303" s="56">
        <v>9.9999999999999995E-7</v>
      </c>
      <c r="U303" s="56">
        <v>9.9999999999999995E-7</v>
      </c>
      <c r="V303" s="56">
        <v>9.9999999999999995E-7</v>
      </c>
      <c r="W303" s="56">
        <v>9.9999999999999995E-7</v>
      </c>
      <c r="X303" s="56">
        <v>9.9999999999999995E-7</v>
      </c>
      <c r="Y303" s="56">
        <v>9.9999999999999995E-7</v>
      </c>
      <c r="Z303" s="56">
        <v>9.9999999999999995E-7</v>
      </c>
      <c r="AA303" s="56">
        <v>9.9999999999999995E-7</v>
      </c>
      <c r="AB303" s="56">
        <v>9.9999999999999995E-7</v>
      </c>
      <c r="AC303" s="56">
        <v>9.9999999999999995E-7</v>
      </c>
      <c r="AD303" s="56">
        <v>9.9999999999999995E-7</v>
      </c>
      <c r="AE303" s="56">
        <v>9.9999999999999995E-7</v>
      </c>
      <c r="AF303" s="56">
        <v>9.9999999999999995E-7</v>
      </c>
      <c r="AG303" s="56">
        <v>9.9999999999999995E-7</v>
      </c>
      <c r="AH303" s="56">
        <v>9.9999999999999995E-7</v>
      </c>
      <c r="AI303" s="56">
        <v>9.9999999999999995E-7</v>
      </c>
      <c r="AJ303" s="56">
        <v>9.9999999999999995E-7</v>
      </c>
      <c r="AK303" s="56">
        <v>9.9999999999999995E-7</v>
      </c>
      <c r="AL303" s="56">
        <v>9.9999999999999995E-7</v>
      </c>
      <c r="AM303" s="56">
        <v>9.9999999999999995E-7</v>
      </c>
      <c r="AN303" s="56">
        <v>9.9999999999999995E-7</v>
      </c>
      <c r="AO303" s="56">
        <v>9.9999999999999995E-7</v>
      </c>
      <c r="AP303" s="56">
        <v>9.9999999999999995E-7</v>
      </c>
      <c r="AQ303" s="56">
        <v>9.9999999999999995E-7</v>
      </c>
      <c r="AR303" s="56">
        <v>9.9999999999999995E-7</v>
      </c>
      <c r="AS303" s="56">
        <v>9.9999999999999995E-7</v>
      </c>
      <c r="AT303" s="56">
        <v>9.9999999999999995E-7</v>
      </c>
      <c r="AU303" s="56">
        <v>9.9999999999999995E-7</v>
      </c>
      <c r="AV303" s="56">
        <v>9.9999999999999995E-7</v>
      </c>
      <c r="AW303" s="56">
        <v>9.9999999999999995E-7</v>
      </c>
      <c r="AX303" s="56">
        <v>9.9999999999999995E-7</v>
      </c>
      <c r="AY303" s="56">
        <v>9.9999999999999995E-7</v>
      </c>
      <c r="AZ303" s="56">
        <v>9.9999999999999995E-7</v>
      </c>
      <c r="BA303" s="56">
        <v>9.9999999999999995E-7</v>
      </c>
      <c r="BB303" s="54">
        <v>9.9999999999999995E-7</v>
      </c>
    </row>
    <row r="304" spans="1:54" s="4" customFormat="1" x14ac:dyDescent="0.2">
      <c r="A304" s="53">
        <v>5001</v>
      </c>
      <c r="B304" s="4">
        <v>5001630</v>
      </c>
      <c r="C304" s="4" t="s">
        <v>27</v>
      </c>
      <c r="D304" s="4">
        <v>50010158</v>
      </c>
      <c r="E304" s="4" t="s">
        <v>206</v>
      </c>
      <c r="F304" s="56">
        <v>362</v>
      </c>
      <c r="G304" s="4">
        <v>2023</v>
      </c>
      <c r="H304" s="4">
        <v>2026</v>
      </c>
      <c r="I304" s="4">
        <v>2</v>
      </c>
      <c r="J304" s="4">
        <v>4</v>
      </c>
      <c r="K304" s="4" t="s">
        <v>118</v>
      </c>
      <c r="L304" s="55">
        <v>0</v>
      </c>
      <c r="M304" s="55">
        <v>7.4999999999999997E-2</v>
      </c>
      <c r="N304" s="55">
        <v>7.4999999999999997E-2</v>
      </c>
      <c r="O304" s="55">
        <v>0.85</v>
      </c>
      <c r="P304" s="55">
        <v>0</v>
      </c>
      <c r="Q304" s="56">
        <v>90.5</v>
      </c>
      <c r="R304" s="56">
        <v>90.5</v>
      </c>
      <c r="S304" s="56">
        <v>90.5</v>
      </c>
      <c r="T304" s="56">
        <v>90.5</v>
      </c>
      <c r="U304" s="56">
        <v>9.9999999999999995E-7</v>
      </c>
      <c r="V304" s="56">
        <v>9.9999999999999995E-7</v>
      </c>
      <c r="W304" s="56">
        <v>9.9999999999999995E-7</v>
      </c>
      <c r="X304" s="56">
        <v>9.9999999999999995E-7</v>
      </c>
      <c r="Y304" s="56">
        <v>9.9999999999999995E-7</v>
      </c>
      <c r="Z304" s="56">
        <v>9.9999999999999995E-7</v>
      </c>
      <c r="AA304" s="56">
        <v>9.9999999999999995E-7</v>
      </c>
      <c r="AB304" s="56">
        <v>9.9999999999999995E-7</v>
      </c>
      <c r="AC304" s="56">
        <v>9.9999999999999995E-7</v>
      </c>
      <c r="AD304" s="56">
        <v>9.9999999999999995E-7</v>
      </c>
      <c r="AE304" s="56">
        <v>9.9999999999999995E-7</v>
      </c>
      <c r="AF304" s="56">
        <v>9.9999999999999995E-7</v>
      </c>
      <c r="AG304" s="56">
        <v>9.9999999999999995E-7</v>
      </c>
      <c r="AH304" s="56">
        <v>9.9999999999999995E-7</v>
      </c>
      <c r="AI304" s="56">
        <v>9.9999999999999995E-7</v>
      </c>
      <c r="AJ304" s="56">
        <v>9.9999999999999995E-7</v>
      </c>
      <c r="AK304" s="56">
        <v>9.9999999999999995E-7</v>
      </c>
      <c r="AL304" s="56">
        <v>9.9999999999999995E-7</v>
      </c>
      <c r="AM304" s="56">
        <v>9.9999999999999995E-7</v>
      </c>
      <c r="AN304" s="56">
        <v>9.9999999999999995E-7</v>
      </c>
      <c r="AO304" s="56">
        <v>9.9999999999999995E-7</v>
      </c>
      <c r="AP304" s="56">
        <v>9.9999999999999995E-7</v>
      </c>
      <c r="AQ304" s="56">
        <v>9.9999999999999995E-7</v>
      </c>
      <c r="AR304" s="56">
        <v>9.9999999999999995E-7</v>
      </c>
      <c r="AS304" s="56">
        <v>9.9999999999999995E-7</v>
      </c>
      <c r="AT304" s="56">
        <v>9.9999999999999995E-7</v>
      </c>
      <c r="AU304" s="56">
        <v>9.9999999999999995E-7</v>
      </c>
      <c r="AV304" s="56">
        <v>9.9999999999999995E-7</v>
      </c>
      <c r="AW304" s="56">
        <v>9.9999999999999995E-7</v>
      </c>
      <c r="AX304" s="56">
        <v>9.9999999999999995E-7</v>
      </c>
      <c r="AY304" s="56">
        <v>9.9999999999999995E-7</v>
      </c>
      <c r="AZ304" s="56">
        <v>9.9999999999999995E-7</v>
      </c>
      <c r="BA304" s="56">
        <v>9.9999999999999995E-7</v>
      </c>
      <c r="BB304" s="54">
        <v>9.9999999999999995E-7</v>
      </c>
    </row>
    <row r="305" spans="1:54" s="4" customFormat="1" x14ac:dyDescent="0.2">
      <c r="A305" s="53">
        <v>5001</v>
      </c>
      <c r="B305" s="4">
        <v>5001630</v>
      </c>
      <c r="C305" s="4" t="s">
        <v>27</v>
      </c>
      <c r="D305" s="4">
        <v>500170630</v>
      </c>
      <c r="E305" s="4" t="s">
        <v>1079</v>
      </c>
      <c r="F305" s="56">
        <v>0</v>
      </c>
      <c r="G305" s="4">
        <v>2023</v>
      </c>
      <c r="H305" s="4">
        <v>2024</v>
      </c>
      <c r="I305" s="4">
        <v>70</v>
      </c>
      <c r="J305" s="4">
        <v>0</v>
      </c>
      <c r="K305" s="4" t="s">
        <v>515</v>
      </c>
      <c r="L305" s="55">
        <v>0.5714285714285714</v>
      </c>
      <c r="M305" s="55">
        <v>0.2857142857142857</v>
      </c>
      <c r="N305" s="55">
        <v>0</v>
      </c>
      <c r="O305" s="55">
        <v>0.14285714285714288</v>
      </c>
      <c r="P305" s="55">
        <v>0</v>
      </c>
      <c r="Q305" s="56">
        <v>3.5</v>
      </c>
      <c r="R305" s="56">
        <v>3.5</v>
      </c>
      <c r="S305" s="56">
        <v>0</v>
      </c>
      <c r="T305" s="56">
        <v>0</v>
      </c>
      <c r="U305" s="56">
        <v>0</v>
      </c>
      <c r="V305" s="56">
        <v>0</v>
      </c>
      <c r="W305" s="56">
        <v>0</v>
      </c>
      <c r="X305" s="56">
        <v>0</v>
      </c>
      <c r="Y305" s="56">
        <v>0</v>
      </c>
      <c r="Z305" s="56">
        <v>0</v>
      </c>
      <c r="AA305" s="56">
        <v>0</v>
      </c>
      <c r="AB305" s="56">
        <v>0</v>
      </c>
      <c r="AC305" s="56">
        <v>0</v>
      </c>
      <c r="AD305" s="56">
        <v>0</v>
      </c>
      <c r="AE305" s="56">
        <v>0</v>
      </c>
      <c r="AF305" s="56">
        <v>0</v>
      </c>
      <c r="AG305" s="56">
        <v>0</v>
      </c>
      <c r="AH305" s="56">
        <v>0</v>
      </c>
      <c r="AI305" s="56">
        <v>0</v>
      </c>
      <c r="AJ305" s="56">
        <v>0</v>
      </c>
      <c r="AK305" s="56">
        <v>0</v>
      </c>
      <c r="AL305" s="56">
        <v>0</v>
      </c>
      <c r="AM305" s="56">
        <v>0</v>
      </c>
      <c r="AN305" s="56">
        <v>0</v>
      </c>
      <c r="AO305" s="56">
        <v>0</v>
      </c>
      <c r="AP305" s="56">
        <v>0</v>
      </c>
      <c r="AQ305" s="56">
        <v>0</v>
      </c>
      <c r="AR305" s="56">
        <v>0</v>
      </c>
      <c r="AS305" s="56">
        <v>0</v>
      </c>
      <c r="AT305" s="56">
        <v>0</v>
      </c>
      <c r="AU305" s="56">
        <v>0</v>
      </c>
      <c r="AV305" s="56">
        <v>0</v>
      </c>
      <c r="AW305" s="56">
        <v>0</v>
      </c>
      <c r="AX305" s="56">
        <v>0</v>
      </c>
      <c r="AY305" s="56">
        <v>0</v>
      </c>
      <c r="AZ305" s="56">
        <v>0</v>
      </c>
      <c r="BA305" s="56">
        <v>0</v>
      </c>
      <c r="BB305" s="54">
        <v>0</v>
      </c>
    </row>
    <row r="306" spans="1:54" s="4" customFormat="1" x14ac:dyDescent="0.2">
      <c r="A306" s="53">
        <v>5001</v>
      </c>
      <c r="B306" s="4">
        <v>5001630</v>
      </c>
      <c r="C306" s="4" t="s">
        <v>27</v>
      </c>
      <c r="D306" s="4">
        <v>500180630</v>
      </c>
      <c r="E306" s="4" t="s">
        <v>544</v>
      </c>
      <c r="F306" s="56">
        <v>0</v>
      </c>
      <c r="G306" s="4">
        <v>0</v>
      </c>
      <c r="H306" s="4">
        <v>0</v>
      </c>
      <c r="I306" s="4">
        <v>80</v>
      </c>
      <c r="J306" s="4">
        <v>0</v>
      </c>
      <c r="K306" s="4" t="s">
        <v>517</v>
      </c>
      <c r="L306" s="55">
        <v>0</v>
      </c>
      <c r="M306" s="55">
        <v>0.25</v>
      </c>
      <c r="N306" s="55">
        <v>0</v>
      </c>
      <c r="O306" s="55">
        <v>0.75</v>
      </c>
      <c r="P306" s="55">
        <v>0</v>
      </c>
      <c r="Q306" s="56">
        <v>0</v>
      </c>
      <c r="R306" s="56">
        <v>0</v>
      </c>
      <c r="S306" s="56">
        <v>0</v>
      </c>
      <c r="T306" s="56">
        <v>0.91382627706071473</v>
      </c>
      <c r="U306" s="56">
        <v>1.3707394155910722</v>
      </c>
      <c r="V306" s="56">
        <v>1.8276525541214295</v>
      </c>
      <c r="W306" s="56">
        <v>2.2845656926517868</v>
      </c>
      <c r="X306" s="56">
        <v>2.2845656926517868</v>
      </c>
      <c r="Y306" s="56">
        <v>2.2845656926517868</v>
      </c>
      <c r="Z306" s="56">
        <v>2.2845656926517868</v>
      </c>
      <c r="AA306" s="56">
        <v>2.2845656926517868</v>
      </c>
      <c r="AB306" s="56">
        <v>2.2845656926517868</v>
      </c>
      <c r="AC306" s="56">
        <v>2.2845656926517868</v>
      </c>
      <c r="AD306" s="56">
        <v>2.2845656926517868</v>
      </c>
      <c r="AE306" s="56">
        <v>2.2845656926517868</v>
      </c>
      <c r="AF306" s="56">
        <v>2.2845656926517868</v>
      </c>
      <c r="AG306" s="56">
        <v>2.2845656926517868</v>
      </c>
      <c r="AH306" s="56">
        <v>2.2845656926517868</v>
      </c>
      <c r="AI306" s="56">
        <v>2.2845656926517868</v>
      </c>
      <c r="AJ306" s="56">
        <v>2.2845656926517868</v>
      </c>
      <c r="AK306" s="56">
        <v>2.2845656926517868</v>
      </c>
      <c r="AL306" s="56">
        <v>2.2845656926517868</v>
      </c>
      <c r="AM306" s="56">
        <v>2.2845656926517868</v>
      </c>
      <c r="AN306" s="56">
        <v>2.2845656926517868</v>
      </c>
      <c r="AO306" s="56">
        <v>2.2845656926517868</v>
      </c>
      <c r="AP306" s="56">
        <v>2.2845656926517868</v>
      </c>
      <c r="AQ306" s="56">
        <v>2.2845656926517868</v>
      </c>
      <c r="AR306" s="56">
        <v>2.2845656926517868</v>
      </c>
      <c r="AS306" s="56">
        <v>2.2845656926517868</v>
      </c>
      <c r="AT306" s="56">
        <v>2.2845656926517868</v>
      </c>
      <c r="AU306" s="56">
        <v>2.2845656926517868</v>
      </c>
      <c r="AV306" s="56">
        <v>2.2845656926517868</v>
      </c>
      <c r="AW306" s="56">
        <v>2.2845656926517868</v>
      </c>
      <c r="AX306" s="56">
        <v>2.2845656926517868</v>
      </c>
      <c r="AY306" s="56">
        <v>2.2845656926517868</v>
      </c>
      <c r="AZ306" s="56">
        <v>2.2845656926517868</v>
      </c>
      <c r="BA306" s="56">
        <v>2.2845656926517868</v>
      </c>
      <c r="BB306" s="54">
        <v>2.2845656926517868</v>
      </c>
    </row>
    <row r="307" spans="1:54" s="4" customFormat="1" x14ac:dyDescent="0.2">
      <c r="A307" s="57">
        <v>5001</v>
      </c>
      <c r="B307" s="58">
        <v>5001630</v>
      </c>
      <c r="C307" s="58" t="s">
        <v>27</v>
      </c>
      <c r="D307" s="58">
        <v>500190630</v>
      </c>
      <c r="E307" s="58" t="s">
        <v>633</v>
      </c>
      <c r="F307" s="61">
        <v>0</v>
      </c>
      <c r="G307" s="58">
        <v>0</v>
      </c>
      <c r="H307" s="58">
        <v>0</v>
      </c>
      <c r="I307" s="58">
        <v>90</v>
      </c>
      <c r="J307" s="58">
        <v>0</v>
      </c>
      <c r="K307" s="58" t="s">
        <v>606</v>
      </c>
      <c r="L307" s="60">
        <v>0.40425531914893614</v>
      </c>
      <c r="M307" s="60">
        <v>0.33510638297872342</v>
      </c>
      <c r="N307" s="60">
        <v>0.1702127659574468</v>
      </c>
      <c r="O307" s="60">
        <v>9.0425531914893609E-2</v>
      </c>
      <c r="P307" s="60">
        <v>0</v>
      </c>
      <c r="Q307" s="61">
        <v>0</v>
      </c>
      <c r="R307" s="61">
        <v>0</v>
      </c>
      <c r="S307" s="61">
        <v>1.1198822681420308</v>
      </c>
      <c r="T307" s="61">
        <v>1.0720002259688819</v>
      </c>
      <c r="U307" s="61">
        <v>1.02796622832657</v>
      </c>
      <c r="V307" s="61">
        <v>0.99435396187775393</v>
      </c>
      <c r="W307" s="61">
        <v>0.95961010197967611</v>
      </c>
      <c r="X307" s="61">
        <v>0.94451380404534568</v>
      </c>
      <c r="Y307" s="61">
        <v>0.92386964162787777</v>
      </c>
      <c r="Z307" s="61">
        <v>0.903655738430308</v>
      </c>
      <c r="AA307" s="61">
        <v>0.88032131504559685</v>
      </c>
      <c r="AB307" s="61">
        <v>0.85501078225211391</v>
      </c>
      <c r="AC307" s="61">
        <v>0.83047682429320069</v>
      </c>
      <c r="AD307" s="61">
        <v>0.81058278887878898</v>
      </c>
      <c r="AE307" s="61">
        <v>0.79260069990587267</v>
      </c>
      <c r="AF307" s="61">
        <v>0.77433210529728436</v>
      </c>
      <c r="AG307" s="61">
        <v>0.73919882073946341</v>
      </c>
      <c r="AH307" s="61">
        <v>0.7065175379296661</v>
      </c>
      <c r="AI307" s="61">
        <v>0.68225389800493863</v>
      </c>
      <c r="AJ307" s="61">
        <v>0.6614587856167603</v>
      </c>
      <c r="AK307" s="61">
        <v>0.64346329555405202</v>
      </c>
      <c r="AL307" s="61">
        <v>0.62427099164431388</v>
      </c>
      <c r="AM307" s="61">
        <v>0.60646409228979781</v>
      </c>
      <c r="AN307" s="61">
        <v>0.58966521995030008</v>
      </c>
      <c r="AO307" s="61">
        <v>0.57606010724273726</v>
      </c>
      <c r="AP307" s="61">
        <v>0.5621766545861131</v>
      </c>
      <c r="AQ307" s="61">
        <v>0.5504163667214943</v>
      </c>
      <c r="AR307" s="61">
        <v>0.54010355902111729</v>
      </c>
      <c r="AS307" s="61">
        <v>0.51351260298973944</v>
      </c>
      <c r="AT307" s="61">
        <v>0.48769265580352766</v>
      </c>
      <c r="AU307" s="61">
        <v>0.46317313342747535</v>
      </c>
      <c r="AV307" s="61">
        <v>0.4396524544024577</v>
      </c>
      <c r="AW307" s="61">
        <v>0.41708952381545861</v>
      </c>
      <c r="AX307" s="61">
        <v>0.39556798599907178</v>
      </c>
      <c r="AY307" s="61">
        <v>0.37431232912273543</v>
      </c>
      <c r="AZ307" s="61">
        <v>0.35340364663814539</v>
      </c>
      <c r="BA307" s="61">
        <v>0.33342403511996321</v>
      </c>
      <c r="BB307" s="59">
        <v>0.33342403511996321</v>
      </c>
    </row>
    <row r="308" spans="1:54" s="4" customFormat="1" x14ac:dyDescent="0.2">
      <c r="A308" s="53">
        <v>5001</v>
      </c>
      <c r="B308" s="4">
        <v>5001640</v>
      </c>
      <c r="C308" s="4" t="s">
        <v>28</v>
      </c>
      <c r="D308" s="4">
        <v>50010040</v>
      </c>
      <c r="E308" s="4" t="s">
        <v>142</v>
      </c>
      <c r="F308" s="56">
        <v>570</v>
      </c>
      <c r="G308" s="4">
        <v>2024</v>
      </c>
      <c r="H308" s="4">
        <v>2027</v>
      </c>
      <c r="I308" s="4">
        <v>3</v>
      </c>
      <c r="J308" s="4">
        <v>4</v>
      </c>
      <c r="K308" s="4" t="s">
        <v>118</v>
      </c>
      <c r="L308" s="55">
        <v>0</v>
      </c>
      <c r="M308" s="55">
        <v>0</v>
      </c>
      <c r="N308" s="55">
        <v>0</v>
      </c>
      <c r="O308" s="55">
        <v>1</v>
      </c>
      <c r="P308" s="55">
        <v>0</v>
      </c>
      <c r="Q308" s="56">
        <v>9.9999999999999995E-7</v>
      </c>
      <c r="R308" s="56">
        <v>142.5</v>
      </c>
      <c r="S308" s="56">
        <v>142.5</v>
      </c>
      <c r="T308" s="56">
        <v>142.5</v>
      </c>
      <c r="U308" s="56">
        <v>142.5</v>
      </c>
      <c r="V308" s="56">
        <v>9.9999999999999995E-7</v>
      </c>
      <c r="W308" s="56">
        <v>9.9999999999999995E-7</v>
      </c>
      <c r="X308" s="56">
        <v>9.9999999999999995E-7</v>
      </c>
      <c r="Y308" s="56">
        <v>9.9999999999999995E-7</v>
      </c>
      <c r="Z308" s="56">
        <v>9.9999999999999995E-7</v>
      </c>
      <c r="AA308" s="56">
        <v>9.9999999999999995E-7</v>
      </c>
      <c r="AB308" s="56">
        <v>9.9999999999999995E-7</v>
      </c>
      <c r="AC308" s="56">
        <v>9.9999999999999995E-7</v>
      </c>
      <c r="AD308" s="56">
        <v>9.9999999999999995E-7</v>
      </c>
      <c r="AE308" s="56">
        <v>9.9999999999999995E-7</v>
      </c>
      <c r="AF308" s="56">
        <v>9.9999999999999995E-7</v>
      </c>
      <c r="AG308" s="56">
        <v>9.9999999999999995E-7</v>
      </c>
      <c r="AH308" s="56">
        <v>9.9999999999999995E-7</v>
      </c>
      <c r="AI308" s="56">
        <v>9.9999999999999995E-7</v>
      </c>
      <c r="AJ308" s="56">
        <v>9.9999999999999995E-7</v>
      </c>
      <c r="AK308" s="56">
        <v>9.9999999999999995E-7</v>
      </c>
      <c r="AL308" s="56">
        <v>9.9999999999999995E-7</v>
      </c>
      <c r="AM308" s="56">
        <v>9.9999999999999995E-7</v>
      </c>
      <c r="AN308" s="56">
        <v>9.9999999999999995E-7</v>
      </c>
      <c r="AO308" s="56">
        <v>9.9999999999999995E-7</v>
      </c>
      <c r="AP308" s="56">
        <v>9.9999999999999995E-7</v>
      </c>
      <c r="AQ308" s="56">
        <v>9.9999999999999995E-7</v>
      </c>
      <c r="AR308" s="56">
        <v>9.9999999999999995E-7</v>
      </c>
      <c r="AS308" s="56">
        <v>9.9999999999999995E-7</v>
      </c>
      <c r="AT308" s="56">
        <v>9.9999999999999995E-7</v>
      </c>
      <c r="AU308" s="56">
        <v>9.9999999999999995E-7</v>
      </c>
      <c r="AV308" s="56">
        <v>9.9999999999999995E-7</v>
      </c>
      <c r="AW308" s="56">
        <v>9.9999999999999995E-7</v>
      </c>
      <c r="AX308" s="56">
        <v>9.9999999999999995E-7</v>
      </c>
      <c r="AY308" s="56">
        <v>9.9999999999999995E-7</v>
      </c>
      <c r="AZ308" s="56">
        <v>9.9999999999999995E-7</v>
      </c>
      <c r="BA308" s="56">
        <v>9.9999999999999995E-7</v>
      </c>
      <c r="BB308" s="54">
        <v>9.9999999999999995E-7</v>
      </c>
    </row>
    <row r="309" spans="1:54" s="4" customFormat="1" x14ac:dyDescent="0.2">
      <c r="A309" s="53">
        <v>5001</v>
      </c>
      <c r="B309" s="4">
        <v>5001640</v>
      </c>
      <c r="C309" s="4" t="s">
        <v>28</v>
      </c>
      <c r="D309" s="4">
        <v>50010055</v>
      </c>
      <c r="E309" s="4" t="s">
        <v>150</v>
      </c>
      <c r="F309" s="56">
        <v>3</v>
      </c>
      <c r="G309" s="4">
        <v>2023</v>
      </c>
      <c r="H309" s="4">
        <v>2023</v>
      </c>
      <c r="I309" s="4">
        <v>2</v>
      </c>
      <c r="J309" s="4">
        <v>4</v>
      </c>
      <c r="K309" s="4" t="s">
        <v>118</v>
      </c>
      <c r="L309" s="55">
        <v>1</v>
      </c>
      <c r="M309" s="55">
        <v>0</v>
      </c>
      <c r="N309" s="55">
        <v>0</v>
      </c>
      <c r="O309" s="55">
        <v>0</v>
      </c>
      <c r="P309" s="55">
        <v>0</v>
      </c>
      <c r="Q309" s="56">
        <v>3</v>
      </c>
      <c r="R309" s="56">
        <v>9.9999999999999995E-7</v>
      </c>
      <c r="S309" s="56">
        <v>9.9999999999999995E-7</v>
      </c>
      <c r="T309" s="56">
        <v>9.9999999999999995E-7</v>
      </c>
      <c r="U309" s="56">
        <v>9.9999999999999995E-7</v>
      </c>
      <c r="V309" s="56">
        <v>9.9999999999999995E-7</v>
      </c>
      <c r="W309" s="56">
        <v>9.9999999999999995E-7</v>
      </c>
      <c r="X309" s="56">
        <v>9.9999999999999995E-7</v>
      </c>
      <c r="Y309" s="56">
        <v>9.9999999999999995E-7</v>
      </c>
      <c r="Z309" s="56">
        <v>9.9999999999999995E-7</v>
      </c>
      <c r="AA309" s="56">
        <v>9.9999999999999995E-7</v>
      </c>
      <c r="AB309" s="56">
        <v>9.9999999999999995E-7</v>
      </c>
      <c r="AC309" s="56">
        <v>9.9999999999999995E-7</v>
      </c>
      <c r="AD309" s="56">
        <v>9.9999999999999995E-7</v>
      </c>
      <c r="AE309" s="56">
        <v>9.9999999999999995E-7</v>
      </c>
      <c r="AF309" s="56">
        <v>9.9999999999999995E-7</v>
      </c>
      <c r="AG309" s="56">
        <v>9.9999999999999995E-7</v>
      </c>
      <c r="AH309" s="56">
        <v>9.9999999999999995E-7</v>
      </c>
      <c r="AI309" s="56">
        <v>9.9999999999999995E-7</v>
      </c>
      <c r="AJ309" s="56">
        <v>9.9999999999999995E-7</v>
      </c>
      <c r="AK309" s="56">
        <v>9.9999999999999995E-7</v>
      </c>
      <c r="AL309" s="56">
        <v>9.9999999999999995E-7</v>
      </c>
      <c r="AM309" s="56">
        <v>9.9999999999999995E-7</v>
      </c>
      <c r="AN309" s="56">
        <v>9.9999999999999995E-7</v>
      </c>
      <c r="AO309" s="56">
        <v>9.9999999999999995E-7</v>
      </c>
      <c r="AP309" s="56">
        <v>9.9999999999999995E-7</v>
      </c>
      <c r="AQ309" s="56">
        <v>9.9999999999999995E-7</v>
      </c>
      <c r="AR309" s="56">
        <v>9.9999999999999995E-7</v>
      </c>
      <c r="AS309" s="56">
        <v>9.9999999999999995E-7</v>
      </c>
      <c r="AT309" s="56">
        <v>9.9999999999999995E-7</v>
      </c>
      <c r="AU309" s="56">
        <v>9.9999999999999995E-7</v>
      </c>
      <c r="AV309" s="56">
        <v>9.9999999999999995E-7</v>
      </c>
      <c r="AW309" s="56">
        <v>9.9999999999999995E-7</v>
      </c>
      <c r="AX309" s="56">
        <v>9.9999999999999995E-7</v>
      </c>
      <c r="AY309" s="56">
        <v>9.9999999999999995E-7</v>
      </c>
      <c r="AZ309" s="56">
        <v>9.9999999999999995E-7</v>
      </c>
      <c r="BA309" s="56">
        <v>9.9999999999999995E-7</v>
      </c>
      <c r="BB309" s="54">
        <v>9.9999999999999995E-7</v>
      </c>
    </row>
    <row r="310" spans="1:54" s="4" customFormat="1" x14ac:dyDescent="0.2">
      <c r="A310" s="53">
        <v>5001</v>
      </c>
      <c r="B310" s="4">
        <v>5001640</v>
      </c>
      <c r="C310" s="4" t="s">
        <v>28</v>
      </c>
      <c r="D310" s="4">
        <v>50010069</v>
      </c>
      <c r="E310" s="4" t="s">
        <v>159</v>
      </c>
      <c r="F310" s="56">
        <v>3</v>
      </c>
      <c r="G310" s="4">
        <v>2023</v>
      </c>
      <c r="H310" s="4">
        <v>2024</v>
      </c>
      <c r="I310" s="4">
        <v>2</v>
      </c>
      <c r="J310" s="4">
        <v>4</v>
      </c>
      <c r="K310" s="4" t="s">
        <v>118</v>
      </c>
      <c r="L310" s="55">
        <v>1</v>
      </c>
      <c r="M310" s="55">
        <v>0</v>
      </c>
      <c r="N310" s="55">
        <v>0</v>
      </c>
      <c r="O310" s="55">
        <v>0</v>
      </c>
      <c r="P310" s="55">
        <v>0</v>
      </c>
      <c r="Q310" s="56">
        <v>1.5</v>
      </c>
      <c r="R310" s="56">
        <v>1.5</v>
      </c>
      <c r="S310" s="56">
        <v>9.9999999999999995E-7</v>
      </c>
      <c r="T310" s="56">
        <v>9.9999999999999995E-7</v>
      </c>
      <c r="U310" s="56">
        <v>9.9999999999999995E-7</v>
      </c>
      <c r="V310" s="56">
        <v>9.9999999999999995E-7</v>
      </c>
      <c r="W310" s="56">
        <v>9.9999999999999995E-7</v>
      </c>
      <c r="X310" s="56">
        <v>9.9999999999999995E-7</v>
      </c>
      <c r="Y310" s="56">
        <v>9.9999999999999995E-7</v>
      </c>
      <c r="Z310" s="56">
        <v>9.9999999999999995E-7</v>
      </c>
      <c r="AA310" s="56">
        <v>9.9999999999999995E-7</v>
      </c>
      <c r="AB310" s="56">
        <v>9.9999999999999995E-7</v>
      </c>
      <c r="AC310" s="56">
        <v>9.9999999999999995E-7</v>
      </c>
      <c r="AD310" s="56">
        <v>9.9999999999999995E-7</v>
      </c>
      <c r="AE310" s="56">
        <v>9.9999999999999995E-7</v>
      </c>
      <c r="AF310" s="56">
        <v>9.9999999999999995E-7</v>
      </c>
      <c r="AG310" s="56">
        <v>9.9999999999999995E-7</v>
      </c>
      <c r="AH310" s="56">
        <v>9.9999999999999995E-7</v>
      </c>
      <c r="AI310" s="56">
        <v>9.9999999999999995E-7</v>
      </c>
      <c r="AJ310" s="56">
        <v>9.9999999999999995E-7</v>
      </c>
      <c r="AK310" s="56">
        <v>9.9999999999999995E-7</v>
      </c>
      <c r="AL310" s="56">
        <v>9.9999999999999995E-7</v>
      </c>
      <c r="AM310" s="56">
        <v>9.9999999999999995E-7</v>
      </c>
      <c r="AN310" s="56">
        <v>9.9999999999999995E-7</v>
      </c>
      <c r="AO310" s="56">
        <v>9.9999999999999995E-7</v>
      </c>
      <c r="AP310" s="56">
        <v>9.9999999999999995E-7</v>
      </c>
      <c r="AQ310" s="56">
        <v>9.9999999999999995E-7</v>
      </c>
      <c r="AR310" s="56">
        <v>9.9999999999999995E-7</v>
      </c>
      <c r="AS310" s="56">
        <v>9.9999999999999995E-7</v>
      </c>
      <c r="AT310" s="56">
        <v>9.9999999999999995E-7</v>
      </c>
      <c r="AU310" s="56">
        <v>9.9999999999999995E-7</v>
      </c>
      <c r="AV310" s="56">
        <v>9.9999999999999995E-7</v>
      </c>
      <c r="AW310" s="56">
        <v>9.9999999999999995E-7</v>
      </c>
      <c r="AX310" s="56">
        <v>9.9999999999999995E-7</v>
      </c>
      <c r="AY310" s="56">
        <v>9.9999999999999995E-7</v>
      </c>
      <c r="AZ310" s="56">
        <v>9.9999999999999995E-7</v>
      </c>
      <c r="BA310" s="56">
        <v>9.9999999999999995E-7</v>
      </c>
      <c r="BB310" s="54">
        <v>9.9999999999999995E-7</v>
      </c>
    </row>
    <row r="311" spans="1:54" s="4" customFormat="1" x14ac:dyDescent="0.2">
      <c r="A311" s="53">
        <v>5001</v>
      </c>
      <c r="B311" s="4">
        <v>5001640</v>
      </c>
      <c r="C311" s="4" t="s">
        <v>28</v>
      </c>
      <c r="D311" s="4">
        <v>50010144</v>
      </c>
      <c r="E311" s="4" t="s">
        <v>198</v>
      </c>
      <c r="F311" s="56">
        <v>70</v>
      </c>
      <c r="G311" s="4">
        <v>2024</v>
      </c>
      <c r="H311" s="4">
        <v>2026</v>
      </c>
      <c r="I311" s="4">
        <v>2</v>
      </c>
      <c r="J311" s="4">
        <v>4</v>
      </c>
      <c r="K311" s="4" t="s">
        <v>118</v>
      </c>
      <c r="L311" s="55">
        <v>0</v>
      </c>
      <c r="M311" s="55">
        <v>0.1</v>
      </c>
      <c r="N311" s="55">
        <v>0.17142857142857143</v>
      </c>
      <c r="O311" s="55">
        <v>0.72857142857142854</v>
      </c>
      <c r="P311" s="55">
        <v>0</v>
      </c>
      <c r="Q311" s="56">
        <v>9.9999999999999995E-7</v>
      </c>
      <c r="R311" s="56">
        <v>23.333333333333332</v>
      </c>
      <c r="S311" s="56">
        <v>23.333333333333332</v>
      </c>
      <c r="T311" s="56">
        <v>23.333333333333332</v>
      </c>
      <c r="U311" s="56">
        <v>9.9999999999999995E-7</v>
      </c>
      <c r="V311" s="56">
        <v>9.9999999999999995E-7</v>
      </c>
      <c r="W311" s="56">
        <v>9.9999999999999995E-7</v>
      </c>
      <c r="X311" s="56">
        <v>9.9999999999999995E-7</v>
      </c>
      <c r="Y311" s="56">
        <v>9.9999999999999995E-7</v>
      </c>
      <c r="Z311" s="56">
        <v>9.9999999999999995E-7</v>
      </c>
      <c r="AA311" s="56">
        <v>9.9999999999999995E-7</v>
      </c>
      <c r="AB311" s="56">
        <v>9.9999999999999995E-7</v>
      </c>
      <c r="AC311" s="56">
        <v>9.9999999999999995E-7</v>
      </c>
      <c r="AD311" s="56">
        <v>9.9999999999999995E-7</v>
      </c>
      <c r="AE311" s="56">
        <v>9.9999999999999995E-7</v>
      </c>
      <c r="AF311" s="56">
        <v>9.9999999999999995E-7</v>
      </c>
      <c r="AG311" s="56">
        <v>9.9999999999999995E-7</v>
      </c>
      <c r="AH311" s="56">
        <v>9.9999999999999995E-7</v>
      </c>
      <c r="AI311" s="56">
        <v>9.9999999999999995E-7</v>
      </c>
      <c r="AJ311" s="56">
        <v>9.9999999999999995E-7</v>
      </c>
      <c r="AK311" s="56">
        <v>9.9999999999999995E-7</v>
      </c>
      <c r="AL311" s="56">
        <v>9.9999999999999995E-7</v>
      </c>
      <c r="AM311" s="56">
        <v>9.9999999999999995E-7</v>
      </c>
      <c r="AN311" s="56">
        <v>9.9999999999999995E-7</v>
      </c>
      <c r="AO311" s="56">
        <v>9.9999999999999995E-7</v>
      </c>
      <c r="AP311" s="56">
        <v>9.9999999999999995E-7</v>
      </c>
      <c r="AQ311" s="56">
        <v>9.9999999999999995E-7</v>
      </c>
      <c r="AR311" s="56">
        <v>9.9999999999999995E-7</v>
      </c>
      <c r="AS311" s="56">
        <v>9.9999999999999995E-7</v>
      </c>
      <c r="AT311" s="56">
        <v>9.9999999999999995E-7</v>
      </c>
      <c r="AU311" s="56">
        <v>9.9999999999999995E-7</v>
      </c>
      <c r="AV311" s="56">
        <v>9.9999999999999995E-7</v>
      </c>
      <c r="AW311" s="56">
        <v>9.9999999999999995E-7</v>
      </c>
      <c r="AX311" s="56">
        <v>9.9999999999999995E-7</v>
      </c>
      <c r="AY311" s="56">
        <v>9.9999999999999995E-7</v>
      </c>
      <c r="AZ311" s="56">
        <v>9.9999999999999995E-7</v>
      </c>
      <c r="BA311" s="56">
        <v>9.9999999999999995E-7</v>
      </c>
      <c r="BB311" s="54">
        <v>9.9999999999999995E-7</v>
      </c>
    </row>
    <row r="312" spans="1:54" s="4" customFormat="1" x14ac:dyDescent="0.2">
      <c r="A312" s="53">
        <v>5001</v>
      </c>
      <c r="B312" s="4">
        <v>5001640</v>
      </c>
      <c r="C312" s="4" t="s">
        <v>28</v>
      </c>
      <c r="D312" s="4">
        <v>500170640</v>
      </c>
      <c r="E312" s="4" t="s">
        <v>1080</v>
      </c>
      <c r="F312" s="56">
        <v>0</v>
      </c>
      <c r="G312" s="4">
        <v>2023</v>
      </c>
      <c r="H312" s="4">
        <v>2024</v>
      </c>
      <c r="I312" s="4">
        <v>70</v>
      </c>
      <c r="J312" s="4">
        <v>0</v>
      </c>
      <c r="K312" s="4" t="s">
        <v>515</v>
      </c>
      <c r="L312" s="55">
        <v>0.66666666666666652</v>
      </c>
      <c r="M312" s="55">
        <v>0.33333333333333326</v>
      </c>
      <c r="N312" s="55">
        <v>0</v>
      </c>
      <c r="O312" s="55">
        <v>0</v>
      </c>
      <c r="P312" s="55">
        <v>0</v>
      </c>
      <c r="Q312" s="56">
        <v>1.5000000000000002</v>
      </c>
      <c r="R312" s="56">
        <v>1.5000000000000002</v>
      </c>
      <c r="S312" s="56">
        <v>0</v>
      </c>
      <c r="T312" s="56">
        <v>0</v>
      </c>
      <c r="U312" s="56">
        <v>0</v>
      </c>
      <c r="V312" s="56">
        <v>0</v>
      </c>
      <c r="W312" s="56">
        <v>0</v>
      </c>
      <c r="X312" s="56">
        <v>0</v>
      </c>
      <c r="Y312" s="56">
        <v>0</v>
      </c>
      <c r="Z312" s="56">
        <v>0</v>
      </c>
      <c r="AA312" s="56">
        <v>0</v>
      </c>
      <c r="AB312" s="56">
        <v>0</v>
      </c>
      <c r="AC312" s="56">
        <v>0</v>
      </c>
      <c r="AD312" s="56">
        <v>0</v>
      </c>
      <c r="AE312" s="56">
        <v>0</v>
      </c>
      <c r="AF312" s="56">
        <v>0</v>
      </c>
      <c r="AG312" s="56">
        <v>0</v>
      </c>
      <c r="AH312" s="56">
        <v>0</v>
      </c>
      <c r="AI312" s="56">
        <v>0</v>
      </c>
      <c r="AJ312" s="56">
        <v>0</v>
      </c>
      <c r="AK312" s="56">
        <v>0</v>
      </c>
      <c r="AL312" s="56">
        <v>0</v>
      </c>
      <c r="AM312" s="56">
        <v>0</v>
      </c>
      <c r="AN312" s="56">
        <v>0</v>
      </c>
      <c r="AO312" s="56">
        <v>0</v>
      </c>
      <c r="AP312" s="56">
        <v>0</v>
      </c>
      <c r="AQ312" s="56">
        <v>0</v>
      </c>
      <c r="AR312" s="56">
        <v>0</v>
      </c>
      <c r="AS312" s="56">
        <v>0</v>
      </c>
      <c r="AT312" s="56">
        <v>0</v>
      </c>
      <c r="AU312" s="56">
        <v>0</v>
      </c>
      <c r="AV312" s="56">
        <v>0</v>
      </c>
      <c r="AW312" s="56">
        <v>0</v>
      </c>
      <c r="AX312" s="56">
        <v>0</v>
      </c>
      <c r="AY312" s="56">
        <v>0</v>
      </c>
      <c r="AZ312" s="56">
        <v>0</v>
      </c>
      <c r="BA312" s="56">
        <v>0</v>
      </c>
      <c r="BB312" s="54">
        <v>0</v>
      </c>
    </row>
    <row r="313" spans="1:54" s="4" customFormat="1" x14ac:dyDescent="0.2">
      <c r="A313" s="53">
        <v>5001</v>
      </c>
      <c r="B313" s="4">
        <v>5001640</v>
      </c>
      <c r="C313" s="4" t="s">
        <v>28</v>
      </c>
      <c r="D313" s="4">
        <v>500180640</v>
      </c>
      <c r="E313" s="4" t="s">
        <v>545</v>
      </c>
      <c r="F313" s="56">
        <v>0</v>
      </c>
      <c r="G313" s="4">
        <v>0</v>
      </c>
      <c r="H313" s="4">
        <v>0</v>
      </c>
      <c r="I313" s="4">
        <v>80</v>
      </c>
      <c r="J313" s="4">
        <v>0</v>
      </c>
      <c r="K313" s="4" t="s">
        <v>517</v>
      </c>
      <c r="L313" s="55">
        <v>0</v>
      </c>
      <c r="M313" s="55">
        <v>0.25</v>
      </c>
      <c r="N313" s="55">
        <v>0</v>
      </c>
      <c r="O313" s="55">
        <v>0.75</v>
      </c>
      <c r="P313" s="55">
        <v>0</v>
      </c>
      <c r="Q313" s="56">
        <v>0</v>
      </c>
      <c r="R313" s="56">
        <v>0</v>
      </c>
      <c r="S313" s="56">
        <v>0</v>
      </c>
      <c r="T313" s="56">
        <v>1.4708658275638866</v>
      </c>
      <c r="U313" s="56">
        <v>2.2062987413458299</v>
      </c>
      <c r="V313" s="56">
        <v>2.9417316551277732</v>
      </c>
      <c r="W313" s="56">
        <v>3.677164568909717</v>
      </c>
      <c r="X313" s="56">
        <v>3.677164568909717</v>
      </c>
      <c r="Y313" s="56">
        <v>3.677164568909717</v>
      </c>
      <c r="Z313" s="56">
        <v>3.677164568909717</v>
      </c>
      <c r="AA313" s="56">
        <v>3.677164568909717</v>
      </c>
      <c r="AB313" s="56">
        <v>3.677164568909717</v>
      </c>
      <c r="AC313" s="56">
        <v>3.677164568909717</v>
      </c>
      <c r="AD313" s="56">
        <v>3.677164568909717</v>
      </c>
      <c r="AE313" s="56">
        <v>3.677164568909717</v>
      </c>
      <c r="AF313" s="56">
        <v>3.677164568909717</v>
      </c>
      <c r="AG313" s="56">
        <v>3.677164568909717</v>
      </c>
      <c r="AH313" s="56">
        <v>3.677164568909717</v>
      </c>
      <c r="AI313" s="56">
        <v>3.677164568909717</v>
      </c>
      <c r="AJ313" s="56">
        <v>3.677164568909717</v>
      </c>
      <c r="AK313" s="56">
        <v>3.677164568909717</v>
      </c>
      <c r="AL313" s="56">
        <v>3.677164568909717</v>
      </c>
      <c r="AM313" s="56">
        <v>3.677164568909717</v>
      </c>
      <c r="AN313" s="56">
        <v>3.677164568909717</v>
      </c>
      <c r="AO313" s="56">
        <v>3.677164568909717</v>
      </c>
      <c r="AP313" s="56">
        <v>3.677164568909717</v>
      </c>
      <c r="AQ313" s="56">
        <v>3.677164568909717</v>
      </c>
      <c r="AR313" s="56">
        <v>3.677164568909717</v>
      </c>
      <c r="AS313" s="56">
        <v>3.677164568909717</v>
      </c>
      <c r="AT313" s="56">
        <v>3.677164568909717</v>
      </c>
      <c r="AU313" s="56">
        <v>3.677164568909717</v>
      </c>
      <c r="AV313" s="56">
        <v>3.677164568909717</v>
      </c>
      <c r="AW313" s="56">
        <v>3.677164568909717</v>
      </c>
      <c r="AX313" s="56">
        <v>3.677164568909717</v>
      </c>
      <c r="AY313" s="56">
        <v>3.677164568909717</v>
      </c>
      <c r="AZ313" s="56">
        <v>3.677164568909717</v>
      </c>
      <c r="BA313" s="56">
        <v>3.677164568909717</v>
      </c>
      <c r="BB313" s="54">
        <v>3.677164568909717</v>
      </c>
    </row>
    <row r="314" spans="1:54" s="4" customFormat="1" x14ac:dyDescent="0.2">
      <c r="A314" s="57">
        <v>5001</v>
      </c>
      <c r="B314" s="58">
        <v>5001640</v>
      </c>
      <c r="C314" s="58" t="s">
        <v>28</v>
      </c>
      <c r="D314" s="58">
        <v>500190640</v>
      </c>
      <c r="E314" s="58" t="s">
        <v>634</v>
      </c>
      <c r="F314" s="61">
        <v>0</v>
      </c>
      <c r="G314" s="58">
        <v>0</v>
      </c>
      <c r="H314" s="58">
        <v>0</v>
      </c>
      <c r="I314" s="58">
        <v>90</v>
      </c>
      <c r="J314" s="58">
        <v>0</v>
      </c>
      <c r="K314" s="58" t="s">
        <v>606</v>
      </c>
      <c r="L314" s="60">
        <v>0.40425531914893614</v>
      </c>
      <c r="M314" s="60">
        <v>0.33510638297872342</v>
      </c>
      <c r="N314" s="60">
        <v>0.1702127659574468</v>
      </c>
      <c r="O314" s="60">
        <v>9.0425531914893609E-2</v>
      </c>
      <c r="P314" s="60">
        <v>0</v>
      </c>
      <c r="Q314" s="61">
        <v>0</v>
      </c>
      <c r="R314" s="61">
        <v>0</v>
      </c>
      <c r="S314" s="61">
        <v>0.24886272625378464</v>
      </c>
      <c r="T314" s="61">
        <v>0.2382222724375293</v>
      </c>
      <c r="U314" s="61">
        <v>0.22843693962812667</v>
      </c>
      <c r="V314" s="61">
        <v>0.22096754708394531</v>
      </c>
      <c r="W314" s="61">
        <v>0.21324668932881691</v>
      </c>
      <c r="X314" s="61">
        <v>0.20989195645452124</v>
      </c>
      <c r="Y314" s="61">
        <v>0.20530436480619504</v>
      </c>
      <c r="Z314" s="61">
        <v>0.2008123863178462</v>
      </c>
      <c r="AA314" s="61">
        <v>0.19562695889902151</v>
      </c>
      <c r="AB314" s="61">
        <v>0.19000239605602529</v>
      </c>
      <c r="AC314" s="61">
        <v>0.18455040539848905</v>
      </c>
      <c r="AD314" s="61">
        <v>0.18012950863973087</v>
      </c>
      <c r="AE314" s="61">
        <v>0.1761334888679717</v>
      </c>
      <c r="AF314" s="61">
        <v>0.17207380117717427</v>
      </c>
      <c r="AG314" s="61">
        <v>0.16426640460876965</v>
      </c>
      <c r="AH314" s="61">
        <v>0.15700389731770359</v>
      </c>
      <c r="AI314" s="61">
        <v>0.1516119773344308</v>
      </c>
      <c r="AJ314" s="61">
        <v>0.14699084124816897</v>
      </c>
      <c r="AK314" s="61">
        <v>0.14299184345645599</v>
      </c>
      <c r="AL314" s="61">
        <v>0.13872688703206976</v>
      </c>
      <c r="AM314" s="61">
        <v>0.13476979828662172</v>
      </c>
      <c r="AN314" s="61">
        <v>0.13103671554451113</v>
      </c>
      <c r="AO314" s="61">
        <v>0.12801335716505272</v>
      </c>
      <c r="AP314" s="61">
        <v>0.12492814546358069</v>
      </c>
      <c r="AQ314" s="61">
        <v>0.12231474816033207</v>
      </c>
      <c r="AR314" s="61">
        <v>0.12002301311580382</v>
      </c>
      <c r="AS314" s="61">
        <v>0.11411391177549764</v>
      </c>
      <c r="AT314" s="61">
        <v>0.10837614573411726</v>
      </c>
      <c r="AU314" s="61">
        <v>0.1029273629838834</v>
      </c>
      <c r="AV314" s="61">
        <v>9.7700545422768376E-2</v>
      </c>
      <c r="AW314" s="61">
        <v>9.2686560847879684E-2</v>
      </c>
      <c r="AX314" s="61">
        <v>8.7903996888682612E-2</v>
      </c>
      <c r="AY314" s="61">
        <v>8.3180517582830099E-2</v>
      </c>
      <c r="AZ314" s="61">
        <v>7.8534143697365638E-2</v>
      </c>
      <c r="BA314" s="61">
        <v>7.4094230026658492E-2</v>
      </c>
      <c r="BB314" s="59">
        <v>7.4094230026658492E-2</v>
      </c>
    </row>
    <row r="315" spans="1:54" s="4" customFormat="1" x14ac:dyDescent="0.2">
      <c r="A315" s="53">
        <v>5001</v>
      </c>
      <c r="B315" s="4">
        <v>5001650</v>
      </c>
      <c r="C315" s="4" t="s">
        <v>29</v>
      </c>
      <c r="D315" s="4">
        <v>500170650</v>
      </c>
      <c r="E315" s="4" t="s">
        <v>1081</v>
      </c>
      <c r="F315" s="56">
        <v>0</v>
      </c>
      <c r="G315" s="4">
        <v>2023</v>
      </c>
      <c r="H315" s="4">
        <v>2024</v>
      </c>
      <c r="I315" s="4">
        <v>70</v>
      </c>
      <c r="J315" s="4">
        <v>0</v>
      </c>
      <c r="K315" s="4" t="s">
        <v>515</v>
      </c>
      <c r="L315" s="55">
        <v>1</v>
      </c>
      <c r="M315" s="55">
        <v>0</v>
      </c>
      <c r="N315" s="55">
        <v>0</v>
      </c>
      <c r="O315" s="55">
        <v>0</v>
      </c>
      <c r="P315" s="55">
        <v>0</v>
      </c>
      <c r="Q315" s="56">
        <v>0.5</v>
      </c>
      <c r="R315" s="56">
        <v>0.5</v>
      </c>
      <c r="S315" s="56">
        <v>0</v>
      </c>
      <c r="T315" s="56">
        <v>0</v>
      </c>
      <c r="U315" s="56">
        <v>0</v>
      </c>
      <c r="V315" s="56">
        <v>0</v>
      </c>
      <c r="W315" s="56">
        <v>0</v>
      </c>
      <c r="X315" s="56">
        <v>0</v>
      </c>
      <c r="Y315" s="56">
        <v>0</v>
      </c>
      <c r="Z315" s="56">
        <v>0</v>
      </c>
      <c r="AA315" s="56">
        <v>0</v>
      </c>
      <c r="AB315" s="56">
        <v>0</v>
      </c>
      <c r="AC315" s="56">
        <v>0</v>
      </c>
      <c r="AD315" s="56">
        <v>0</v>
      </c>
      <c r="AE315" s="56">
        <v>0</v>
      </c>
      <c r="AF315" s="56">
        <v>0</v>
      </c>
      <c r="AG315" s="56">
        <v>0</v>
      </c>
      <c r="AH315" s="56">
        <v>0</v>
      </c>
      <c r="AI315" s="56">
        <v>0</v>
      </c>
      <c r="AJ315" s="56">
        <v>0</v>
      </c>
      <c r="AK315" s="56">
        <v>0</v>
      </c>
      <c r="AL315" s="56">
        <v>0</v>
      </c>
      <c r="AM315" s="56">
        <v>0</v>
      </c>
      <c r="AN315" s="56">
        <v>0</v>
      </c>
      <c r="AO315" s="56">
        <v>0</v>
      </c>
      <c r="AP315" s="56">
        <v>0</v>
      </c>
      <c r="AQ315" s="56">
        <v>0</v>
      </c>
      <c r="AR315" s="56">
        <v>0</v>
      </c>
      <c r="AS315" s="56">
        <v>0</v>
      </c>
      <c r="AT315" s="56">
        <v>0</v>
      </c>
      <c r="AU315" s="56">
        <v>0</v>
      </c>
      <c r="AV315" s="56">
        <v>0</v>
      </c>
      <c r="AW315" s="56">
        <v>0</v>
      </c>
      <c r="AX315" s="56">
        <v>0</v>
      </c>
      <c r="AY315" s="56">
        <v>0</v>
      </c>
      <c r="AZ315" s="56">
        <v>0</v>
      </c>
      <c r="BA315" s="56">
        <v>0</v>
      </c>
      <c r="BB315" s="54">
        <v>0</v>
      </c>
    </row>
    <row r="316" spans="1:54" s="4" customFormat="1" x14ac:dyDescent="0.2">
      <c r="A316" s="53">
        <v>5001</v>
      </c>
      <c r="B316" s="4">
        <v>5001650</v>
      </c>
      <c r="C316" s="4" t="s">
        <v>29</v>
      </c>
      <c r="D316" s="4">
        <v>500180650</v>
      </c>
      <c r="E316" s="4" t="s">
        <v>546</v>
      </c>
      <c r="F316" s="56">
        <v>0</v>
      </c>
      <c r="G316" s="4">
        <v>0</v>
      </c>
      <c r="H316" s="4">
        <v>0</v>
      </c>
      <c r="I316" s="4">
        <v>80</v>
      </c>
      <c r="J316" s="4">
        <v>0</v>
      </c>
      <c r="K316" s="4" t="s">
        <v>517</v>
      </c>
      <c r="L316" s="55">
        <v>0</v>
      </c>
      <c r="M316" s="55">
        <v>0.25</v>
      </c>
      <c r="N316" s="55">
        <v>0</v>
      </c>
      <c r="O316" s="55">
        <v>0.75</v>
      </c>
      <c r="P316" s="55">
        <v>0</v>
      </c>
      <c r="Q316" s="56">
        <v>0</v>
      </c>
      <c r="R316" s="56">
        <v>0</v>
      </c>
      <c r="S316" s="56">
        <v>0</v>
      </c>
      <c r="T316" s="56">
        <v>0.15015182579957323</v>
      </c>
      <c r="U316" s="56">
        <v>0.22522773869935983</v>
      </c>
      <c r="V316" s="56">
        <v>0.30030365159914646</v>
      </c>
      <c r="W316" s="56">
        <v>0.37537956449893306</v>
      </c>
      <c r="X316" s="56">
        <v>0.37537956449893306</v>
      </c>
      <c r="Y316" s="56">
        <v>0.37537956449893306</v>
      </c>
      <c r="Z316" s="56">
        <v>0.37537956449893306</v>
      </c>
      <c r="AA316" s="56">
        <v>0.37537956449893306</v>
      </c>
      <c r="AB316" s="56">
        <v>0.37537956449893306</v>
      </c>
      <c r="AC316" s="56">
        <v>0.37537956449893306</v>
      </c>
      <c r="AD316" s="56">
        <v>0.37537956449893306</v>
      </c>
      <c r="AE316" s="56">
        <v>0.37537956449893306</v>
      </c>
      <c r="AF316" s="56">
        <v>0.37537956449893306</v>
      </c>
      <c r="AG316" s="56">
        <v>0.37537956449893306</v>
      </c>
      <c r="AH316" s="56">
        <v>0.37537956449893306</v>
      </c>
      <c r="AI316" s="56">
        <v>0.37537956449893306</v>
      </c>
      <c r="AJ316" s="56">
        <v>0.37537956449893306</v>
      </c>
      <c r="AK316" s="56">
        <v>0.37537956449893306</v>
      </c>
      <c r="AL316" s="56">
        <v>0.37537956449893306</v>
      </c>
      <c r="AM316" s="56">
        <v>0.37537956449893306</v>
      </c>
      <c r="AN316" s="56">
        <v>0.37537956449893306</v>
      </c>
      <c r="AO316" s="56">
        <v>0.37537956449893306</v>
      </c>
      <c r="AP316" s="56">
        <v>0.37537956449893306</v>
      </c>
      <c r="AQ316" s="56">
        <v>0.37537956449893306</v>
      </c>
      <c r="AR316" s="56">
        <v>0.37537956449893306</v>
      </c>
      <c r="AS316" s="56">
        <v>0.37537956449893306</v>
      </c>
      <c r="AT316" s="56">
        <v>0.37537956449893306</v>
      </c>
      <c r="AU316" s="56">
        <v>0.37537956449893306</v>
      </c>
      <c r="AV316" s="56">
        <v>0.37537956449893306</v>
      </c>
      <c r="AW316" s="56">
        <v>0.37537956449893306</v>
      </c>
      <c r="AX316" s="56">
        <v>0.37537956449893306</v>
      </c>
      <c r="AY316" s="56">
        <v>0.37537956449893306</v>
      </c>
      <c r="AZ316" s="56">
        <v>0.37537956449893306</v>
      </c>
      <c r="BA316" s="56">
        <v>0.37537956449893306</v>
      </c>
      <c r="BB316" s="54">
        <v>0.37537956449893306</v>
      </c>
    </row>
    <row r="317" spans="1:54" s="4" customFormat="1" x14ac:dyDescent="0.2">
      <c r="A317" s="57">
        <v>5001</v>
      </c>
      <c r="B317" s="58">
        <v>5001650</v>
      </c>
      <c r="C317" s="58" t="s">
        <v>29</v>
      </c>
      <c r="D317" s="58">
        <v>500190650</v>
      </c>
      <c r="E317" s="58" t="s">
        <v>635</v>
      </c>
      <c r="F317" s="61">
        <v>0</v>
      </c>
      <c r="G317" s="58">
        <v>0</v>
      </c>
      <c r="H317" s="58">
        <v>0</v>
      </c>
      <c r="I317" s="58">
        <v>90</v>
      </c>
      <c r="J317" s="58">
        <v>0</v>
      </c>
      <c r="K317" s="58" t="s">
        <v>606</v>
      </c>
      <c r="L317" s="60">
        <v>0.40425531914893614</v>
      </c>
      <c r="M317" s="60">
        <v>0.33510638297872342</v>
      </c>
      <c r="N317" s="60">
        <v>0.1702127659574468</v>
      </c>
      <c r="O317" s="60">
        <v>9.0425531914893609E-2</v>
      </c>
      <c r="P317" s="60">
        <v>0</v>
      </c>
      <c r="Q317" s="61">
        <v>0</v>
      </c>
      <c r="R317" s="61">
        <v>0</v>
      </c>
      <c r="S317" s="61">
        <v>2.7997056703550771</v>
      </c>
      <c r="T317" s="61">
        <v>2.6800005649222043</v>
      </c>
      <c r="U317" s="61">
        <v>2.5699155708164247</v>
      </c>
      <c r="V317" s="61">
        <v>2.4858849046943847</v>
      </c>
      <c r="W317" s="61">
        <v>2.3990252549491902</v>
      </c>
      <c r="X317" s="61">
        <v>2.3612845101133639</v>
      </c>
      <c r="Y317" s="61">
        <v>2.3096741040696944</v>
      </c>
      <c r="Z317" s="61">
        <v>2.2591393460757696</v>
      </c>
      <c r="AA317" s="61">
        <v>2.2008032876139922</v>
      </c>
      <c r="AB317" s="61">
        <v>2.1375269556302845</v>
      </c>
      <c r="AC317" s="61">
        <v>2.0761920607330016</v>
      </c>
      <c r="AD317" s="61">
        <v>2.0264569721969723</v>
      </c>
      <c r="AE317" s="61">
        <v>1.9815017497646816</v>
      </c>
      <c r="AF317" s="61">
        <v>1.9358302632432107</v>
      </c>
      <c r="AG317" s="61">
        <v>1.8479970518486584</v>
      </c>
      <c r="AH317" s="61">
        <v>1.7662938448241652</v>
      </c>
      <c r="AI317" s="61">
        <v>1.7056347450123464</v>
      </c>
      <c r="AJ317" s="61">
        <v>1.6536469640419007</v>
      </c>
      <c r="AK317" s="61">
        <v>1.60865823888513</v>
      </c>
      <c r="AL317" s="61">
        <v>1.5606774791107847</v>
      </c>
      <c r="AM317" s="61">
        <v>1.5161602307244944</v>
      </c>
      <c r="AN317" s="61">
        <v>1.4741630498757501</v>
      </c>
      <c r="AO317" s="61">
        <v>1.440150268106843</v>
      </c>
      <c r="AP317" s="61">
        <v>1.4054416364652826</v>
      </c>
      <c r="AQ317" s="61">
        <v>1.3760409168037357</v>
      </c>
      <c r="AR317" s="61">
        <v>1.3502588975527929</v>
      </c>
      <c r="AS317" s="61">
        <v>1.2837815074743484</v>
      </c>
      <c r="AT317" s="61">
        <v>1.2192316395088192</v>
      </c>
      <c r="AU317" s="61">
        <v>1.1579328335686883</v>
      </c>
      <c r="AV317" s="61">
        <v>1.0991311360061442</v>
      </c>
      <c r="AW317" s="61">
        <v>1.0427238095386464</v>
      </c>
      <c r="AX317" s="61">
        <v>0.98891996499767931</v>
      </c>
      <c r="AY317" s="61">
        <v>0.9357808228068385</v>
      </c>
      <c r="AZ317" s="61">
        <v>0.88350911659536335</v>
      </c>
      <c r="BA317" s="61">
        <v>0.83356008779990798</v>
      </c>
      <c r="BB317" s="59">
        <v>0.83356008779990798</v>
      </c>
    </row>
    <row r="318" spans="1:54" s="4" customFormat="1" x14ac:dyDescent="0.2">
      <c r="A318" s="53">
        <v>5001</v>
      </c>
      <c r="B318" s="4">
        <v>5001660</v>
      </c>
      <c r="C318" s="4" t="s">
        <v>30</v>
      </c>
      <c r="D318" s="4">
        <v>50010231</v>
      </c>
      <c r="E318" s="4" t="s">
        <v>257</v>
      </c>
      <c r="F318" s="56">
        <v>180</v>
      </c>
      <c r="G318" s="4">
        <v>2026</v>
      </c>
      <c r="H318" s="4">
        <v>2028</v>
      </c>
      <c r="I318" s="4">
        <v>3</v>
      </c>
      <c r="J318" s="4">
        <v>2</v>
      </c>
      <c r="K318" s="4" t="s">
        <v>118</v>
      </c>
      <c r="L318" s="55">
        <v>0</v>
      </c>
      <c r="M318" s="55">
        <v>0</v>
      </c>
      <c r="N318" s="55">
        <v>0</v>
      </c>
      <c r="O318" s="55">
        <v>1</v>
      </c>
      <c r="P318" s="55">
        <v>0</v>
      </c>
      <c r="Q318" s="56">
        <v>9.9999999999999995E-7</v>
      </c>
      <c r="R318" s="56">
        <v>9.9999999999999995E-7</v>
      </c>
      <c r="S318" s="56">
        <v>9.9999999999999995E-7</v>
      </c>
      <c r="T318" s="56">
        <v>60</v>
      </c>
      <c r="U318" s="56">
        <v>60</v>
      </c>
      <c r="V318" s="56">
        <v>60</v>
      </c>
      <c r="W318" s="56">
        <v>9.9999999999999995E-7</v>
      </c>
      <c r="X318" s="56">
        <v>9.9999999999999995E-7</v>
      </c>
      <c r="Y318" s="56">
        <v>9.9999999999999995E-7</v>
      </c>
      <c r="Z318" s="56">
        <v>9.9999999999999995E-7</v>
      </c>
      <c r="AA318" s="56">
        <v>9.9999999999999995E-7</v>
      </c>
      <c r="AB318" s="56">
        <v>9.9999999999999995E-7</v>
      </c>
      <c r="AC318" s="56">
        <v>9.9999999999999995E-7</v>
      </c>
      <c r="AD318" s="56">
        <v>9.9999999999999995E-7</v>
      </c>
      <c r="AE318" s="56">
        <v>9.9999999999999995E-7</v>
      </c>
      <c r="AF318" s="56">
        <v>9.9999999999999995E-7</v>
      </c>
      <c r="AG318" s="56">
        <v>9.9999999999999995E-7</v>
      </c>
      <c r="AH318" s="56">
        <v>9.9999999999999995E-7</v>
      </c>
      <c r="AI318" s="56">
        <v>9.9999999999999995E-7</v>
      </c>
      <c r="AJ318" s="56">
        <v>9.9999999999999995E-7</v>
      </c>
      <c r="AK318" s="56">
        <v>9.9999999999999995E-7</v>
      </c>
      <c r="AL318" s="56">
        <v>9.9999999999999995E-7</v>
      </c>
      <c r="AM318" s="56">
        <v>9.9999999999999995E-7</v>
      </c>
      <c r="AN318" s="56">
        <v>9.9999999999999995E-7</v>
      </c>
      <c r="AO318" s="56">
        <v>9.9999999999999995E-7</v>
      </c>
      <c r="AP318" s="56">
        <v>9.9999999999999995E-7</v>
      </c>
      <c r="AQ318" s="56">
        <v>9.9999999999999995E-7</v>
      </c>
      <c r="AR318" s="56">
        <v>9.9999999999999995E-7</v>
      </c>
      <c r="AS318" s="56">
        <v>9.9999999999999995E-7</v>
      </c>
      <c r="AT318" s="56">
        <v>9.9999999999999995E-7</v>
      </c>
      <c r="AU318" s="56">
        <v>9.9999999999999995E-7</v>
      </c>
      <c r="AV318" s="56">
        <v>9.9999999999999995E-7</v>
      </c>
      <c r="AW318" s="56">
        <v>9.9999999999999995E-7</v>
      </c>
      <c r="AX318" s="56">
        <v>9.9999999999999995E-7</v>
      </c>
      <c r="AY318" s="56">
        <v>9.9999999999999995E-7</v>
      </c>
      <c r="AZ318" s="56">
        <v>9.9999999999999995E-7</v>
      </c>
      <c r="BA318" s="56">
        <v>9.9999999999999995E-7</v>
      </c>
      <c r="BB318" s="54">
        <v>9.9999999999999995E-7</v>
      </c>
    </row>
    <row r="319" spans="1:54" s="4" customFormat="1" x14ac:dyDescent="0.2">
      <c r="A319" s="53">
        <v>5001</v>
      </c>
      <c r="B319" s="4">
        <v>5001660</v>
      </c>
      <c r="C319" s="4" t="s">
        <v>30</v>
      </c>
      <c r="D319" s="4">
        <v>500170660</v>
      </c>
      <c r="E319" s="4" t="s">
        <v>1082</v>
      </c>
      <c r="F319" s="56">
        <v>0</v>
      </c>
      <c r="G319" s="4">
        <v>2023</v>
      </c>
      <c r="H319" s="4">
        <v>2024</v>
      </c>
      <c r="I319" s="4">
        <v>70</v>
      </c>
      <c r="J319" s="4">
        <v>0</v>
      </c>
      <c r="K319" s="4" t="s">
        <v>515</v>
      </c>
      <c r="L319" s="55">
        <v>0.66666666666666663</v>
      </c>
      <c r="M319" s="55">
        <v>0.33333333333333331</v>
      </c>
      <c r="N319" s="55">
        <v>0</v>
      </c>
      <c r="O319" s="55">
        <v>0</v>
      </c>
      <c r="P319" s="55">
        <v>0</v>
      </c>
      <c r="Q319" s="56">
        <v>3</v>
      </c>
      <c r="R319" s="56">
        <v>3</v>
      </c>
      <c r="S319" s="56">
        <v>0</v>
      </c>
      <c r="T319" s="56">
        <v>0</v>
      </c>
      <c r="U319" s="56">
        <v>0</v>
      </c>
      <c r="V319" s="56">
        <v>0</v>
      </c>
      <c r="W319" s="56">
        <v>0</v>
      </c>
      <c r="X319" s="56">
        <v>0</v>
      </c>
      <c r="Y319" s="56">
        <v>0</v>
      </c>
      <c r="Z319" s="56">
        <v>0</v>
      </c>
      <c r="AA319" s="56">
        <v>0</v>
      </c>
      <c r="AB319" s="56">
        <v>0</v>
      </c>
      <c r="AC319" s="56">
        <v>0</v>
      </c>
      <c r="AD319" s="56">
        <v>0</v>
      </c>
      <c r="AE319" s="56">
        <v>0</v>
      </c>
      <c r="AF319" s="56">
        <v>0</v>
      </c>
      <c r="AG319" s="56">
        <v>0</v>
      </c>
      <c r="AH319" s="56">
        <v>0</v>
      </c>
      <c r="AI319" s="56">
        <v>0</v>
      </c>
      <c r="AJ319" s="56">
        <v>0</v>
      </c>
      <c r="AK319" s="56">
        <v>0</v>
      </c>
      <c r="AL319" s="56">
        <v>0</v>
      </c>
      <c r="AM319" s="56">
        <v>0</v>
      </c>
      <c r="AN319" s="56">
        <v>0</v>
      </c>
      <c r="AO319" s="56">
        <v>0</v>
      </c>
      <c r="AP319" s="56">
        <v>0</v>
      </c>
      <c r="AQ319" s="56">
        <v>0</v>
      </c>
      <c r="AR319" s="56">
        <v>0</v>
      </c>
      <c r="AS319" s="56">
        <v>0</v>
      </c>
      <c r="AT319" s="56">
        <v>0</v>
      </c>
      <c r="AU319" s="56">
        <v>0</v>
      </c>
      <c r="AV319" s="56">
        <v>0</v>
      </c>
      <c r="AW319" s="56">
        <v>0</v>
      </c>
      <c r="AX319" s="56">
        <v>0</v>
      </c>
      <c r="AY319" s="56">
        <v>0</v>
      </c>
      <c r="AZ319" s="56">
        <v>0</v>
      </c>
      <c r="BA319" s="56">
        <v>0</v>
      </c>
      <c r="BB319" s="54">
        <v>0</v>
      </c>
    </row>
    <row r="320" spans="1:54" s="4" customFormat="1" x14ac:dyDescent="0.2">
      <c r="A320" s="53">
        <v>5001</v>
      </c>
      <c r="B320" s="4">
        <v>5001660</v>
      </c>
      <c r="C320" s="4" t="s">
        <v>30</v>
      </c>
      <c r="D320" s="4">
        <v>500180660</v>
      </c>
      <c r="E320" s="4" t="s">
        <v>547</v>
      </c>
      <c r="F320" s="56">
        <v>0</v>
      </c>
      <c r="G320" s="4">
        <v>0</v>
      </c>
      <c r="H320" s="4">
        <v>0</v>
      </c>
      <c r="I320" s="4">
        <v>80</v>
      </c>
      <c r="J320" s="4">
        <v>0</v>
      </c>
      <c r="K320" s="4" t="s">
        <v>517</v>
      </c>
      <c r="L320" s="55">
        <v>0</v>
      </c>
      <c r="M320" s="55">
        <v>0.25</v>
      </c>
      <c r="N320" s="55">
        <v>0</v>
      </c>
      <c r="O320" s="55">
        <v>0.75</v>
      </c>
      <c r="P320" s="55">
        <v>0</v>
      </c>
      <c r="Q320" s="56">
        <v>0</v>
      </c>
      <c r="R320" s="56">
        <v>0</v>
      </c>
      <c r="S320" s="56">
        <v>0</v>
      </c>
      <c r="T320" s="56">
        <v>0.2972118979696608</v>
      </c>
      <c r="U320" s="56">
        <v>0.44581784695449117</v>
      </c>
      <c r="V320" s="56">
        <v>0.5944237959393216</v>
      </c>
      <c r="W320" s="56">
        <v>0.74302974492415197</v>
      </c>
      <c r="X320" s="56">
        <v>0.74302974492415197</v>
      </c>
      <c r="Y320" s="56">
        <v>0.74302974492415197</v>
      </c>
      <c r="Z320" s="56">
        <v>0.74302974492415197</v>
      </c>
      <c r="AA320" s="56">
        <v>0.74302974492415197</v>
      </c>
      <c r="AB320" s="56">
        <v>0.74302974492415197</v>
      </c>
      <c r="AC320" s="56">
        <v>0.74302974492415197</v>
      </c>
      <c r="AD320" s="56">
        <v>0.74302974492415197</v>
      </c>
      <c r="AE320" s="56">
        <v>0.74302974492415197</v>
      </c>
      <c r="AF320" s="56">
        <v>0.74302974492415197</v>
      </c>
      <c r="AG320" s="56">
        <v>0.74302974492415197</v>
      </c>
      <c r="AH320" s="56">
        <v>0.74302974492415197</v>
      </c>
      <c r="AI320" s="56">
        <v>0.74302974492415197</v>
      </c>
      <c r="AJ320" s="56">
        <v>0.74302974492415197</v>
      </c>
      <c r="AK320" s="56">
        <v>0.74302974492415197</v>
      </c>
      <c r="AL320" s="56">
        <v>0.74302974492415197</v>
      </c>
      <c r="AM320" s="56">
        <v>0.74302974492415197</v>
      </c>
      <c r="AN320" s="56">
        <v>0.74302974492415197</v>
      </c>
      <c r="AO320" s="56">
        <v>0.74302974492415197</v>
      </c>
      <c r="AP320" s="56">
        <v>0.74302974492415197</v>
      </c>
      <c r="AQ320" s="56">
        <v>0.74302974492415197</v>
      </c>
      <c r="AR320" s="56">
        <v>0.74302974492415197</v>
      </c>
      <c r="AS320" s="56">
        <v>0.74302974492415197</v>
      </c>
      <c r="AT320" s="56">
        <v>0.74302974492415197</v>
      </c>
      <c r="AU320" s="56">
        <v>0.74302974492415197</v>
      </c>
      <c r="AV320" s="56">
        <v>0.74302974492415197</v>
      </c>
      <c r="AW320" s="56">
        <v>0.74302974492415197</v>
      </c>
      <c r="AX320" s="56">
        <v>0.74302974492415197</v>
      </c>
      <c r="AY320" s="56">
        <v>0.74302974492415197</v>
      </c>
      <c r="AZ320" s="56">
        <v>0.74302974492415197</v>
      </c>
      <c r="BA320" s="56">
        <v>0.74302974492415197</v>
      </c>
      <c r="BB320" s="54">
        <v>0.74302974492415197</v>
      </c>
    </row>
    <row r="321" spans="1:54" s="4" customFormat="1" x14ac:dyDescent="0.2">
      <c r="A321" s="57">
        <v>5001</v>
      </c>
      <c r="B321" s="58">
        <v>5001660</v>
      </c>
      <c r="C321" s="58" t="s">
        <v>30</v>
      </c>
      <c r="D321" s="58">
        <v>500190660</v>
      </c>
      <c r="E321" s="58" t="s">
        <v>636</v>
      </c>
      <c r="F321" s="61">
        <v>0</v>
      </c>
      <c r="G321" s="58">
        <v>0</v>
      </c>
      <c r="H321" s="58">
        <v>0</v>
      </c>
      <c r="I321" s="58">
        <v>90</v>
      </c>
      <c r="J321" s="58">
        <v>0</v>
      </c>
      <c r="K321" s="58" t="s">
        <v>606</v>
      </c>
      <c r="L321" s="60">
        <v>0.40425531914893614</v>
      </c>
      <c r="M321" s="60">
        <v>0.33510638297872342</v>
      </c>
      <c r="N321" s="60">
        <v>0.1702127659574468</v>
      </c>
      <c r="O321" s="60">
        <v>9.0425531914893609E-2</v>
      </c>
      <c r="P321" s="60">
        <v>0</v>
      </c>
      <c r="Q321" s="61">
        <v>0</v>
      </c>
      <c r="R321" s="61">
        <v>0</v>
      </c>
      <c r="S321" s="61">
        <v>2.5508429441012925</v>
      </c>
      <c r="T321" s="61">
        <v>2.4417782924846749</v>
      </c>
      <c r="U321" s="61">
        <v>2.341478631188298</v>
      </c>
      <c r="V321" s="61">
        <v>2.2649173576104391</v>
      </c>
      <c r="W321" s="61">
        <v>2.1857785656203732</v>
      </c>
      <c r="X321" s="61">
        <v>2.1513925536588427</v>
      </c>
      <c r="Y321" s="61">
        <v>2.104369739263499</v>
      </c>
      <c r="Z321" s="61">
        <v>2.0583269597579235</v>
      </c>
      <c r="AA321" s="61">
        <v>2.0051763287149704</v>
      </c>
      <c r="AB321" s="61">
        <v>1.9475245595742592</v>
      </c>
      <c r="AC321" s="61">
        <v>1.8916416553345126</v>
      </c>
      <c r="AD321" s="61">
        <v>1.8463274635572415</v>
      </c>
      <c r="AE321" s="61">
        <v>1.8053682608967097</v>
      </c>
      <c r="AF321" s="61">
        <v>1.7637564620660362</v>
      </c>
      <c r="AG321" s="61">
        <v>1.6837306472398887</v>
      </c>
      <c r="AH321" s="61">
        <v>1.6092899475064615</v>
      </c>
      <c r="AI321" s="61">
        <v>1.5540227676779155</v>
      </c>
      <c r="AJ321" s="61">
        <v>1.5066561227937316</v>
      </c>
      <c r="AK321" s="61">
        <v>1.4656663954286739</v>
      </c>
      <c r="AL321" s="61">
        <v>1.4219505920787148</v>
      </c>
      <c r="AM321" s="61">
        <v>1.3813904324378727</v>
      </c>
      <c r="AN321" s="61">
        <v>1.343126334331239</v>
      </c>
      <c r="AO321" s="61">
        <v>1.3121369109417902</v>
      </c>
      <c r="AP321" s="61">
        <v>1.280513491001702</v>
      </c>
      <c r="AQ321" s="61">
        <v>1.2537261686434036</v>
      </c>
      <c r="AR321" s="61">
        <v>1.2302358844369892</v>
      </c>
      <c r="AS321" s="61">
        <v>1.1696675956988507</v>
      </c>
      <c r="AT321" s="61">
        <v>1.1108554937747017</v>
      </c>
      <c r="AU321" s="61">
        <v>1.0550054705848049</v>
      </c>
      <c r="AV321" s="61">
        <v>1.0014305905833758</v>
      </c>
      <c r="AW321" s="61">
        <v>0.95003724869076667</v>
      </c>
      <c r="AX321" s="61">
        <v>0.90101596810899665</v>
      </c>
      <c r="AY321" s="61">
        <v>0.85260030522400843</v>
      </c>
      <c r="AZ321" s="61">
        <v>0.80497497289799769</v>
      </c>
      <c r="BA321" s="61">
        <v>0.75946585777324949</v>
      </c>
      <c r="BB321" s="59">
        <v>0.75946585777324949</v>
      </c>
    </row>
    <row r="322" spans="1:54" s="4" customFormat="1" x14ac:dyDescent="0.2">
      <c r="A322" s="53">
        <v>5001</v>
      </c>
      <c r="B322" s="4">
        <v>5001711</v>
      </c>
      <c r="C322" s="4" t="s">
        <v>31</v>
      </c>
      <c r="D322" s="4">
        <v>50010056</v>
      </c>
      <c r="E322" s="4" t="s">
        <v>151</v>
      </c>
      <c r="F322" s="56">
        <v>17</v>
      </c>
      <c r="G322" s="4">
        <v>2024</v>
      </c>
      <c r="H322" s="4">
        <v>2026</v>
      </c>
      <c r="I322" s="4">
        <v>1</v>
      </c>
      <c r="J322" s="4">
        <v>4</v>
      </c>
      <c r="K322" s="4" t="s">
        <v>118</v>
      </c>
      <c r="L322" s="55">
        <v>0</v>
      </c>
      <c r="M322" s="55">
        <v>1</v>
      </c>
      <c r="N322" s="55">
        <v>0</v>
      </c>
      <c r="O322" s="55">
        <v>0</v>
      </c>
      <c r="P322" s="55">
        <v>0</v>
      </c>
      <c r="Q322" s="56">
        <v>9.9999999999999995E-7</v>
      </c>
      <c r="R322" s="56">
        <v>5.666666666666667</v>
      </c>
      <c r="S322" s="56">
        <v>5.666666666666667</v>
      </c>
      <c r="T322" s="56">
        <v>5.666666666666667</v>
      </c>
      <c r="U322" s="56">
        <v>9.9999999999999995E-7</v>
      </c>
      <c r="V322" s="56">
        <v>9.9999999999999995E-7</v>
      </c>
      <c r="W322" s="56">
        <v>9.9999999999999995E-7</v>
      </c>
      <c r="X322" s="56">
        <v>9.9999999999999995E-7</v>
      </c>
      <c r="Y322" s="56">
        <v>9.9999999999999995E-7</v>
      </c>
      <c r="Z322" s="56">
        <v>9.9999999999999995E-7</v>
      </c>
      <c r="AA322" s="56">
        <v>9.9999999999999995E-7</v>
      </c>
      <c r="AB322" s="56">
        <v>9.9999999999999995E-7</v>
      </c>
      <c r="AC322" s="56">
        <v>9.9999999999999995E-7</v>
      </c>
      <c r="AD322" s="56">
        <v>9.9999999999999995E-7</v>
      </c>
      <c r="AE322" s="56">
        <v>9.9999999999999995E-7</v>
      </c>
      <c r="AF322" s="56">
        <v>9.9999999999999995E-7</v>
      </c>
      <c r="AG322" s="56">
        <v>9.9999999999999995E-7</v>
      </c>
      <c r="AH322" s="56">
        <v>9.9999999999999995E-7</v>
      </c>
      <c r="AI322" s="56">
        <v>9.9999999999999995E-7</v>
      </c>
      <c r="AJ322" s="56">
        <v>9.9999999999999995E-7</v>
      </c>
      <c r="AK322" s="56">
        <v>9.9999999999999995E-7</v>
      </c>
      <c r="AL322" s="56">
        <v>9.9999999999999995E-7</v>
      </c>
      <c r="AM322" s="56">
        <v>9.9999999999999995E-7</v>
      </c>
      <c r="AN322" s="56">
        <v>9.9999999999999995E-7</v>
      </c>
      <c r="AO322" s="56">
        <v>9.9999999999999995E-7</v>
      </c>
      <c r="AP322" s="56">
        <v>9.9999999999999995E-7</v>
      </c>
      <c r="AQ322" s="56">
        <v>9.9999999999999995E-7</v>
      </c>
      <c r="AR322" s="56">
        <v>9.9999999999999995E-7</v>
      </c>
      <c r="AS322" s="56">
        <v>9.9999999999999995E-7</v>
      </c>
      <c r="AT322" s="56">
        <v>9.9999999999999995E-7</v>
      </c>
      <c r="AU322" s="56">
        <v>9.9999999999999995E-7</v>
      </c>
      <c r="AV322" s="56">
        <v>9.9999999999999995E-7</v>
      </c>
      <c r="AW322" s="56">
        <v>9.9999999999999995E-7</v>
      </c>
      <c r="AX322" s="56">
        <v>9.9999999999999995E-7</v>
      </c>
      <c r="AY322" s="56">
        <v>9.9999999999999995E-7</v>
      </c>
      <c r="AZ322" s="56">
        <v>9.9999999999999995E-7</v>
      </c>
      <c r="BA322" s="56">
        <v>9.9999999999999995E-7</v>
      </c>
      <c r="BB322" s="54">
        <v>9.9999999999999995E-7</v>
      </c>
    </row>
    <row r="323" spans="1:54" s="4" customFormat="1" x14ac:dyDescent="0.2">
      <c r="A323" s="53">
        <v>5001</v>
      </c>
      <c r="B323" s="4">
        <v>5001711</v>
      </c>
      <c r="C323" s="4" t="s">
        <v>31</v>
      </c>
      <c r="D323" s="4">
        <v>50010154</v>
      </c>
      <c r="E323" s="4" t="s">
        <v>203</v>
      </c>
      <c r="F323" s="56">
        <v>85</v>
      </c>
      <c r="G323" s="4">
        <v>2023</v>
      </c>
      <c r="H323" s="4">
        <v>2023</v>
      </c>
      <c r="I323" s="4">
        <v>3</v>
      </c>
      <c r="J323" s="4">
        <v>4</v>
      </c>
      <c r="K323" s="4" t="s">
        <v>118</v>
      </c>
      <c r="L323" s="55">
        <v>0</v>
      </c>
      <c r="M323" s="55">
        <v>0</v>
      </c>
      <c r="N323" s="55">
        <v>0</v>
      </c>
      <c r="O323" s="55">
        <v>1</v>
      </c>
      <c r="P323" s="55">
        <v>0</v>
      </c>
      <c r="Q323" s="56">
        <v>85</v>
      </c>
      <c r="R323" s="56">
        <v>9.9999999999999995E-7</v>
      </c>
      <c r="S323" s="56">
        <v>9.9999999999999995E-7</v>
      </c>
      <c r="T323" s="56">
        <v>9.9999999999999995E-7</v>
      </c>
      <c r="U323" s="56">
        <v>9.9999999999999995E-7</v>
      </c>
      <c r="V323" s="56">
        <v>9.9999999999999995E-7</v>
      </c>
      <c r="W323" s="56">
        <v>9.9999999999999995E-7</v>
      </c>
      <c r="X323" s="56">
        <v>9.9999999999999995E-7</v>
      </c>
      <c r="Y323" s="56">
        <v>9.9999999999999995E-7</v>
      </c>
      <c r="Z323" s="56">
        <v>9.9999999999999995E-7</v>
      </c>
      <c r="AA323" s="56">
        <v>9.9999999999999995E-7</v>
      </c>
      <c r="AB323" s="56">
        <v>9.9999999999999995E-7</v>
      </c>
      <c r="AC323" s="56">
        <v>9.9999999999999995E-7</v>
      </c>
      <c r="AD323" s="56">
        <v>9.9999999999999995E-7</v>
      </c>
      <c r="AE323" s="56">
        <v>9.9999999999999995E-7</v>
      </c>
      <c r="AF323" s="56">
        <v>9.9999999999999995E-7</v>
      </c>
      <c r="AG323" s="56">
        <v>9.9999999999999995E-7</v>
      </c>
      <c r="AH323" s="56">
        <v>9.9999999999999995E-7</v>
      </c>
      <c r="AI323" s="56">
        <v>9.9999999999999995E-7</v>
      </c>
      <c r="AJ323" s="56">
        <v>9.9999999999999995E-7</v>
      </c>
      <c r="AK323" s="56">
        <v>9.9999999999999995E-7</v>
      </c>
      <c r="AL323" s="56">
        <v>9.9999999999999995E-7</v>
      </c>
      <c r="AM323" s="56">
        <v>9.9999999999999995E-7</v>
      </c>
      <c r="AN323" s="56">
        <v>9.9999999999999995E-7</v>
      </c>
      <c r="AO323" s="56">
        <v>9.9999999999999995E-7</v>
      </c>
      <c r="AP323" s="56">
        <v>9.9999999999999995E-7</v>
      </c>
      <c r="AQ323" s="56">
        <v>9.9999999999999995E-7</v>
      </c>
      <c r="AR323" s="56">
        <v>9.9999999999999995E-7</v>
      </c>
      <c r="AS323" s="56">
        <v>9.9999999999999995E-7</v>
      </c>
      <c r="AT323" s="56">
        <v>9.9999999999999995E-7</v>
      </c>
      <c r="AU323" s="56">
        <v>9.9999999999999995E-7</v>
      </c>
      <c r="AV323" s="56">
        <v>9.9999999999999995E-7</v>
      </c>
      <c r="AW323" s="56">
        <v>9.9999999999999995E-7</v>
      </c>
      <c r="AX323" s="56">
        <v>9.9999999999999995E-7</v>
      </c>
      <c r="AY323" s="56">
        <v>9.9999999999999995E-7</v>
      </c>
      <c r="AZ323" s="56">
        <v>9.9999999999999995E-7</v>
      </c>
      <c r="BA323" s="56">
        <v>9.9999999999999995E-7</v>
      </c>
      <c r="BB323" s="54">
        <v>9.9999999999999995E-7</v>
      </c>
    </row>
    <row r="324" spans="1:54" s="4" customFormat="1" x14ac:dyDescent="0.2">
      <c r="A324" s="53">
        <v>5001</v>
      </c>
      <c r="B324" s="4">
        <v>5001711</v>
      </c>
      <c r="C324" s="4" t="s">
        <v>31</v>
      </c>
      <c r="D324" s="4">
        <v>50010178</v>
      </c>
      <c r="E324" s="4" t="s">
        <v>219</v>
      </c>
      <c r="F324" s="56">
        <v>109</v>
      </c>
      <c r="G324" s="4">
        <v>2023</v>
      </c>
      <c r="H324" s="4">
        <v>2023</v>
      </c>
      <c r="I324" s="4">
        <v>3</v>
      </c>
      <c r="J324" s="4">
        <v>4</v>
      </c>
      <c r="K324" s="4" t="s">
        <v>118</v>
      </c>
      <c r="L324" s="55">
        <v>0</v>
      </c>
      <c r="M324" s="55">
        <v>0</v>
      </c>
      <c r="N324" s="55">
        <v>0</v>
      </c>
      <c r="O324" s="55">
        <v>1</v>
      </c>
      <c r="P324" s="55">
        <v>0</v>
      </c>
      <c r="Q324" s="56">
        <v>109</v>
      </c>
      <c r="R324" s="56">
        <v>9.9999999999999995E-7</v>
      </c>
      <c r="S324" s="56">
        <v>9.9999999999999995E-7</v>
      </c>
      <c r="T324" s="56">
        <v>9.9999999999999995E-7</v>
      </c>
      <c r="U324" s="56">
        <v>9.9999999999999995E-7</v>
      </c>
      <c r="V324" s="56">
        <v>9.9999999999999995E-7</v>
      </c>
      <c r="W324" s="56">
        <v>9.9999999999999995E-7</v>
      </c>
      <c r="X324" s="56">
        <v>9.9999999999999995E-7</v>
      </c>
      <c r="Y324" s="56">
        <v>9.9999999999999995E-7</v>
      </c>
      <c r="Z324" s="56">
        <v>9.9999999999999995E-7</v>
      </c>
      <c r="AA324" s="56">
        <v>9.9999999999999995E-7</v>
      </c>
      <c r="AB324" s="56">
        <v>9.9999999999999995E-7</v>
      </c>
      <c r="AC324" s="56">
        <v>9.9999999999999995E-7</v>
      </c>
      <c r="AD324" s="56">
        <v>9.9999999999999995E-7</v>
      </c>
      <c r="AE324" s="56">
        <v>9.9999999999999995E-7</v>
      </c>
      <c r="AF324" s="56">
        <v>9.9999999999999995E-7</v>
      </c>
      <c r="AG324" s="56">
        <v>9.9999999999999995E-7</v>
      </c>
      <c r="AH324" s="56">
        <v>9.9999999999999995E-7</v>
      </c>
      <c r="AI324" s="56">
        <v>9.9999999999999995E-7</v>
      </c>
      <c r="AJ324" s="56">
        <v>9.9999999999999995E-7</v>
      </c>
      <c r="AK324" s="56">
        <v>9.9999999999999995E-7</v>
      </c>
      <c r="AL324" s="56">
        <v>9.9999999999999995E-7</v>
      </c>
      <c r="AM324" s="56">
        <v>9.9999999999999995E-7</v>
      </c>
      <c r="AN324" s="56">
        <v>9.9999999999999995E-7</v>
      </c>
      <c r="AO324" s="56">
        <v>9.9999999999999995E-7</v>
      </c>
      <c r="AP324" s="56">
        <v>9.9999999999999995E-7</v>
      </c>
      <c r="AQ324" s="56">
        <v>9.9999999999999995E-7</v>
      </c>
      <c r="AR324" s="56">
        <v>9.9999999999999995E-7</v>
      </c>
      <c r="AS324" s="56">
        <v>9.9999999999999995E-7</v>
      </c>
      <c r="AT324" s="56">
        <v>9.9999999999999995E-7</v>
      </c>
      <c r="AU324" s="56">
        <v>9.9999999999999995E-7</v>
      </c>
      <c r="AV324" s="56">
        <v>9.9999999999999995E-7</v>
      </c>
      <c r="AW324" s="56">
        <v>9.9999999999999995E-7</v>
      </c>
      <c r="AX324" s="56">
        <v>9.9999999999999995E-7</v>
      </c>
      <c r="AY324" s="56">
        <v>9.9999999999999995E-7</v>
      </c>
      <c r="AZ324" s="56">
        <v>9.9999999999999995E-7</v>
      </c>
      <c r="BA324" s="56">
        <v>9.9999999999999995E-7</v>
      </c>
      <c r="BB324" s="54">
        <v>9.9999999999999995E-7</v>
      </c>
    </row>
    <row r="325" spans="1:54" s="4" customFormat="1" x14ac:dyDescent="0.2">
      <c r="A325" s="53">
        <v>5001</v>
      </c>
      <c r="B325" s="4">
        <v>5001711</v>
      </c>
      <c r="C325" s="4" t="s">
        <v>31</v>
      </c>
      <c r="D325" s="4">
        <v>50010253</v>
      </c>
      <c r="E325" s="4" t="s">
        <v>834</v>
      </c>
      <c r="F325" s="56">
        <v>152</v>
      </c>
      <c r="G325" s="4">
        <v>2024</v>
      </c>
      <c r="H325" s="4">
        <v>2026</v>
      </c>
      <c r="I325" s="4">
        <v>2</v>
      </c>
      <c r="J325" s="4">
        <v>4</v>
      </c>
      <c r="K325" s="4" t="s">
        <v>118</v>
      </c>
      <c r="L325" s="55">
        <v>0</v>
      </c>
      <c r="M325" s="55">
        <v>0</v>
      </c>
      <c r="N325" s="55">
        <v>0</v>
      </c>
      <c r="O325" s="55">
        <v>1</v>
      </c>
      <c r="P325" s="55">
        <v>0</v>
      </c>
      <c r="Q325" s="56">
        <v>9.9999999999999995E-7</v>
      </c>
      <c r="R325" s="56">
        <v>50.666666666666664</v>
      </c>
      <c r="S325" s="56">
        <v>50.666666666666664</v>
      </c>
      <c r="T325" s="56">
        <v>50.666666666666664</v>
      </c>
      <c r="U325" s="56">
        <v>9.9999999999999995E-7</v>
      </c>
      <c r="V325" s="56">
        <v>9.9999999999999995E-7</v>
      </c>
      <c r="W325" s="56">
        <v>9.9999999999999995E-7</v>
      </c>
      <c r="X325" s="56">
        <v>9.9999999999999995E-7</v>
      </c>
      <c r="Y325" s="56">
        <v>9.9999999999999995E-7</v>
      </c>
      <c r="Z325" s="56">
        <v>9.9999999999999995E-7</v>
      </c>
      <c r="AA325" s="56">
        <v>9.9999999999999995E-7</v>
      </c>
      <c r="AB325" s="56">
        <v>9.9999999999999995E-7</v>
      </c>
      <c r="AC325" s="56">
        <v>9.9999999999999995E-7</v>
      </c>
      <c r="AD325" s="56">
        <v>9.9999999999999995E-7</v>
      </c>
      <c r="AE325" s="56">
        <v>9.9999999999999995E-7</v>
      </c>
      <c r="AF325" s="56">
        <v>9.9999999999999995E-7</v>
      </c>
      <c r="AG325" s="56">
        <v>9.9999999999999995E-7</v>
      </c>
      <c r="AH325" s="56">
        <v>9.9999999999999995E-7</v>
      </c>
      <c r="AI325" s="56">
        <v>9.9999999999999995E-7</v>
      </c>
      <c r="AJ325" s="56">
        <v>9.9999999999999995E-7</v>
      </c>
      <c r="AK325" s="56">
        <v>9.9999999999999995E-7</v>
      </c>
      <c r="AL325" s="56">
        <v>9.9999999999999995E-7</v>
      </c>
      <c r="AM325" s="56">
        <v>9.9999999999999995E-7</v>
      </c>
      <c r="AN325" s="56">
        <v>9.9999999999999995E-7</v>
      </c>
      <c r="AO325" s="56">
        <v>9.9999999999999995E-7</v>
      </c>
      <c r="AP325" s="56">
        <v>9.9999999999999995E-7</v>
      </c>
      <c r="AQ325" s="56">
        <v>9.9999999999999995E-7</v>
      </c>
      <c r="AR325" s="56">
        <v>9.9999999999999995E-7</v>
      </c>
      <c r="AS325" s="56">
        <v>9.9999999999999995E-7</v>
      </c>
      <c r="AT325" s="56">
        <v>9.9999999999999995E-7</v>
      </c>
      <c r="AU325" s="56">
        <v>9.9999999999999995E-7</v>
      </c>
      <c r="AV325" s="56">
        <v>9.9999999999999995E-7</v>
      </c>
      <c r="AW325" s="56">
        <v>9.9999999999999995E-7</v>
      </c>
      <c r="AX325" s="56">
        <v>9.9999999999999995E-7</v>
      </c>
      <c r="AY325" s="56">
        <v>9.9999999999999995E-7</v>
      </c>
      <c r="AZ325" s="56">
        <v>9.9999999999999995E-7</v>
      </c>
      <c r="BA325" s="56">
        <v>9.9999999999999995E-7</v>
      </c>
      <c r="BB325" s="54">
        <v>9.9999999999999995E-7</v>
      </c>
    </row>
    <row r="326" spans="1:54" s="4" customFormat="1" x14ac:dyDescent="0.2">
      <c r="A326" s="53">
        <v>5001</v>
      </c>
      <c r="B326" s="4">
        <v>5001711</v>
      </c>
      <c r="C326" s="4" t="s">
        <v>31</v>
      </c>
      <c r="D326" s="4">
        <v>50010254</v>
      </c>
      <c r="E326" s="4" t="s">
        <v>835</v>
      </c>
      <c r="F326" s="56">
        <v>635</v>
      </c>
      <c r="G326" s="4">
        <v>2024</v>
      </c>
      <c r="H326" s="4">
        <v>2028</v>
      </c>
      <c r="I326" s="4">
        <v>2</v>
      </c>
      <c r="J326" s="4">
        <v>4</v>
      </c>
      <c r="K326" s="4" t="s">
        <v>118</v>
      </c>
      <c r="L326" s="55">
        <v>0</v>
      </c>
      <c r="M326" s="55">
        <v>4.4094488188976377E-2</v>
      </c>
      <c r="N326" s="55">
        <v>0</v>
      </c>
      <c r="O326" s="55">
        <v>0.95590551181102357</v>
      </c>
      <c r="P326" s="55">
        <v>0</v>
      </c>
      <c r="Q326" s="56">
        <v>9.9999999999999995E-7</v>
      </c>
      <c r="R326" s="56">
        <v>127</v>
      </c>
      <c r="S326" s="56">
        <v>127</v>
      </c>
      <c r="T326" s="56">
        <v>127</v>
      </c>
      <c r="U326" s="56">
        <v>127</v>
      </c>
      <c r="V326" s="56">
        <v>127</v>
      </c>
      <c r="W326" s="56">
        <v>9.9999999999999995E-7</v>
      </c>
      <c r="X326" s="56">
        <v>9.9999999999999995E-7</v>
      </c>
      <c r="Y326" s="56">
        <v>9.9999999999999995E-7</v>
      </c>
      <c r="Z326" s="56">
        <v>9.9999999999999995E-7</v>
      </c>
      <c r="AA326" s="56">
        <v>9.9999999999999995E-7</v>
      </c>
      <c r="AB326" s="56">
        <v>9.9999999999999995E-7</v>
      </c>
      <c r="AC326" s="56">
        <v>9.9999999999999995E-7</v>
      </c>
      <c r="AD326" s="56">
        <v>9.9999999999999995E-7</v>
      </c>
      <c r="AE326" s="56">
        <v>9.9999999999999995E-7</v>
      </c>
      <c r="AF326" s="56">
        <v>9.9999999999999995E-7</v>
      </c>
      <c r="AG326" s="56">
        <v>9.9999999999999995E-7</v>
      </c>
      <c r="AH326" s="56">
        <v>9.9999999999999995E-7</v>
      </c>
      <c r="AI326" s="56">
        <v>9.9999999999999995E-7</v>
      </c>
      <c r="AJ326" s="56">
        <v>9.9999999999999995E-7</v>
      </c>
      <c r="AK326" s="56">
        <v>9.9999999999999995E-7</v>
      </c>
      <c r="AL326" s="56">
        <v>9.9999999999999995E-7</v>
      </c>
      <c r="AM326" s="56">
        <v>9.9999999999999995E-7</v>
      </c>
      <c r="AN326" s="56">
        <v>9.9999999999999995E-7</v>
      </c>
      <c r="AO326" s="56">
        <v>9.9999999999999995E-7</v>
      </c>
      <c r="AP326" s="56">
        <v>9.9999999999999995E-7</v>
      </c>
      <c r="AQ326" s="56">
        <v>9.9999999999999995E-7</v>
      </c>
      <c r="AR326" s="56">
        <v>9.9999999999999995E-7</v>
      </c>
      <c r="AS326" s="56">
        <v>9.9999999999999995E-7</v>
      </c>
      <c r="AT326" s="56">
        <v>9.9999999999999995E-7</v>
      </c>
      <c r="AU326" s="56">
        <v>9.9999999999999995E-7</v>
      </c>
      <c r="AV326" s="56">
        <v>9.9999999999999995E-7</v>
      </c>
      <c r="AW326" s="56">
        <v>9.9999999999999995E-7</v>
      </c>
      <c r="AX326" s="56">
        <v>9.9999999999999995E-7</v>
      </c>
      <c r="AY326" s="56">
        <v>9.9999999999999995E-7</v>
      </c>
      <c r="AZ326" s="56">
        <v>9.9999999999999995E-7</v>
      </c>
      <c r="BA326" s="56">
        <v>9.9999999999999995E-7</v>
      </c>
      <c r="BB326" s="54">
        <v>9.9999999999999995E-7</v>
      </c>
    </row>
    <row r="327" spans="1:54" s="4" customFormat="1" x14ac:dyDescent="0.2">
      <c r="A327" s="53">
        <v>5001</v>
      </c>
      <c r="B327" s="4">
        <v>5001711</v>
      </c>
      <c r="C327" s="4" t="s">
        <v>31</v>
      </c>
      <c r="D327" s="4">
        <v>50010297</v>
      </c>
      <c r="E327" s="4" t="s">
        <v>912</v>
      </c>
      <c r="F327" s="56">
        <v>38</v>
      </c>
      <c r="G327" s="4">
        <v>2026</v>
      </c>
      <c r="H327" s="4">
        <v>2027</v>
      </c>
      <c r="I327" s="4">
        <v>1</v>
      </c>
      <c r="J327" s="4">
        <v>2</v>
      </c>
      <c r="K327" s="4" t="s">
        <v>118</v>
      </c>
      <c r="L327" s="55">
        <v>0</v>
      </c>
      <c r="M327" s="55">
        <v>7.8947368421052627E-2</v>
      </c>
      <c r="N327" s="55">
        <v>0</v>
      </c>
      <c r="O327" s="55">
        <v>0.92105263157894735</v>
      </c>
      <c r="P327" s="55">
        <v>0</v>
      </c>
      <c r="Q327" s="56">
        <v>9.9999999999999995E-7</v>
      </c>
      <c r="R327" s="56">
        <v>9.9999999999999995E-7</v>
      </c>
      <c r="S327" s="56">
        <v>9.9999999999999995E-7</v>
      </c>
      <c r="T327" s="56">
        <v>19</v>
      </c>
      <c r="U327" s="56">
        <v>19</v>
      </c>
      <c r="V327" s="56">
        <v>9.9999999999999995E-7</v>
      </c>
      <c r="W327" s="56">
        <v>9.9999999999999995E-7</v>
      </c>
      <c r="X327" s="56">
        <v>9.9999999999999995E-7</v>
      </c>
      <c r="Y327" s="56">
        <v>9.9999999999999995E-7</v>
      </c>
      <c r="Z327" s="56">
        <v>9.9999999999999995E-7</v>
      </c>
      <c r="AA327" s="56">
        <v>9.9999999999999995E-7</v>
      </c>
      <c r="AB327" s="56">
        <v>9.9999999999999995E-7</v>
      </c>
      <c r="AC327" s="56">
        <v>9.9999999999999995E-7</v>
      </c>
      <c r="AD327" s="56">
        <v>9.9999999999999995E-7</v>
      </c>
      <c r="AE327" s="56">
        <v>9.9999999999999995E-7</v>
      </c>
      <c r="AF327" s="56">
        <v>9.9999999999999995E-7</v>
      </c>
      <c r="AG327" s="56">
        <v>9.9999999999999995E-7</v>
      </c>
      <c r="AH327" s="56">
        <v>9.9999999999999995E-7</v>
      </c>
      <c r="AI327" s="56">
        <v>9.9999999999999995E-7</v>
      </c>
      <c r="AJ327" s="56">
        <v>9.9999999999999995E-7</v>
      </c>
      <c r="AK327" s="56">
        <v>9.9999999999999995E-7</v>
      </c>
      <c r="AL327" s="56">
        <v>9.9999999999999995E-7</v>
      </c>
      <c r="AM327" s="56">
        <v>9.9999999999999995E-7</v>
      </c>
      <c r="AN327" s="56">
        <v>9.9999999999999995E-7</v>
      </c>
      <c r="AO327" s="56">
        <v>9.9999999999999995E-7</v>
      </c>
      <c r="AP327" s="56">
        <v>9.9999999999999995E-7</v>
      </c>
      <c r="AQ327" s="56">
        <v>9.9999999999999995E-7</v>
      </c>
      <c r="AR327" s="56">
        <v>9.9999999999999995E-7</v>
      </c>
      <c r="AS327" s="56">
        <v>9.9999999999999995E-7</v>
      </c>
      <c r="AT327" s="56">
        <v>9.9999999999999995E-7</v>
      </c>
      <c r="AU327" s="56">
        <v>9.9999999999999995E-7</v>
      </c>
      <c r="AV327" s="56">
        <v>9.9999999999999995E-7</v>
      </c>
      <c r="AW327" s="56">
        <v>9.9999999999999995E-7</v>
      </c>
      <c r="AX327" s="56">
        <v>9.9999999999999995E-7</v>
      </c>
      <c r="AY327" s="56">
        <v>9.9999999999999995E-7</v>
      </c>
      <c r="AZ327" s="56">
        <v>9.9999999999999995E-7</v>
      </c>
      <c r="BA327" s="56">
        <v>9.9999999999999995E-7</v>
      </c>
      <c r="BB327" s="54">
        <v>9.9999999999999995E-7</v>
      </c>
    </row>
    <row r="328" spans="1:54" s="4" customFormat="1" x14ac:dyDescent="0.2">
      <c r="A328" s="53">
        <v>5001</v>
      </c>
      <c r="B328" s="4">
        <v>5001711</v>
      </c>
      <c r="C328" s="4" t="s">
        <v>31</v>
      </c>
      <c r="D328" s="4">
        <v>500170711</v>
      </c>
      <c r="E328" s="4" t="s">
        <v>1083</v>
      </c>
      <c r="F328" s="56">
        <v>0</v>
      </c>
      <c r="G328" s="4">
        <v>2023</v>
      </c>
      <c r="H328" s="4">
        <v>2024</v>
      </c>
      <c r="I328" s="4">
        <v>70</v>
      </c>
      <c r="J328" s="4">
        <v>0</v>
      </c>
      <c r="K328" s="4" t="s">
        <v>515</v>
      </c>
      <c r="L328" s="55">
        <v>0.6</v>
      </c>
      <c r="M328" s="55">
        <v>0</v>
      </c>
      <c r="N328" s="55">
        <v>0.4</v>
      </c>
      <c r="O328" s="55">
        <v>0</v>
      </c>
      <c r="P328" s="55">
        <v>0</v>
      </c>
      <c r="Q328" s="56">
        <v>2.5</v>
      </c>
      <c r="R328" s="56">
        <v>2.5</v>
      </c>
      <c r="S328" s="56">
        <v>0</v>
      </c>
      <c r="T328" s="56">
        <v>0</v>
      </c>
      <c r="U328" s="56">
        <v>0</v>
      </c>
      <c r="V328" s="56">
        <v>0</v>
      </c>
      <c r="W328" s="56">
        <v>0</v>
      </c>
      <c r="X328" s="56">
        <v>0</v>
      </c>
      <c r="Y328" s="56">
        <v>0</v>
      </c>
      <c r="Z328" s="56">
        <v>0</v>
      </c>
      <c r="AA328" s="56">
        <v>0</v>
      </c>
      <c r="AB328" s="56">
        <v>0</v>
      </c>
      <c r="AC328" s="56">
        <v>0</v>
      </c>
      <c r="AD328" s="56">
        <v>0</v>
      </c>
      <c r="AE328" s="56">
        <v>0</v>
      </c>
      <c r="AF328" s="56">
        <v>0</v>
      </c>
      <c r="AG328" s="56">
        <v>0</v>
      </c>
      <c r="AH328" s="56">
        <v>0</v>
      </c>
      <c r="AI328" s="56">
        <v>0</v>
      </c>
      <c r="AJ328" s="56">
        <v>0</v>
      </c>
      <c r="AK328" s="56">
        <v>0</v>
      </c>
      <c r="AL328" s="56">
        <v>0</v>
      </c>
      <c r="AM328" s="56">
        <v>0</v>
      </c>
      <c r="AN328" s="56">
        <v>0</v>
      </c>
      <c r="AO328" s="56">
        <v>0</v>
      </c>
      <c r="AP328" s="56">
        <v>0</v>
      </c>
      <c r="AQ328" s="56">
        <v>0</v>
      </c>
      <c r="AR328" s="56">
        <v>0</v>
      </c>
      <c r="AS328" s="56">
        <v>0</v>
      </c>
      <c r="AT328" s="56">
        <v>0</v>
      </c>
      <c r="AU328" s="56">
        <v>0</v>
      </c>
      <c r="AV328" s="56">
        <v>0</v>
      </c>
      <c r="AW328" s="56">
        <v>0</v>
      </c>
      <c r="AX328" s="56">
        <v>0</v>
      </c>
      <c r="AY328" s="56">
        <v>0</v>
      </c>
      <c r="AZ328" s="56">
        <v>0</v>
      </c>
      <c r="BA328" s="56">
        <v>0</v>
      </c>
      <c r="BB328" s="54">
        <v>0</v>
      </c>
    </row>
    <row r="329" spans="1:54" s="4" customFormat="1" x14ac:dyDescent="0.2">
      <c r="A329" s="53">
        <v>5001</v>
      </c>
      <c r="B329" s="4">
        <v>5001711</v>
      </c>
      <c r="C329" s="4" t="s">
        <v>31</v>
      </c>
      <c r="D329" s="4">
        <v>500180711</v>
      </c>
      <c r="E329" s="4" t="s">
        <v>548</v>
      </c>
      <c r="F329" s="56">
        <v>0</v>
      </c>
      <c r="G329" s="4">
        <v>0</v>
      </c>
      <c r="H329" s="4">
        <v>0</v>
      </c>
      <c r="I329" s="4">
        <v>80</v>
      </c>
      <c r="J329" s="4">
        <v>0</v>
      </c>
      <c r="K329" s="4" t="s">
        <v>517</v>
      </c>
      <c r="L329" s="55">
        <v>0</v>
      </c>
      <c r="M329" s="55">
        <v>0.15</v>
      </c>
      <c r="N329" s="55">
        <v>0</v>
      </c>
      <c r="O329" s="55">
        <v>0.85</v>
      </c>
      <c r="P329" s="55">
        <v>0</v>
      </c>
      <c r="Q329" s="56">
        <v>0</v>
      </c>
      <c r="R329" s="56">
        <v>0</v>
      </c>
      <c r="S329" s="56">
        <v>0</v>
      </c>
      <c r="T329" s="56">
        <v>0.6390164618595745</v>
      </c>
      <c r="U329" s="56">
        <v>0.95852469278936181</v>
      </c>
      <c r="V329" s="56">
        <v>1.278032923719149</v>
      </c>
      <c r="W329" s="56">
        <v>1.5975411546489362</v>
      </c>
      <c r="X329" s="56">
        <v>1.5975411546489362</v>
      </c>
      <c r="Y329" s="56">
        <v>1.5975411546489362</v>
      </c>
      <c r="Z329" s="56">
        <v>1.5975411546489362</v>
      </c>
      <c r="AA329" s="56">
        <v>1.5975411546489362</v>
      </c>
      <c r="AB329" s="56">
        <v>1.5975411546489362</v>
      </c>
      <c r="AC329" s="56">
        <v>1.5975411546489362</v>
      </c>
      <c r="AD329" s="56">
        <v>1.5975411546489362</v>
      </c>
      <c r="AE329" s="56">
        <v>1.5975411546489362</v>
      </c>
      <c r="AF329" s="56">
        <v>1.5975411546489362</v>
      </c>
      <c r="AG329" s="56">
        <v>1.5975411546489362</v>
      </c>
      <c r="AH329" s="56">
        <v>1.5975411546489362</v>
      </c>
      <c r="AI329" s="56">
        <v>1.5975411546489362</v>
      </c>
      <c r="AJ329" s="56">
        <v>1.5975411546489362</v>
      </c>
      <c r="AK329" s="56">
        <v>1.5975411546489362</v>
      </c>
      <c r="AL329" s="56">
        <v>1.5975411546489362</v>
      </c>
      <c r="AM329" s="56">
        <v>1.5975411546489362</v>
      </c>
      <c r="AN329" s="56">
        <v>1.5975411546489362</v>
      </c>
      <c r="AO329" s="56">
        <v>1.5975411546489362</v>
      </c>
      <c r="AP329" s="56">
        <v>1.5975411546489362</v>
      </c>
      <c r="AQ329" s="56">
        <v>1.5975411546489362</v>
      </c>
      <c r="AR329" s="56">
        <v>1.5975411546489362</v>
      </c>
      <c r="AS329" s="56">
        <v>1.5975411546489362</v>
      </c>
      <c r="AT329" s="56">
        <v>1.5975411546489362</v>
      </c>
      <c r="AU329" s="56">
        <v>1.5975411546489362</v>
      </c>
      <c r="AV329" s="56">
        <v>1.5975411546489362</v>
      </c>
      <c r="AW329" s="56">
        <v>1.5975411546489362</v>
      </c>
      <c r="AX329" s="56">
        <v>1.5975411546489362</v>
      </c>
      <c r="AY329" s="56">
        <v>1.5975411546489362</v>
      </c>
      <c r="AZ329" s="56">
        <v>1.5975411546489362</v>
      </c>
      <c r="BA329" s="56">
        <v>1.5975411546489362</v>
      </c>
      <c r="BB329" s="54">
        <v>1.5975411546489362</v>
      </c>
    </row>
    <row r="330" spans="1:54" s="4" customFormat="1" x14ac:dyDescent="0.2">
      <c r="A330" s="57">
        <v>5001</v>
      </c>
      <c r="B330" s="58">
        <v>5001711</v>
      </c>
      <c r="C330" s="58" t="s">
        <v>31</v>
      </c>
      <c r="D330" s="58">
        <v>500190711</v>
      </c>
      <c r="E330" s="58" t="s">
        <v>637</v>
      </c>
      <c r="F330" s="61">
        <v>0</v>
      </c>
      <c r="G330" s="58">
        <v>0</v>
      </c>
      <c r="H330" s="58">
        <v>0</v>
      </c>
      <c r="I330" s="58">
        <v>90</v>
      </c>
      <c r="J330" s="58">
        <v>0</v>
      </c>
      <c r="K330" s="58" t="s">
        <v>606</v>
      </c>
      <c r="L330" s="60">
        <v>0.51111111111111107</v>
      </c>
      <c r="M330" s="60">
        <v>0.28611111111111104</v>
      </c>
      <c r="N330" s="60">
        <v>0.15277777777777776</v>
      </c>
      <c r="O330" s="60">
        <v>4.9999999999999996E-2</v>
      </c>
      <c r="P330" s="60">
        <v>0</v>
      </c>
      <c r="Q330" s="61">
        <v>0</v>
      </c>
      <c r="R330" s="61">
        <v>0</v>
      </c>
      <c r="S330" s="61">
        <v>1.8042547653399383</v>
      </c>
      <c r="T330" s="61">
        <v>1.7271114751720871</v>
      </c>
      <c r="U330" s="61">
        <v>1.6561678123039181</v>
      </c>
      <c r="V330" s="61">
        <v>1.6020147163586032</v>
      </c>
      <c r="W330" s="61">
        <v>1.5460384976339223</v>
      </c>
      <c r="X330" s="61">
        <v>1.521716684295279</v>
      </c>
      <c r="Y330" s="61">
        <v>1.4884566448449139</v>
      </c>
      <c r="Z330" s="61">
        <v>1.4558898008043848</v>
      </c>
      <c r="AA330" s="61">
        <v>1.4182954520179059</v>
      </c>
      <c r="AB330" s="61">
        <v>1.3775173714061832</v>
      </c>
      <c r="AC330" s="61">
        <v>1.3379904391390454</v>
      </c>
      <c r="AD330" s="61">
        <v>1.3059389376380488</v>
      </c>
      <c r="AE330" s="61">
        <v>1.2769677942927946</v>
      </c>
      <c r="AF330" s="61">
        <v>1.2475350585345135</v>
      </c>
      <c r="AG330" s="61">
        <v>1.1909314334135797</v>
      </c>
      <c r="AH330" s="61">
        <v>1.1382782555533508</v>
      </c>
      <c r="AI330" s="61">
        <v>1.0991868356746231</v>
      </c>
      <c r="AJ330" s="61">
        <v>1.0656835990492248</v>
      </c>
      <c r="AK330" s="61">
        <v>1.0366908650593059</v>
      </c>
      <c r="AL330" s="61">
        <v>1.0057699309825054</v>
      </c>
      <c r="AM330" s="61">
        <v>0.97708103757800746</v>
      </c>
      <c r="AN330" s="61">
        <v>0.95001618769770557</v>
      </c>
      <c r="AO330" s="61">
        <v>0.92809683944663202</v>
      </c>
      <c r="AP330" s="61">
        <v>0.90572905461095987</v>
      </c>
      <c r="AQ330" s="61">
        <v>0.88678192416240742</v>
      </c>
      <c r="AR330" s="61">
        <v>0.87016684508957765</v>
      </c>
      <c r="AS330" s="61">
        <v>0.82732586037235778</v>
      </c>
      <c r="AT330" s="61">
        <v>0.78572705657234998</v>
      </c>
      <c r="AU330" s="61">
        <v>0.7462233816331546</v>
      </c>
      <c r="AV330" s="61">
        <v>0.70832895431507059</v>
      </c>
      <c r="AW330" s="61">
        <v>0.67197756614712767</v>
      </c>
      <c r="AX330" s="61">
        <v>0.63730397744294887</v>
      </c>
      <c r="AY330" s="61">
        <v>0.6030587524755181</v>
      </c>
      <c r="AZ330" s="61">
        <v>0.5693725418059008</v>
      </c>
      <c r="BA330" s="61">
        <v>0.53718316769327401</v>
      </c>
      <c r="BB330" s="59">
        <v>0.53718316769327401</v>
      </c>
    </row>
    <row r="331" spans="1:54" s="4" customFormat="1" x14ac:dyDescent="0.2">
      <c r="A331" s="53">
        <v>5001</v>
      </c>
      <c r="B331" s="4">
        <v>5001712</v>
      </c>
      <c r="C331" s="4" t="s">
        <v>32</v>
      </c>
      <c r="D331" s="4">
        <v>50010020</v>
      </c>
      <c r="E331" s="4" t="s">
        <v>125</v>
      </c>
      <c r="F331" s="56">
        <v>25</v>
      </c>
      <c r="G331" s="4">
        <v>2024</v>
      </c>
      <c r="H331" s="4">
        <v>2024</v>
      </c>
      <c r="I331" s="4">
        <v>1</v>
      </c>
      <c r="J331" s="4">
        <v>4</v>
      </c>
      <c r="K331" s="4" t="s">
        <v>118</v>
      </c>
      <c r="L331" s="55">
        <v>0</v>
      </c>
      <c r="M331" s="55">
        <v>0</v>
      </c>
      <c r="N331" s="55">
        <v>0</v>
      </c>
      <c r="O331" s="55">
        <v>1</v>
      </c>
      <c r="P331" s="55">
        <v>0</v>
      </c>
      <c r="Q331" s="56">
        <v>9.9999999999999995E-7</v>
      </c>
      <c r="R331" s="56">
        <v>25</v>
      </c>
      <c r="S331" s="56">
        <v>9.9999999999999995E-7</v>
      </c>
      <c r="T331" s="56">
        <v>9.9999999999999995E-7</v>
      </c>
      <c r="U331" s="56">
        <v>9.9999999999999995E-7</v>
      </c>
      <c r="V331" s="56">
        <v>9.9999999999999995E-7</v>
      </c>
      <c r="W331" s="56">
        <v>9.9999999999999995E-7</v>
      </c>
      <c r="X331" s="56">
        <v>9.9999999999999995E-7</v>
      </c>
      <c r="Y331" s="56">
        <v>9.9999999999999995E-7</v>
      </c>
      <c r="Z331" s="56">
        <v>9.9999999999999995E-7</v>
      </c>
      <c r="AA331" s="56">
        <v>9.9999999999999995E-7</v>
      </c>
      <c r="AB331" s="56">
        <v>9.9999999999999995E-7</v>
      </c>
      <c r="AC331" s="56">
        <v>9.9999999999999995E-7</v>
      </c>
      <c r="AD331" s="56">
        <v>9.9999999999999995E-7</v>
      </c>
      <c r="AE331" s="56">
        <v>9.9999999999999995E-7</v>
      </c>
      <c r="AF331" s="56">
        <v>9.9999999999999995E-7</v>
      </c>
      <c r="AG331" s="56">
        <v>9.9999999999999995E-7</v>
      </c>
      <c r="AH331" s="56">
        <v>9.9999999999999995E-7</v>
      </c>
      <c r="AI331" s="56">
        <v>9.9999999999999995E-7</v>
      </c>
      <c r="AJ331" s="56">
        <v>9.9999999999999995E-7</v>
      </c>
      <c r="AK331" s="56">
        <v>9.9999999999999995E-7</v>
      </c>
      <c r="AL331" s="56">
        <v>9.9999999999999995E-7</v>
      </c>
      <c r="AM331" s="56">
        <v>9.9999999999999995E-7</v>
      </c>
      <c r="AN331" s="56">
        <v>9.9999999999999995E-7</v>
      </c>
      <c r="AO331" s="56">
        <v>9.9999999999999995E-7</v>
      </c>
      <c r="AP331" s="56">
        <v>9.9999999999999995E-7</v>
      </c>
      <c r="AQ331" s="56">
        <v>9.9999999999999995E-7</v>
      </c>
      <c r="AR331" s="56">
        <v>9.9999999999999995E-7</v>
      </c>
      <c r="AS331" s="56">
        <v>9.9999999999999995E-7</v>
      </c>
      <c r="AT331" s="56">
        <v>9.9999999999999995E-7</v>
      </c>
      <c r="AU331" s="56">
        <v>9.9999999999999995E-7</v>
      </c>
      <c r="AV331" s="56">
        <v>9.9999999999999995E-7</v>
      </c>
      <c r="AW331" s="56">
        <v>9.9999999999999995E-7</v>
      </c>
      <c r="AX331" s="56">
        <v>9.9999999999999995E-7</v>
      </c>
      <c r="AY331" s="56">
        <v>9.9999999999999995E-7</v>
      </c>
      <c r="AZ331" s="56">
        <v>9.9999999999999995E-7</v>
      </c>
      <c r="BA331" s="56">
        <v>9.9999999999999995E-7</v>
      </c>
      <c r="BB331" s="54">
        <v>9.9999999999999995E-7</v>
      </c>
    </row>
    <row r="332" spans="1:54" s="4" customFormat="1" x14ac:dyDescent="0.2">
      <c r="A332" s="53">
        <v>5001</v>
      </c>
      <c r="B332" s="4">
        <v>5001712</v>
      </c>
      <c r="C332" s="4" t="s">
        <v>32</v>
      </c>
      <c r="D332" s="4">
        <v>50010079</v>
      </c>
      <c r="E332" s="4" t="s">
        <v>165</v>
      </c>
      <c r="F332" s="56">
        <v>565</v>
      </c>
      <c r="G332" s="4">
        <v>2024</v>
      </c>
      <c r="H332" s="4">
        <v>2029</v>
      </c>
      <c r="I332" s="4">
        <v>2</v>
      </c>
      <c r="J332" s="4">
        <v>4</v>
      </c>
      <c r="K332" s="4" t="s">
        <v>118</v>
      </c>
      <c r="L332" s="55">
        <v>1.2389380530973451E-2</v>
      </c>
      <c r="M332" s="55">
        <v>0.27433628318584069</v>
      </c>
      <c r="N332" s="55">
        <v>0</v>
      </c>
      <c r="O332" s="55">
        <v>0.71327433628318582</v>
      </c>
      <c r="P332" s="55">
        <v>0</v>
      </c>
      <c r="Q332" s="56">
        <v>9.9999999999999995E-7</v>
      </c>
      <c r="R332" s="56">
        <v>94.166666666666671</v>
      </c>
      <c r="S332" s="56">
        <v>94.166666666666671</v>
      </c>
      <c r="T332" s="56">
        <v>94.166666666666671</v>
      </c>
      <c r="U332" s="56">
        <v>94.166666666666671</v>
      </c>
      <c r="V332" s="56">
        <v>94.166666666666671</v>
      </c>
      <c r="W332" s="56">
        <v>94.166666666666671</v>
      </c>
      <c r="X332" s="56">
        <v>9.9999999999999995E-7</v>
      </c>
      <c r="Y332" s="56">
        <v>9.9999999999999995E-7</v>
      </c>
      <c r="Z332" s="56">
        <v>9.9999999999999995E-7</v>
      </c>
      <c r="AA332" s="56">
        <v>9.9999999999999995E-7</v>
      </c>
      <c r="AB332" s="56">
        <v>9.9999999999999995E-7</v>
      </c>
      <c r="AC332" s="56">
        <v>9.9999999999999995E-7</v>
      </c>
      <c r="AD332" s="56">
        <v>9.9999999999999995E-7</v>
      </c>
      <c r="AE332" s="56">
        <v>9.9999999999999995E-7</v>
      </c>
      <c r="AF332" s="56">
        <v>9.9999999999999995E-7</v>
      </c>
      <c r="AG332" s="56">
        <v>9.9999999999999995E-7</v>
      </c>
      <c r="AH332" s="56">
        <v>9.9999999999999995E-7</v>
      </c>
      <c r="AI332" s="56">
        <v>9.9999999999999995E-7</v>
      </c>
      <c r="AJ332" s="56">
        <v>9.9999999999999995E-7</v>
      </c>
      <c r="AK332" s="56">
        <v>9.9999999999999995E-7</v>
      </c>
      <c r="AL332" s="56">
        <v>9.9999999999999995E-7</v>
      </c>
      <c r="AM332" s="56">
        <v>9.9999999999999995E-7</v>
      </c>
      <c r="AN332" s="56">
        <v>9.9999999999999995E-7</v>
      </c>
      <c r="AO332" s="56">
        <v>9.9999999999999995E-7</v>
      </c>
      <c r="AP332" s="56">
        <v>9.9999999999999995E-7</v>
      </c>
      <c r="AQ332" s="56">
        <v>9.9999999999999995E-7</v>
      </c>
      <c r="AR332" s="56">
        <v>9.9999999999999995E-7</v>
      </c>
      <c r="AS332" s="56">
        <v>9.9999999999999995E-7</v>
      </c>
      <c r="AT332" s="56">
        <v>9.9999999999999995E-7</v>
      </c>
      <c r="AU332" s="56">
        <v>9.9999999999999995E-7</v>
      </c>
      <c r="AV332" s="56">
        <v>9.9999999999999995E-7</v>
      </c>
      <c r="AW332" s="56">
        <v>9.9999999999999995E-7</v>
      </c>
      <c r="AX332" s="56">
        <v>9.9999999999999995E-7</v>
      </c>
      <c r="AY332" s="56">
        <v>9.9999999999999995E-7</v>
      </c>
      <c r="AZ332" s="56">
        <v>9.9999999999999995E-7</v>
      </c>
      <c r="BA332" s="56">
        <v>9.9999999999999995E-7</v>
      </c>
      <c r="BB332" s="54">
        <v>9.9999999999999995E-7</v>
      </c>
    </row>
    <row r="333" spans="1:54" s="4" customFormat="1" x14ac:dyDescent="0.2">
      <c r="A333" s="53">
        <v>5001</v>
      </c>
      <c r="B333" s="4">
        <v>5001712</v>
      </c>
      <c r="C333" s="4" t="s">
        <v>32</v>
      </c>
      <c r="D333" s="4">
        <v>50010080</v>
      </c>
      <c r="E333" s="4" t="s">
        <v>166</v>
      </c>
      <c r="F333" s="56">
        <v>351</v>
      </c>
      <c r="G333" s="4">
        <v>2025</v>
      </c>
      <c r="H333" s="4">
        <v>2029</v>
      </c>
      <c r="I333" s="4">
        <v>2</v>
      </c>
      <c r="J333" s="4">
        <v>3</v>
      </c>
      <c r="K333" s="4" t="s">
        <v>118</v>
      </c>
      <c r="L333" s="55">
        <v>0.05</v>
      </c>
      <c r="M333" s="55">
        <v>0.2</v>
      </c>
      <c r="N333" s="55">
        <v>0.25</v>
      </c>
      <c r="O333" s="55">
        <v>0.5</v>
      </c>
      <c r="P333" s="55">
        <v>0</v>
      </c>
      <c r="Q333" s="56">
        <v>9.9999999999999995E-7</v>
      </c>
      <c r="R333" s="56">
        <v>9.9999999999999995E-7</v>
      </c>
      <c r="S333" s="56">
        <v>70.2</v>
      </c>
      <c r="T333" s="56">
        <v>70.2</v>
      </c>
      <c r="U333" s="56">
        <v>70.2</v>
      </c>
      <c r="V333" s="56">
        <v>70.2</v>
      </c>
      <c r="W333" s="56">
        <v>70.2</v>
      </c>
      <c r="X333" s="56">
        <v>9.9999999999999995E-7</v>
      </c>
      <c r="Y333" s="56">
        <v>9.9999999999999995E-7</v>
      </c>
      <c r="Z333" s="56">
        <v>9.9999999999999995E-7</v>
      </c>
      <c r="AA333" s="56">
        <v>9.9999999999999995E-7</v>
      </c>
      <c r="AB333" s="56">
        <v>9.9999999999999995E-7</v>
      </c>
      <c r="AC333" s="56">
        <v>9.9999999999999995E-7</v>
      </c>
      <c r="AD333" s="56">
        <v>9.9999999999999995E-7</v>
      </c>
      <c r="AE333" s="56">
        <v>9.9999999999999995E-7</v>
      </c>
      <c r="AF333" s="56">
        <v>9.9999999999999995E-7</v>
      </c>
      <c r="AG333" s="56">
        <v>9.9999999999999995E-7</v>
      </c>
      <c r="AH333" s="56">
        <v>9.9999999999999995E-7</v>
      </c>
      <c r="AI333" s="56">
        <v>9.9999999999999995E-7</v>
      </c>
      <c r="AJ333" s="56">
        <v>9.9999999999999995E-7</v>
      </c>
      <c r="AK333" s="56">
        <v>9.9999999999999995E-7</v>
      </c>
      <c r="AL333" s="56">
        <v>9.9999999999999995E-7</v>
      </c>
      <c r="AM333" s="56">
        <v>9.9999999999999995E-7</v>
      </c>
      <c r="AN333" s="56">
        <v>9.9999999999999995E-7</v>
      </c>
      <c r="AO333" s="56">
        <v>9.9999999999999995E-7</v>
      </c>
      <c r="AP333" s="56">
        <v>9.9999999999999995E-7</v>
      </c>
      <c r="AQ333" s="56">
        <v>9.9999999999999995E-7</v>
      </c>
      <c r="AR333" s="56">
        <v>9.9999999999999995E-7</v>
      </c>
      <c r="AS333" s="56">
        <v>9.9999999999999995E-7</v>
      </c>
      <c r="AT333" s="56">
        <v>9.9999999999999995E-7</v>
      </c>
      <c r="AU333" s="56">
        <v>9.9999999999999995E-7</v>
      </c>
      <c r="AV333" s="56">
        <v>9.9999999999999995E-7</v>
      </c>
      <c r="AW333" s="56">
        <v>9.9999999999999995E-7</v>
      </c>
      <c r="AX333" s="56">
        <v>9.9999999999999995E-7</v>
      </c>
      <c r="AY333" s="56">
        <v>9.9999999999999995E-7</v>
      </c>
      <c r="AZ333" s="56">
        <v>9.9999999999999995E-7</v>
      </c>
      <c r="BA333" s="56">
        <v>9.9999999999999995E-7</v>
      </c>
      <c r="BB333" s="54">
        <v>9.9999999999999995E-7</v>
      </c>
    </row>
    <row r="334" spans="1:54" s="4" customFormat="1" x14ac:dyDescent="0.2">
      <c r="A334" s="53">
        <v>5001</v>
      </c>
      <c r="B334" s="4">
        <v>5001712</v>
      </c>
      <c r="C334" s="4" t="s">
        <v>32</v>
      </c>
      <c r="D334" s="4">
        <v>500170712</v>
      </c>
      <c r="E334" s="4" t="s">
        <v>1084</v>
      </c>
      <c r="F334" s="56">
        <v>0</v>
      </c>
      <c r="G334" s="4">
        <v>2023</v>
      </c>
      <c r="H334" s="4">
        <v>2024</v>
      </c>
      <c r="I334" s="4">
        <v>70</v>
      </c>
      <c r="J334" s="4">
        <v>0</v>
      </c>
      <c r="K334" s="4" t="s">
        <v>515</v>
      </c>
      <c r="L334" s="55">
        <v>0.99999999999999989</v>
      </c>
      <c r="M334" s="55">
        <v>0</v>
      </c>
      <c r="N334" s="55">
        <v>0</v>
      </c>
      <c r="O334" s="55">
        <v>0</v>
      </c>
      <c r="P334" s="55">
        <v>0</v>
      </c>
      <c r="Q334" s="56">
        <v>3.5000000000000004</v>
      </c>
      <c r="R334" s="56">
        <v>3.5000000000000004</v>
      </c>
      <c r="S334" s="56">
        <v>0</v>
      </c>
      <c r="T334" s="56">
        <v>0</v>
      </c>
      <c r="U334" s="56">
        <v>0</v>
      </c>
      <c r="V334" s="56">
        <v>0</v>
      </c>
      <c r="W334" s="56">
        <v>0</v>
      </c>
      <c r="X334" s="56">
        <v>0</v>
      </c>
      <c r="Y334" s="56">
        <v>0</v>
      </c>
      <c r="Z334" s="56">
        <v>0</v>
      </c>
      <c r="AA334" s="56">
        <v>0</v>
      </c>
      <c r="AB334" s="56">
        <v>0</v>
      </c>
      <c r="AC334" s="56">
        <v>0</v>
      </c>
      <c r="AD334" s="56">
        <v>0</v>
      </c>
      <c r="AE334" s="56">
        <v>0</v>
      </c>
      <c r="AF334" s="56">
        <v>0</v>
      </c>
      <c r="AG334" s="56">
        <v>0</v>
      </c>
      <c r="AH334" s="56">
        <v>0</v>
      </c>
      <c r="AI334" s="56">
        <v>0</v>
      </c>
      <c r="AJ334" s="56">
        <v>0</v>
      </c>
      <c r="AK334" s="56">
        <v>0</v>
      </c>
      <c r="AL334" s="56">
        <v>0</v>
      </c>
      <c r="AM334" s="56">
        <v>0</v>
      </c>
      <c r="AN334" s="56">
        <v>0</v>
      </c>
      <c r="AO334" s="56">
        <v>0</v>
      </c>
      <c r="AP334" s="56">
        <v>0</v>
      </c>
      <c r="AQ334" s="56">
        <v>0</v>
      </c>
      <c r="AR334" s="56">
        <v>0</v>
      </c>
      <c r="AS334" s="56">
        <v>0</v>
      </c>
      <c r="AT334" s="56">
        <v>0</v>
      </c>
      <c r="AU334" s="56">
        <v>0</v>
      </c>
      <c r="AV334" s="56">
        <v>0</v>
      </c>
      <c r="AW334" s="56">
        <v>0</v>
      </c>
      <c r="AX334" s="56">
        <v>0</v>
      </c>
      <c r="AY334" s="56">
        <v>0</v>
      </c>
      <c r="AZ334" s="56">
        <v>0</v>
      </c>
      <c r="BA334" s="56">
        <v>0</v>
      </c>
      <c r="BB334" s="54">
        <v>0</v>
      </c>
    </row>
    <row r="335" spans="1:54" s="4" customFormat="1" x14ac:dyDescent="0.2">
      <c r="A335" s="53">
        <v>5001</v>
      </c>
      <c r="B335" s="4">
        <v>5001712</v>
      </c>
      <c r="C335" s="4" t="s">
        <v>32</v>
      </c>
      <c r="D335" s="4">
        <v>500180712</v>
      </c>
      <c r="E335" s="4" t="s">
        <v>549</v>
      </c>
      <c r="F335" s="56">
        <v>0</v>
      </c>
      <c r="G335" s="4">
        <v>0</v>
      </c>
      <c r="H335" s="4">
        <v>0</v>
      </c>
      <c r="I335" s="4">
        <v>80</v>
      </c>
      <c r="J335" s="4">
        <v>0</v>
      </c>
      <c r="K335" s="4" t="s">
        <v>517</v>
      </c>
      <c r="L335" s="55">
        <v>0</v>
      </c>
      <c r="M335" s="55">
        <v>0.15</v>
      </c>
      <c r="N335" s="55">
        <v>0</v>
      </c>
      <c r="O335" s="55">
        <v>0.85</v>
      </c>
      <c r="P335" s="55">
        <v>0</v>
      </c>
      <c r="Q335" s="56">
        <v>0</v>
      </c>
      <c r="R335" s="56">
        <v>0</v>
      </c>
      <c r="S335" s="56">
        <v>0</v>
      </c>
      <c r="T335" s="56">
        <v>0.43553315288186051</v>
      </c>
      <c r="U335" s="56">
        <v>0.65329972932279068</v>
      </c>
      <c r="V335" s="56">
        <v>0.87106630576372102</v>
      </c>
      <c r="W335" s="56">
        <v>1.0888328822046511</v>
      </c>
      <c r="X335" s="56">
        <v>1.0888328822046511</v>
      </c>
      <c r="Y335" s="56">
        <v>1.0888328822046511</v>
      </c>
      <c r="Z335" s="56">
        <v>1.0888328822046511</v>
      </c>
      <c r="AA335" s="56">
        <v>1.0888328822046511</v>
      </c>
      <c r="AB335" s="56">
        <v>1.0888328822046511</v>
      </c>
      <c r="AC335" s="56">
        <v>1.0888328822046511</v>
      </c>
      <c r="AD335" s="56">
        <v>1.0888328822046511</v>
      </c>
      <c r="AE335" s="56">
        <v>1.0888328822046511</v>
      </c>
      <c r="AF335" s="56">
        <v>1.0888328822046511</v>
      </c>
      <c r="AG335" s="56">
        <v>1.0888328822046511</v>
      </c>
      <c r="AH335" s="56">
        <v>1.0888328822046511</v>
      </c>
      <c r="AI335" s="56">
        <v>1.0888328822046511</v>
      </c>
      <c r="AJ335" s="56">
        <v>1.0888328822046511</v>
      </c>
      <c r="AK335" s="56">
        <v>1.0888328822046511</v>
      </c>
      <c r="AL335" s="56">
        <v>1.0888328822046511</v>
      </c>
      <c r="AM335" s="56">
        <v>1.0888328822046511</v>
      </c>
      <c r="AN335" s="56">
        <v>1.0888328822046511</v>
      </c>
      <c r="AO335" s="56">
        <v>1.0888328822046511</v>
      </c>
      <c r="AP335" s="56">
        <v>1.0888328822046511</v>
      </c>
      <c r="AQ335" s="56">
        <v>1.0888328822046511</v>
      </c>
      <c r="AR335" s="56">
        <v>1.0888328822046511</v>
      </c>
      <c r="AS335" s="56">
        <v>1.0888328822046511</v>
      </c>
      <c r="AT335" s="56">
        <v>1.0888328822046511</v>
      </c>
      <c r="AU335" s="56">
        <v>1.0888328822046511</v>
      </c>
      <c r="AV335" s="56">
        <v>1.0888328822046511</v>
      </c>
      <c r="AW335" s="56">
        <v>1.0888328822046511</v>
      </c>
      <c r="AX335" s="56">
        <v>1.0888328822046511</v>
      </c>
      <c r="AY335" s="56">
        <v>1.0888328822046511</v>
      </c>
      <c r="AZ335" s="56">
        <v>1.0888328822046511</v>
      </c>
      <c r="BA335" s="56">
        <v>1.0888328822046511</v>
      </c>
      <c r="BB335" s="54">
        <v>1.0888328822046511</v>
      </c>
    </row>
    <row r="336" spans="1:54" s="4" customFormat="1" x14ac:dyDescent="0.2">
      <c r="A336" s="57">
        <v>5001</v>
      </c>
      <c r="B336" s="58">
        <v>5001712</v>
      </c>
      <c r="C336" s="58" t="s">
        <v>32</v>
      </c>
      <c r="D336" s="58">
        <v>500190712</v>
      </c>
      <c r="E336" s="58" t="s">
        <v>638</v>
      </c>
      <c r="F336" s="61">
        <v>0</v>
      </c>
      <c r="G336" s="58">
        <v>0</v>
      </c>
      <c r="H336" s="58">
        <v>0</v>
      </c>
      <c r="I336" s="58">
        <v>90</v>
      </c>
      <c r="J336" s="58">
        <v>0</v>
      </c>
      <c r="K336" s="58" t="s">
        <v>606</v>
      </c>
      <c r="L336" s="60">
        <v>0.51111111111111107</v>
      </c>
      <c r="M336" s="60">
        <v>0.28611111111111104</v>
      </c>
      <c r="N336" s="60">
        <v>0.15277777777777776</v>
      </c>
      <c r="O336" s="60">
        <v>4.9999999999999996E-2</v>
      </c>
      <c r="P336" s="60">
        <v>0</v>
      </c>
      <c r="Q336" s="61">
        <v>0</v>
      </c>
      <c r="R336" s="61">
        <v>0</v>
      </c>
      <c r="S336" s="61">
        <v>2.2397645362840617</v>
      </c>
      <c r="T336" s="61">
        <v>2.1440004519377638</v>
      </c>
      <c r="U336" s="61">
        <v>2.0559324566531401</v>
      </c>
      <c r="V336" s="61">
        <v>1.9887079237555079</v>
      </c>
      <c r="W336" s="61">
        <v>1.9192202039593522</v>
      </c>
      <c r="X336" s="61">
        <v>1.8890276080906914</v>
      </c>
      <c r="Y336" s="61">
        <v>1.8477392832557555</v>
      </c>
      <c r="Z336" s="61">
        <v>1.807311476860616</v>
      </c>
      <c r="AA336" s="61">
        <v>1.7606426300911937</v>
      </c>
      <c r="AB336" s="61">
        <v>1.7100215645042278</v>
      </c>
      <c r="AC336" s="61">
        <v>1.6609536485864014</v>
      </c>
      <c r="AD336" s="61">
        <v>1.621165577757578</v>
      </c>
      <c r="AE336" s="61">
        <v>1.5852013998117453</v>
      </c>
      <c r="AF336" s="61">
        <v>1.5486642105945687</v>
      </c>
      <c r="AG336" s="61">
        <v>1.4783976414789268</v>
      </c>
      <c r="AH336" s="61">
        <v>1.4130350758593322</v>
      </c>
      <c r="AI336" s="61">
        <v>1.3645077960098773</v>
      </c>
      <c r="AJ336" s="61">
        <v>1.3229175712335206</v>
      </c>
      <c r="AK336" s="61">
        <v>1.286926591108104</v>
      </c>
      <c r="AL336" s="61">
        <v>1.2485419832886278</v>
      </c>
      <c r="AM336" s="61">
        <v>1.2129281845795956</v>
      </c>
      <c r="AN336" s="61">
        <v>1.1793304399006002</v>
      </c>
      <c r="AO336" s="61">
        <v>1.1521202144854745</v>
      </c>
      <c r="AP336" s="61">
        <v>1.1243533091722262</v>
      </c>
      <c r="AQ336" s="61">
        <v>1.1008327334429886</v>
      </c>
      <c r="AR336" s="61">
        <v>1.0802071180422346</v>
      </c>
      <c r="AS336" s="61">
        <v>1.0270252059794789</v>
      </c>
      <c r="AT336" s="61">
        <v>0.97538531160705533</v>
      </c>
      <c r="AU336" s="61">
        <v>0.9263462668549507</v>
      </c>
      <c r="AV336" s="61">
        <v>0.87930490880491541</v>
      </c>
      <c r="AW336" s="61">
        <v>0.83417904763091721</v>
      </c>
      <c r="AX336" s="61">
        <v>0.79113597199814356</v>
      </c>
      <c r="AY336" s="61">
        <v>0.74862465824547086</v>
      </c>
      <c r="AZ336" s="61">
        <v>0.70680729327629077</v>
      </c>
      <c r="BA336" s="61">
        <v>0.66684807023992643</v>
      </c>
      <c r="BB336" s="59">
        <v>0.66684807023992643</v>
      </c>
    </row>
    <row r="337" spans="1:54" s="4" customFormat="1" x14ac:dyDescent="0.2">
      <c r="A337" s="53">
        <v>5001</v>
      </c>
      <c r="B337" s="4">
        <v>5001730</v>
      </c>
      <c r="C337" s="4" t="s">
        <v>33</v>
      </c>
      <c r="D337" s="4">
        <v>500170730</v>
      </c>
      <c r="E337" s="4" t="s">
        <v>1085</v>
      </c>
      <c r="F337" s="56">
        <v>0</v>
      </c>
      <c r="G337" s="4">
        <v>2023</v>
      </c>
      <c r="H337" s="4">
        <v>2024</v>
      </c>
      <c r="I337" s="4">
        <v>70</v>
      </c>
      <c r="J337" s="4">
        <v>0</v>
      </c>
      <c r="K337" s="4" t="s">
        <v>515</v>
      </c>
      <c r="L337" s="55">
        <v>0</v>
      </c>
      <c r="M337" s="55">
        <v>0</v>
      </c>
      <c r="N337" s="55">
        <v>0</v>
      </c>
      <c r="O337" s="55">
        <v>0</v>
      </c>
      <c r="P337" s="55">
        <v>0</v>
      </c>
      <c r="Q337" s="56">
        <v>0</v>
      </c>
      <c r="R337" s="56">
        <v>0</v>
      </c>
      <c r="S337" s="56">
        <v>0</v>
      </c>
      <c r="T337" s="56">
        <v>0</v>
      </c>
      <c r="U337" s="56">
        <v>0</v>
      </c>
      <c r="V337" s="56">
        <v>0</v>
      </c>
      <c r="W337" s="56">
        <v>0</v>
      </c>
      <c r="X337" s="56">
        <v>0</v>
      </c>
      <c r="Y337" s="56">
        <v>0</v>
      </c>
      <c r="Z337" s="56">
        <v>0</v>
      </c>
      <c r="AA337" s="56">
        <v>0</v>
      </c>
      <c r="AB337" s="56">
        <v>0</v>
      </c>
      <c r="AC337" s="56">
        <v>0</v>
      </c>
      <c r="AD337" s="56">
        <v>0</v>
      </c>
      <c r="AE337" s="56">
        <v>0</v>
      </c>
      <c r="AF337" s="56">
        <v>0</v>
      </c>
      <c r="AG337" s="56">
        <v>0</v>
      </c>
      <c r="AH337" s="56">
        <v>0</v>
      </c>
      <c r="AI337" s="56">
        <v>0</v>
      </c>
      <c r="AJ337" s="56">
        <v>0</v>
      </c>
      <c r="AK337" s="56">
        <v>0</v>
      </c>
      <c r="AL337" s="56">
        <v>0</v>
      </c>
      <c r="AM337" s="56">
        <v>0</v>
      </c>
      <c r="AN337" s="56">
        <v>0</v>
      </c>
      <c r="AO337" s="56">
        <v>0</v>
      </c>
      <c r="AP337" s="56">
        <v>0</v>
      </c>
      <c r="AQ337" s="56">
        <v>0</v>
      </c>
      <c r="AR337" s="56">
        <v>0</v>
      </c>
      <c r="AS337" s="56">
        <v>0</v>
      </c>
      <c r="AT337" s="56">
        <v>0</v>
      </c>
      <c r="AU337" s="56">
        <v>0</v>
      </c>
      <c r="AV337" s="56">
        <v>0</v>
      </c>
      <c r="AW337" s="56">
        <v>0</v>
      </c>
      <c r="AX337" s="56">
        <v>0</v>
      </c>
      <c r="AY337" s="56">
        <v>0</v>
      </c>
      <c r="AZ337" s="56">
        <v>0</v>
      </c>
      <c r="BA337" s="56">
        <v>0</v>
      </c>
      <c r="BB337" s="54">
        <v>0</v>
      </c>
    </row>
    <row r="338" spans="1:54" s="4" customFormat="1" x14ac:dyDescent="0.2">
      <c r="A338" s="53">
        <v>5001</v>
      </c>
      <c r="B338" s="4">
        <v>5001730</v>
      </c>
      <c r="C338" s="4" t="s">
        <v>33</v>
      </c>
      <c r="D338" s="4">
        <v>500180730</v>
      </c>
      <c r="E338" s="4" t="s">
        <v>550</v>
      </c>
      <c r="F338" s="56">
        <v>0</v>
      </c>
      <c r="G338" s="4">
        <v>0</v>
      </c>
      <c r="H338" s="4">
        <v>0</v>
      </c>
      <c r="I338" s="4">
        <v>80</v>
      </c>
      <c r="J338" s="4">
        <v>0</v>
      </c>
      <c r="K338" s="4" t="s">
        <v>517</v>
      </c>
      <c r="L338" s="55">
        <v>0</v>
      </c>
      <c r="M338" s="55">
        <v>0.25</v>
      </c>
      <c r="N338" s="55">
        <v>0</v>
      </c>
      <c r="O338" s="55">
        <v>0.75</v>
      </c>
      <c r="P338" s="55">
        <v>0</v>
      </c>
      <c r="Q338" s="56">
        <v>0</v>
      </c>
      <c r="R338" s="56">
        <v>0</v>
      </c>
      <c r="S338" s="56">
        <v>0</v>
      </c>
      <c r="T338" s="56">
        <v>0.56770150192105551</v>
      </c>
      <c r="U338" s="56">
        <v>0.8515522528815832</v>
      </c>
      <c r="V338" s="56">
        <v>1.135403003842111</v>
      </c>
      <c r="W338" s="56">
        <v>1.4192537548026387</v>
      </c>
      <c r="X338" s="56">
        <v>1.4192537548026387</v>
      </c>
      <c r="Y338" s="56">
        <v>1.4192537548026387</v>
      </c>
      <c r="Z338" s="56">
        <v>1.4192537548026387</v>
      </c>
      <c r="AA338" s="56">
        <v>1.4192537548026387</v>
      </c>
      <c r="AB338" s="56">
        <v>1.4192537548026387</v>
      </c>
      <c r="AC338" s="56">
        <v>1.4192537548026387</v>
      </c>
      <c r="AD338" s="56">
        <v>1.4192537548026387</v>
      </c>
      <c r="AE338" s="56">
        <v>1.4192537548026387</v>
      </c>
      <c r="AF338" s="56">
        <v>1.4192537548026387</v>
      </c>
      <c r="AG338" s="56">
        <v>1.4192537548026387</v>
      </c>
      <c r="AH338" s="56">
        <v>1.4192537548026387</v>
      </c>
      <c r="AI338" s="56">
        <v>1.4192537548026387</v>
      </c>
      <c r="AJ338" s="56">
        <v>1.4192537548026387</v>
      </c>
      <c r="AK338" s="56">
        <v>1.4192537548026387</v>
      </c>
      <c r="AL338" s="56">
        <v>1.4192537548026387</v>
      </c>
      <c r="AM338" s="56">
        <v>1.4192537548026387</v>
      </c>
      <c r="AN338" s="56">
        <v>1.4192537548026387</v>
      </c>
      <c r="AO338" s="56">
        <v>1.4192537548026387</v>
      </c>
      <c r="AP338" s="56">
        <v>1.4192537548026387</v>
      </c>
      <c r="AQ338" s="56">
        <v>1.4192537548026387</v>
      </c>
      <c r="AR338" s="56">
        <v>1.4192537548026387</v>
      </c>
      <c r="AS338" s="56">
        <v>1.4192537548026387</v>
      </c>
      <c r="AT338" s="56">
        <v>1.4192537548026387</v>
      </c>
      <c r="AU338" s="56">
        <v>1.4192537548026387</v>
      </c>
      <c r="AV338" s="56">
        <v>1.4192537548026387</v>
      </c>
      <c r="AW338" s="56">
        <v>1.4192537548026387</v>
      </c>
      <c r="AX338" s="56">
        <v>1.4192537548026387</v>
      </c>
      <c r="AY338" s="56">
        <v>1.4192537548026387</v>
      </c>
      <c r="AZ338" s="56">
        <v>1.4192537548026387</v>
      </c>
      <c r="BA338" s="56">
        <v>1.4192537548026387</v>
      </c>
      <c r="BB338" s="54">
        <v>1.4192537548026387</v>
      </c>
    </row>
    <row r="339" spans="1:54" s="4" customFormat="1" x14ac:dyDescent="0.2">
      <c r="A339" s="57">
        <v>5001</v>
      </c>
      <c r="B339" s="58">
        <v>5001730</v>
      </c>
      <c r="C339" s="58" t="s">
        <v>33</v>
      </c>
      <c r="D339" s="58">
        <v>500190730</v>
      </c>
      <c r="E339" s="58" t="s">
        <v>639</v>
      </c>
      <c r="F339" s="61">
        <v>0</v>
      </c>
      <c r="G339" s="58">
        <v>0</v>
      </c>
      <c r="H339" s="58">
        <v>0</v>
      </c>
      <c r="I339" s="58">
        <v>90</v>
      </c>
      <c r="J339" s="58">
        <v>0</v>
      </c>
      <c r="K339" s="58" t="s">
        <v>606</v>
      </c>
      <c r="L339" s="60">
        <v>0.40425531914893614</v>
      </c>
      <c r="M339" s="60">
        <v>0.33510638297872342</v>
      </c>
      <c r="N339" s="60">
        <v>0.1702127659574468</v>
      </c>
      <c r="O339" s="60">
        <v>9.0425531914893609E-2</v>
      </c>
      <c r="P339" s="60">
        <v>0</v>
      </c>
      <c r="Q339" s="61">
        <v>0</v>
      </c>
      <c r="R339" s="61">
        <v>0</v>
      </c>
      <c r="S339" s="61">
        <v>0</v>
      </c>
      <c r="T339" s="61">
        <v>0</v>
      </c>
      <c r="U339" s="61">
        <v>0</v>
      </c>
      <c r="V339" s="61">
        <v>0</v>
      </c>
      <c r="W339" s="61">
        <v>0</v>
      </c>
      <c r="X339" s="61">
        <v>0</v>
      </c>
      <c r="Y339" s="61">
        <v>0</v>
      </c>
      <c r="Z339" s="61">
        <v>0</v>
      </c>
      <c r="AA339" s="61">
        <v>0</v>
      </c>
      <c r="AB339" s="61">
        <v>0</v>
      </c>
      <c r="AC339" s="61">
        <v>0</v>
      </c>
      <c r="AD339" s="61">
        <v>0</v>
      </c>
      <c r="AE339" s="61">
        <v>0</v>
      </c>
      <c r="AF339" s="61">
        <v>0</v>
      </c>
      <c r="AG339" s="61">
        <v>0</v>
      </c>
      <c r="AH339" s="61">
        <v>0</v>
      </c>
      <c r="AI339" s="61">
        <v>0</v>
      </c>
      <c r="AJ339" s="61">
        <v>0</v>
      </c>
      <c r="AK339" s="61">
        <v>0</v>
      </c>
      <c r="AL339" s="61">
        <v>0</v>
      </c>
      <c r="AM339" s="61">
        <v>0</v>
      </c>
      <c r="AN339" s="61">
        <v>0</v>
      </c>
      <c r="AO339" s="61">
        <v>0</v>
      </c>
      <c r="AP339" s="61">
        <v>0</v>
      </c>
      <c r="AQ339" s="61">
        <v>0</v>
      </c>
      <c r="AR339" s="61">
        <v>0</v>
      </c>
      <c r="AS339" s="61">
        <v>0</v>
      </c>
      <c r="AT339" s="61">
        <v>0</v>
      </c>
      <c r="AU339" s="61">
        <v>0</v>
      </c>
      <c r="AV339" s="61">
        <v>0</v>
      </c>
      <c r="AW339" s="61">
        <v>0</v>
      </c>
      <c r="AX339" s="61">
        <v>0</v>
      </c>
      <c r="AY339" s="61">
        <v>0</v>
      </c>
      <c r="AZ339" s="61">
        <v>0</v>
      </c>
      <c r="BA339" s="61">
        <v>0</v>
      </c>
      <c r="BB339" s="59">
        <v>0</v>
      </c>
    </row>
    <row r="340" spans="1:54" s="4" customFormat="1" x14ac:dyDescent="0.2">
      <c r="A340" s="53">
        <v>5001</v>
      </c>
      <c r="B340" s="4">
        <v>5001740</v>
      </c>
      <c r="C340" s="4" t="s">
        <v>34</v>
      </c>
      <c r="D340" s="4">
        <v>50010035</v>
      </c>
      <c r="E340" s="4" t="s">
        <v>135</v>
      </c>
      <c r="F340" s="56">
        <v>80</v>
      </c>
      <c r="G340" s="4">
        <v>2025</v>
      </c>
      <c r="H340" s="4">
        <v>2026</v>
      </c>
      <c r="I340" s="4">
        <v>4</v>
      </c>
      <c r="J340" s="4">
        <v>4</v>
      </c>
      <c r="K340" s="4" t="s">
        <v>136</v>
      </c>
      <c r="L340" s="55">
        <v>0</v>
      </c>
      <c r="M340" s="55">
        <v>0</v>
      </c>
      <c r="N340" s="55">
        <v>0</v>
      </c>
      <c r="O340" s="55">
        <v>1</v>
      </c>
      <c r="P340" s="55">
        <v>0</v>
      </c>
      <c r="Q340" s="56">
        <v>9.9999999999999995E-7</v>
      </c>
      <c r="R340" s="56">
        <v>9.9999999999999995E-7</v>
      </c>
      <c r="S340" s="56">
        <v>40</v>
      </c>
      <c r="T340" s="56">
        <v>40</v>
      </c>
      <c r="U340" s="56">
        <v>9.9999999999999995E-7</v>
      </c>
      <c r="V340" s="56">
        <v>9.9999999999999995E-7</v>
      </c>
      <c r="W340" s="56">
        <v>9.9999999999999995E-7</v>
      </c>
      <c r="X340" s="56">
        <v>9.9999999999999995E-7</v>
      </c>
      <c r="Y340" s="56">
        <v>9.9999999999999995E-7</v>
      </c>
      <c r="Z340" s="56">
        <v>9.9999999999999995E-7</v>
      </c>
      <c r="AA340" s="56">
        <v>9.9999999999999995E-7</v>
      </c>
      <c r="AB340" s="56">
        <v>9.9999999999999995E-7</v>
      </c>
      <c r="AC340" s="56">
        <v>9.9999999999999995E-7</v>
      </c>
      <c r="AD340" s="56">
        <v>9.9999999999999995E-7</v>
      </c>
      <c r="AE340" s="56">
        <v>9.9999999999999995E-7</v>
      </c>
      <c r="AF340" s="56">
        <v>9.9999999999999995E-7</v>
      </c>
      <c r="AG340" s="56">
        <v>9.9999999999999995E-7</v>
      </c>
      <c r="AH340" s="56">
        <v>9.9999999999999995E-7</v>
      </c>
      <c r="AI340" s="56">
        <v>9.9999999999999995E-7</v>
      </c>
      <c r="AJ340" s="56">
        <v>9.9999999999999995E-7</v>
      </c>
      <c r="AK340" s="56">
        <v>9.9999999999999995E-7</v>
      </c>
      <c r="AL340" s="56">
        <v>9.9999999999999995E-7</v>
      </c>
      <c r="AM340" s="56">
        <v>9.9999999999999995E-7</v>
      </c>
      <c r="AN340" s="56">
        <v>9.9999999999999995E-7</v>
      </c>
      <c r="AO340" s="56">
        <v>9.9999999999999995E-7</v>
      </c>
      <c r="AP340" s="56">
        <v>9.9999999999999995E-7</v>
      </c>
      <c r="AQ340" s="56">
        <v>9.9999999999999995E-7</v>
      </c>
      <c r="AR340" s="56">
        <v>9.9999999999999995E-7</v>
      </c>
      <c r="AS340" s="56">
        <v>9.9999999999999995E-7</v>
      </c>
      <c r="AT340" s="56">
        <v>9.9999999999999995E-7</v>
      </c>
      <c r="AU340" s="56">
        <v>9.9999999999999995E-7</v>
      </c>
      <c r="AV340" s="56">
        <v>9.9999999999999995E-7</v>
      </c>
      <c r="AW340" s="56">
        <v>9.9999999999999995E-7</v>
      </c>
      <c r="AX340" s="56">
        <v>9.9999999999999995E-7</v>
      </c>
      <c r="AY340" s="56">
        <v>9.9999999999999995E-7</v>
      </c>
      <c r="AZ340" s="56">
        <v>9.9999999999999995E-7</v>
      </c>
      <c r="BA340" s="56">
        <v>9.9999999999999995E-7</v>
      </c>
      <c r="BB340" s="54">
        <v>9.9999999999999995E-7</v>
      </c>
    </row>
    <row r="341" spans="1:54" s="4" customFormat="1" x14ac:dyDescent="0.2">
      <c r="A341" s="53">
        <v>5001</v>
      </c>
      <c r="B341" s="4">
        <v>5001740</v>
      </c>
      <c r="C341" s="4" t="s">
        <v>34</v>
      </c>
      <c r="D341" s="4">
        <v>50010036</v>
      </c>
      <c r="E341" s="4" t="s">
        <v>137</v>
      </c>
      <c r="F341" s="56">
        <v>256</v>
      </c>
      <c r="G341" s="4">
        <v>2024</v>
      </c>
      <c r="H341" s="4">
        <v>2026</v>
      </c>
      <c r="I341" s="4">
        <v>1</v>
      </c>
      <c r="J341" s="4">
        <v>4</v>
      </c>
      <c r="K341" s="4" t="s">
        <v>138</v>
      </c>
      <c r="L341" s="55">
        <v>0</v>
      </c>
      <c r="M341" s="55">
        <v>0</v>
      </c>
      <c r="N341" s="55">
        <v>0</v>
      </c>
      <c r="O341" s="55">
        <v>1</v>
      </c>
      <c r="P341" s="55">
        <v>0</v>
      </c>
      <c r="Q341" s="56">
        <v>9.9999999999999995E-7</v>
      </c>
      <c r="R341" s="56">
        <v>85.333333333333329</v>
      </c>
      <c r="S341" s="56">
        <v>85.333333333333329</v>
      </c>
      <c r="T341" s="56">
        <v>85.333333333333329</v>
      </c>
      <c r="U341" s="56">
        <v>9.9999999999999995E-7</v>
      </c>
      <c r="V341" s="56">
        <v>9.9999999999999995E-7</v>
      </c>
      <c r="W341" s="56">
        <v>9.9999999999999995E-7</v>
      </c>
      <c r="X341" s="56">
        <v>9.9999999999999995E-7</v>
      </c>
      <c r="Y341" s="56">
        <v>9.9999999999999995E-7</v>
      </c>
      <c r="Z341" s="56">
        <v>9.9999999999999995E-7</v>
      </c>
      <c r="AA341" s="56">
        <v>9.9999999999999995E-7</v>
      </c>
      <c r="AB341" s="56">
        <v>9.9999999999999995E-7</v>
      </c>
      <c r="AC341" s="56">
        <v>9.9999999999999995E-7</v>
      </c>
      <c r="AD341" s="56">
        <v>9.9999999999999995E-7</v>
      </c>
      <c r="AE341" s="56">
        <v>9.9999999999999995E-7</v>
      </c>
      <c r="AF341" s="56">
        <v>9.9999999999999995E-7</v>
      </c>
      <c r="AG341" s="56">
        <v>9.9999999999999995E-7</v>
      </c>
      <c r="AH341" s="56">
        <v>9.9999999999999995E-7</v>
      </c>
      <c r="AI341" s="56">
        <v>9.9999999999999995E-7</v>
      </c>
      <c r="AJ341" s="56">
        <v>9.9999999999999995E-7</v>
      </c>
      <c r="AK341" s="56">
        <v>9.9999999999999995E-7</v>
      </c>
      <c r="AL341" s="56">
        <v>9.9999999999999995E-7</v>
      </c>
      <c r="AM341" s="56">
        <v>9.9999999999999995E-7</v>
      </c>
      <c r="AN341" s="56">
        <v>9.9999999999999995E-7</v>
      </c>
      <c r="AO341" s="56">
        <v>9.9999999999999995E-7</v>
      </c>
      <c r="AP341" s="56">
        <v>9.9999999999999995E-7</v>
      </c>
      <c r="AQ341" s="56">
        <v>9.9999999999999995E-7</v>
      </c>
      <c r="AR341" s="56">
        <v>9.9999999999999995E-7</v>
      </c>
      <c r="AS341" s="56">
        <v>9.9999999999999995E-7</v>
      </c>
      <c r="AT341" s="56">
        <v>9.9999999999999995E-7</v>
      </c>
      <c r="AU341" s="56">
        <v>9.9999999999999995E-7</v>
      </c>
      <c r="AV341" s="56">
        <v>9.9999999999999995E-7</v>
      </c>
      <c r="AW341" s="56">
        <v>9.9999999999999995E-7</v>
      </c>
      <c r="AX341" s="56">
        <v>9.9999999999999995E-7</v>
      </c>
      <c r="AY341" s="56">
        <v>9.9999999999999995E-7</v>
      </c>
      <c r="AZ341" s="56">
        <v>9.9999999999999995E-7</v>
      </c>
      <c r="BA341" s="56">
        <v>9.9999999999999995E-7</v>
      </c>
      <c r="BB341" s="54">
        <v>9.9999999999999995E-7</v>
      </c>
    </row>
    <row r="342" spans="1:54" s="4" customFormat="1" x14ac:dyDescent="0.2">
      <c r="A342" s="53">
        <v>5001</v>
      </c>
      <c r="B342" s="4">
        <v>5001740</v>
      </c>
      <c r="C342" s="4" t="s">
        <v>34</v>
      </c>
      <c r="D342" s="4">
        <v>50010143</v>
      </c>
      <c r="E342" s="4" t="s">
        <v>197</v>
      </c>
      <c r="F342" s="56">
        <v>12</v>
      </c>
      <c r="G342" s="4">
        <v>2024</v>
      </c>
      <c r="H342" s="4">
        <v>2026</v>
      </c>
      <c r="I342" s="4">
        <v>1</v>
      </c>
      <c r="J342" s="4">
        <v>4</v>
      </c>
      <c r="K342" s="4" t="s">
        <v>118</v>
      </c>
      <c r="L342" s="55">
        <v>0</v>
      </c>
      <c r="M342" s="55">
        <v>1</v>
      </c>
      <c r="N342" s="55">
        <v>0</v>
      </c>
      <c r="O342" s="55">
        <v>0</v>
      </c>
      <c r="P342" s="55">
        <v>0</v>
      </c>
      <c r="Q342" s="56">
        <v>9.9999999999999995E-7</v>
      </c>
      <c r="R342" s="56">
        <v>4</v>
      </c>
      <c r="S342" s="56">
        <v>4</v>
      </c>
      <c r="T342" s="56">
        <v>4</v>
      </c>
      <c r="U342" s="56">
        <v>9.9999999999999995E-7</v>
      </c>
      <c r="V342" s="56">
        <v>9.9999999999999995E-7</v>
      </c>
      <c r="W342" s="56">
        <v>9.9999999999999995E-7</v>
      </c>
      <c r="X342" s="56">
        <v>9.9999999999999995E-7</v>
      </c>
      <c r="Y342" s="56">
        <v>9.9999999999999995E-7</v>
      </c>
      <c r="Z342" s="56">
        <v>9.9999999999999995E-7</v>
      </c>
      <c r="AA342" s="56">
        <v>9.9999999999999995E-7</v>
      </c>
      <c r="AB342" s="56">
        <v>9.9999999999999995E-7</v>
      </c>
      <c r="AC342" s="56">
        <v>9.9999999999999995E-7</v>
      </c>
      <c r="AD342" s="56">
        <v>9.9999999999999995E-7</v>
      </c>
      <c r="AE342" s="56">
        <v>9.9999999999999995E-7</v>
      </c>
      <c r="AF342" s="56">
        <v>9.9999999999999995E-7</v>
      </c>
      <c r="AG342" s="56">
        <v>9.9999999999999995E-7</v>
      </c>
      <c r="AH342" s="56">
        <v>9.9999999999999995E-7</v>
      </c>
      <c r="AI342" s="56">
        <v>9.9999999999999995E-7</v>
      </c>
      <c r="AJ342" s="56">
        <v>9.9999999999999995E-7</v>
      </c>
      <c r="AK342" s="56">
        <v>9.9999999999999995E-7</v>
      </c>
      <c r="AL342" s="56">
        <v>9.9999999999999995E-7</v>
      </c>
      <c r="AM342" s="56">
        <v>9.9999999999999995E-7</v>
      </c>
      <c r="AN342" s="56">
        <v>9.9999999999999995E-7</v>
      </c>
      <c r="AO342" s="56">
        <v>9.9999999999999995E-7</v>
      </c>
      <c r="AP342" s="56">
        <v>9.9999999999999995E-7</v>
      </c>
      <c r="AQ342" s="56">
        <v>9.9999999999999995E-7</v>
      </c>
      <c r="AR342" s="56">
        <v>9.9999999999999995E-7</v>
      </c>
      <c r="AS342" s="56">
        <v>9.9999999999999995E-7</v>
      </c>
      <c r="AT342" s="56">
        <v>9.9999999999999995E-7</v>
      </c>
      <c r="AU342" s="56">
        <v>9.9999999999999995E-7</v>
      </c>
      <c r="AV342" s="56">
        <v>9.9999999999999995E-7</v>
      </c>
      <c r="AW342" s="56">
        <v>9.9999999999999995E-7</v>
      </c>
      <c r="AX342" s="56">
        <v>9.9999999999999995E-7</v>
      </c>
      <c r="AY342" s="56">
        <v>9.9999999999999995E-7</v>
      </c>
      <c r="AZ342" s="56">
        <v>9.9999999999999995E-7</v>
      </c>
      <c r="BA342" s="56">
        <v>9.9999999999999995E-7</v>
      </c>
      <c r="BB342" s="54">
        <v>9.9999999999999995E-7</v>
      </c>
    </row>
    <row r="343" spans="1:54" s="4" customFormat="1" x14ac:dyDescent="0.2">
      <c r="A343" s="53">
        <v>5001</v>
      </c>
      <c r="B343" s="4">
        <v>5001740</v>
      </c>
      <c r="C343" s="4" t="s">
        <v>34</v>
      </c>
      <c r="D343" s="4">
        <v>500170740</v>
      </c>
      <c r="E343" s="4" t="s">
        <v>1086</v>
      </c>
      <c r="F343" s="56">
        <v>0</v>
      </c>
      <c r="G343" s="4">
        <v>2023</v>
      </c>
      <c r="H343" s="4">
        <v>2024</v>
      </c>
      <c r="I343" s="4">
        <v>70</v>
      </c>
      <c r="J343" s="4">
        <v>0</v>
      </c>
      <c r="K343" s="4" t="s">
        <v>515</v>
      </c>
      <c r="L343" s="55">
        <v>1</v>
      </c>
      <c r="M343" s="55">
        <v>0</v>
      </c>
      <c r="N343" s="55">
        <v>0</v>
      </c>
      <c r="O343" s="55">
        <v>0</v>
      </c>
      <c r="P343" s="55">
        <v>0</v>
      </c>
      <c r="Q343" s="56">
        <v>2</v>
      </c>
      <c r="R343" s="56">
        <v>2</v>
      </c>
      <c r="S343" s="56">
        <v>0</v>
      </c>
      <c r="T343" s="56">
        <v>0</v>
      </c>
      <c r="U343" s="56">
        <v>0</v>
      </c>
      <c r="V343" s="56">
        <v>0</v>
      </c>
      <c r="W343" s="56">
        <v>0</v>
      </c>
      <c r="X343" s="56">
        <v>0</v>
      </c>
      <c r="Y343" s="56">
        <v>0</v>
      </c>
      <c r="Z343" s="56">
        <v>0</v>
      </c>
      <c r="AA343" s="56">
        <v>0</v>
      </c>
      <c r="AB343" s="56">
        <v>0</v>
      </c>
      <c r="AC343" s="56">
        <v>0</v>
      </c>
      <c r="AD343" s="56">
        <v>0</v>
      </c>
      <c r="AE343" s="56">
        <v>0</v>
      </c>
      <c r="AF343" s="56">
        <v>0</v>
      </c>
      <c r="AG343" s="56">
        <v>0</v>
      </c>
      <c r="AH343" s="56">
        <v>0</v>
      </c>
      <c r="AI343" s="56">
        <v>0</v>
      </c>
      <c r="AJ343" s="56">
        <v>0</v>
      </c>
      <c r="AK343" s="56">
        <v>0</v>
      </c>
      <c r="AL343" s="56">
        <v>0</v>
      </c>
      <c r="AM343" s="56">
        <v>0</v>
      </c>
      <c r="AN343" s="56">
        <v>0</v>
      </c>
      <c r="AO343" s="56">
        <v>0</v>
      </c>
      <c r="AP343" s="56">
        <v>0</v>
      </c>
      <c r="AQ343" s="56">
        <v>0</v>
      </c>
      <c r="AR343" s="56">
        <v>0</v>
      </c>
      <c r="AS343" s="56">
        <v>0</v>
      </c>
      <c r="AT343" s="56">
        <v>0</v>
      </c>
      <c r="AU343" s="56">
        <v>0</v>
      </c>
      <c r="AV343" s="56">
        <v>0</v>
      </c>
      <c r="AW343" s="56">
        <v>0</v>
      </c>
      <c r="AX343" s="56">
        <v>0</v>
      </c>
      <c r="AY343" s="56">
        <v>0</v>
      </c>
      <c r="AZ343" s="56">
        <v>0</v>
      </c>
      <c r="BA343" s="56">
        <v>0</v>
      </c>
      <c r="BB343" s="54">
        <v>0</v>
      </c>
    </row>
    <row r="344" spans="1:54" s="4" customFormat="1" x14ac:dyDescent="0.2">
      <c r="A344" s="53">
        <v>5001</v>
      </c>
      <c r="B344" s="4">
        <v>5001740</v>
      </c>
      <c r="C344" s="4" t="s">
        <v>34</v>
      </c>
      <c r="D344" s="4">
        <v>500180740</v>
      </c>
      <c r="E344" s="4" t="s">
        <v>551</v>
      </c>
      <c r="F344" s="56">
        <v>0</v>
      </c>
      <c r="G344" s="4">
        <v>0</v>
      </c>
      <c r="H344" s="4">
        <v>0</v>
      </c>
      <c r="I344" s="4">
        <v>80</v>
      </c>
      <c r="J344" s="4">
        <v>0</v>
      </c>
      <c r="K344" s="4" t="s">
        <v>517</v>
      </c>
      <c r="L344" s="55">
        <v>0</v>
      </c>
      <c r="M344" s="55">
        <v>0.25</v>
      </c>
      <c r="N344" s="55">
        <v>0</v>
      </c>
      <c r="O344" s="55">
        <v>0.75</v>
      </c>
      <c r="P344" s="55">
        <v>0</v>
      </c>
      <c r="Q344" s="56">
        <v>0</v>
      </c>
      <c r="R344" s="56">
        <v>0</v>
      </c>
      <c r="S344" s="56">
        <v>0</v>
      </c>
      <c r="T344" s="56">
        <v>2.2239931599169234</v>
      </c>
      <c r="U344" s="56">
        <v>3.3359897398753851</v>
      </c>
      <c r="V344" s="56">
        <v>4.4479863198338467</v>
      </c>
      <c r="W344" s="56">
        <v>5.559982899792308</v>
      </c>
      <c r="X344" s="56">
        <v>5.559982899792308</v>
      </c>
      <c r="Y344" s="56">
        <v>5.559982899792308</v>
      </c>
      <c r="Z344" s="56">
        <v>5.559982899792308</v>
      </c>
      <c r="AA344" s="56">
        <v>5.559982899792308</v>
      </c>
      <c r="AB344" s="56">
        <v>5.559982899792308</v>
      </c>
      <c r="AC344" s="56">
        <v>5.559982899792308</v>
      </c>
      <c r="AD344" s="56">
        <v>5.559982899792308</v>
      </c>
      <c r="AE344" s="56">
        <v>5.559982899792308</v>
      </c>
      <c r="AF344" s="56">
        <v>5.559982899792308</v>
      </c>
      <c r="AG344" s="56">
        <v>5.559982899792308</v>
      </c>
      <c r="AH344" s="56">
        <v>5.559982899792308</v>
      </c>
      <c r="AI344" s="56">
        <v>5.559982899792308</v>
      </c>
      <c r="AJ344" s="56">
        <v>5.559982899792308</v>
      </c>
      <c r="AK344" s="56">
        <v>5.559982899792308</v>
      </c>
      <c r="AL344" s="56">
        <v>5.559982899792308</v>
      </c>
      <c r="AM344" s="56">
        <v>5.559982899792308</v>
      </c>
      <c r="AN344" s="56">
        <v>5.559982899792308</v>
      </c>
      <c r="AO344" s="56">
        <v>5.559982899792308</v>
      </c>
      <c r="AP344" s="56">
        <v>5.559982899792308</v>
      </c>
      <c r="AQ344" s="56">
        <v>5.559982899792308</v>
      </c>
      <c r="AR344" s="56">
        <v>5.559982899792308</v>
      </c>
      <c r="AS344" s="56">
        <v>5.559982899792308</v>
      </c>
      <c r="AT344" s="56">
        <v>5.559982899792308</v>
      </c>
      <c r="AU344" s="56">
        <v>5.559982899792308</v>
      </c>
      <c r="AV344" s="56">
        <v>5.559982899792308</v>
      </c>
      <c r="AW344" s="56">
        <v>5.559982899792308</v>
      </c>
      <c r="AX344" s="56">
        <v>5.559982899792308</v>
      </c>
      <c r="AY344" s="56">
        <v>5.559982899792308</v>
      </c>
      <c r="AZ344" s="56">
        <v>5.559982899792308</v>
      </c>
      <c r="BA344" s="56">
        <v>5.559982899792308</v>
      </c>
      <c r="BB344" s="54">
        <v>5.559982899792308</v>
      </c>
    </row>
    <row r="345" spans="1:54" s="4" customFormat="1" x14ac:dyDescent="0.2">
      <c r="A345" s="57">
        <v>5001</v>
      </c>
      <c r="B345" s="58">
        <v>5001740</v>
      </c>
      <c r="C345" s="58" t="s">
        <v>34</v>
      </c>
      <c r="D345" s="58">
        <v>500190740</v>
      </c>
      <c r="E345" s="58" t="s">
        <v>640</v>
      </c>
      <c r="F345" s="61">
        <v>0</v>
      </c>
      <c r="G345" s="58">
        <v>0</v>
      </c>
      <c r="H345" s="58">
        <v>0</v>
      </c>
      <c r="I345" s="58">
        <v>90</v>
      </c>
      <c r="J345" s="58">
        <v>0</v>
      </c>
      <c r="K345" s="58" t="s">
        <v>606</v>
      </c>
      <c r="L345" s="60">
        <v>0.40425531914893614</v>
      </c>
      <c r="M345" s="60">
        <v>0.33510638297872342</v>
      </c>
      <c r="N345" s="60">
        <v>0.1702127659574468</v>
      </c>
      <c r="O345" s="60">
        <v>9.0425531914893609E-2</v>
      </c>
      <c r="P345" s="60">
        <v>0</v>
      </c>
      <c r="Q345" s="61">
        <v>0</v>
      </c>
      <c r="R345" s="61">
        <v>0</v>
      </c>
      <c r="S345" s="61">
        <v>1.2443136312689231</v>
      </c>
      <c r="T345" s="61">
        <v>1.1911113621876463</v>
      </c>
      <c r="U345" s="61">
        <v>1.1421846981406334</v>
      </c>
      <c r="V345" s="61">
        <v>1.1048377354197265</v>
      </c>
      <c r="W345" s="61">
        <v>1.0662334466440844</v>
      </c>
      <c r="X345" s="61">
        <v>1.0494597822726062</v>
      </c>
      <c r="Y345" s="61">
        <v>1.0265218240309752</v>
      </c>
      <c r="Z345" s="61">
        <v>1.004061931589231</v>
      </c>
      <c r="AA345" s="61">
        <v>0.97813479449510765</v>
      </c>
      <c r="AB345" s="61">
        <v>0.95001198028012646</v>
      </c>
      <c r="AC345" s="61">
        <v>0.92275202699244518</v>
      </c>
      <c r="AD345" s="61">
        <v>0.90064754319865437</v>
      </c>
      <c r="AE345" s="61">
        <v>0.88066744433985844</v>
      </c>
      <c r="AF345" s="61">
        <v>0.8603690058858714</v>
      </c>
      <c r="AG345" s="61">
        <v>0.82133202304384823</v>
      </c>
      <c r="AH345" s="61">
        <v>0.78501948658851783</v>
      </c>
      <c r="AI345" s="61">
        <v>0.75805988667215396</v>
      </c>
      <c r="AJ345" s="61">
        <v>0.73495420624084473</v>
      </c>
      <c r="AK345" s="61">
        <v>0.71495921728227996</v>
      </c>
      <c r="AL345" s="61">
        <v>0.69363443516034873</v>
      </c>
      <c r="AM345" s="61">
        <v>0.67384899143310861</v>
      </c>
      <c r="AN345" s="61">
        <v>0.65518357772255564</v>
      </c>
      <c r="AO345" s="61">
        <v>0.64006678582526355</v>
      </c>
      <c r="AP345" s="61">
        <v>0.62464072731790343</v>
      </c>
      <c r="AQ345" s="61">
        <v>0.61157374080166027</v>
      </c>
      <c r="AR345" s="61">
        <v>0.60011506557901906</v>
      </c>
      <c r="AS345" s="61">
        <v>0.57056955887748817</v>
      </c>
      <c r="AT345" s="61">
        <v>0.54188072867058623</v>
      </c>
      <c r="AU345" s="61">
        <v>0.51463681491941704</v>
      </c>
      <c r="AV345" s="61">
        <v>0.48850272711384185</v>
      </c>
      <c r="AW345" s="61">
        <v>0.46343280423939842</v>
      </c>
      <c r="AX345" s="61">
        <v>0.439519984443413</v>
      </c>
      <c r="AY345" s="61">
        <v>0.41590258791415047</v>
      </c>
      <c r="AZ345" s="61">
        <v>0.39267071848682816</v>
      </c>
      <c r="BA345" s="61">
        <v>0.37047115013329246</v>
      </c>
      <c r="BB345" s="59">
        <v>0.37047115013329246</v>
      </c>
    </row>
    <row r="346" spans="1:54" s="4" customFormat="1" x14ac:dyDescent="0.2">
      <c r="A346" s="53">
        <v>5001</v>
      </c>
      <c r="B346" s="4">
        <v>5001761</v>
      </c>
      <c r="C346" s="4" t="s">
        <v>1087</v>
      </c>
      <c r="D346" s="4">
        <v>50010156</v>
      </c>
      <c r="E346" s="4" t="s">
        <v>204</v>
      </c>
      <c r="F346" s="56">
        <v>708</v>
      </c>
      <c r="G346" s="4">
        <v>2024</v>
      </c>
      <c r="H346" s="4">
        <v>2028</v>
      </c>
      <c r="I346" s="4">
        <v>4</v>
      </c>
      <c r="J346" s="4">
        <v>4</v>
      </c>
      <c r="K346" s="4" t="s">
        <v>138</v>
      </c>
      <c r="L346" s="55">
        <v>0</v>
      </c>
      <c r="M346" s="55">
        <v>0</v>
      </c>
      <c r="N346" s="55">
        <v>0</v>
      </c>
      <c r="O346" s="55">
        <v>1</v>
      </c>
      <c r="P346" s="55">
        <v>0</v>
      </c>
      <c r="Q346" s="56">
        <v>9.9999999999999995E-7</v>
      </c>
      <c r="R346" s="56">
        <v>141.6</v>
      </c>
      <c r="S346" s="56">
        <v>141.6</v>
      </c>
      <c r="T346" s="56">
        <v>141.6</v>
      </c>
      <c r="U346" s="56">
        <v>141.6</v>
      </c>
      <c r="V346" s="56">
        <v>141.6</v>
      </c>
      <c r="W346" s="56">
        <v>9.9999999999999995E-7</v>
      </c>
      <c r="X346" s="56">
        <v>9.9999999999999995E-7</v>
      </c>
      <c r="Y346" s="56">
        <v>9.9999999999999995E-7</v>
      </c>
      <c r="Z346" s="56">
        <v>9.9999999999999995E-7</v>
      </c>
      <c r="AA346" s="56">
        <v>9.9999999999999995E-7</v>
      </c>
      <c r="AB346" s="56">
        <v>9.9999999999999995E-7</v>
      </c>
      <c r="AC346" s="56">
        <v>9.9999999999999995E-7</v>
      </c>
      <c r="AD346" s="56">
        <v>9.9999999999999995E-7</v>
      </c>
      <c r="AE346" s="56">
        <v>9.9999999999999995E-7</v>
      </c>
      <c r="AF346" s="56">
        <v>9.9999999999999995E-7</v>
      </c>
      <c r="AG346" s="56">
        <v>9.9999999999999995E-7</v>
      </c>
      <c r="AH346" s="56">
        <v>9.9999999999999995E-7</v>
      </c>
      <c r="AI346" s="56">
        <v>9.9999999999999995E-7</v>
      </c>
      <c r="AJ346" s="56">
        <v>9.9999999999999995E-7</v>
      </c>
      <c r="AK346" s="56">
        <v>9.9999999999999995E-7</v>
      </c>
      <c r="AL346" s="56">
        <v>9.9999999999999995E-7</v>
      </c>
      <c r="AM346" s="56">
        <v>9.9999999999999995E-7</v>
      </c>
      <c r="AN346" s="56">
        <v>9.9999999999999995E-7</v>
      </c>
      <c r="AO346" s="56">
        <v>9.9999999999999995E-7</v>
      </c>
      <c r="AP346" s="56">
        <v>9.9999999999999995E-7</v>
      </c>
      <c r="AQ346" s="56">
        <v>9.9999999999999995E-7</v>
      </c>
      <c r="AR346" s="56">
        <v>9.9999999999999995E-7</v>
      </c>
      <c r="AS346" s="56">
        <v>9.9999999999999995E-7</v>
      </c>
      <c r="AT346" s="56">
        <v>9.9999999999999995E-7</v>
      </c>
      <c r="AU346" s="56">
        <v>9.9999999999999995E-7</v>
      </c>
      <c r="AV346" s="56">
        <v>9.9999999999999995E-7</v>
      </c>
      <c r="AW346" s="56">
        <v>9.9999999999999995E-7</v>
      </c>
      <c r="AX346" s="56">
        <v>9.9999999999999995E-7</v>
      </c>
      <c r="AY346" s="56">
        <v>9.9999999999999995E-7</v>
      </c>
      <c r="AZ346" s="56">
        <v>9.9999999999999995E-7</v>
      </c>
      <c r="BA346" s="56">
        <v>9.9999999999999995E-7</v>
      </c>
      <c r="BB346" s="54">
        <v>9.9999999999999995E-7</v>
      </c>
    </row>
    <row r="347" spans="1:54" s="4" customFormat="1" x14ac:dyDescent="0.2">
      <c r="A347" s="53">
        <v>5001</v>
      </c>
      <c r="B347" s="4">
        <v>5001761</v>
      </c>
      <c r="C347" s="4" t="s">
        <v>1087</v>
      </c>
      <c r="D347" s="4">
        <v>50010183</v>
      </c>
      <c r="E347" s="4" t="s">
        <v>223</v>
      </c>
      <c r="F347" s="56">
        <v>115</v>
      </c>
      <c r="G347" s="4">
        <v>2024</v>
      </c>
      <c r="H347" s="4">
        <v>2026</v>
      </c>
      <c r="I347" s="4">
        <v>4</v>
      </c>
      <c r="J347" s="4">
        <v>4</v>
      </c>
      <c r="K347" s="4" t="s">
        <v>118</v>
      </c>
      <c r="L347" s="55">
        <v>0</v>
      </c>
      <c r="M347" s="55">
        <v>0</v>
      </c>
      <c r="N347" s="55">
        <v>0</v>
      </c>
      <c r="O347" s="55">
        <v>1</v>
      </c>
      <c r="P347" s="55">
        <v>0</v>
      </c>
      <c r="Q347" s="56">
        <v>9.9999999999999995E-7</v>
      </c>
      <c r="R347" s="56">
        <v>38.333333333333336</v>
      </c>
      <c r="S347" s="56">
        <v>38.333333333333336</v>
      </c>
      <c r="T347" s="56">
        <v>38.333333333333336</v>
      </c>
      <c r="U347" s="56">
        <v>9.9999999999999995E-7</v>
      </c>
      <c r="V347" s="56">
        <v>9.9999999999999995E-7</v>
      </c>
      <c r="W347" s="56">
        <v>9.9999999999999995E-7</v>
      </c>
      <c r="X347" s="56">
        <v>9.9999999999999995E-7</v>
      </c>
      <c r="Y347" s="56">
        <v>9.9999999999999995E-7</v>
      </c>
      <c r="Z347" s="56">
        <v>9.9999999999999995E-7</v>
      </c>
      <c r="AA347" s="56">
        <v>9.9999999999999995E-7</v>
      </c>
      <c r="AB347" s="56">
        <v>9.9999999999999995E-7</v>
      </c>
      <c r="AC347" s="56">
        <v>9.9999999999999995E-7</v>
      </c>
      <c r="AD347" s="56">
        <v>9.9999999999999995E-7</v>
      </c>
      <c r="AE347" s="56">
        <v>9.9999999999999995E-7</v>
      </c>
      <c r="AF347" s="56">
        <v>9.9999999999999995E-7</v>
      </c>
      <c r="AG347" s="56">
        <v>9.9999999999999995E-7</v>
      </c>
      <c r="AH347" s="56">
        <v>9.9999999999999995E-7</v>
      </c>
      <c r="AI347" s="56">
        <v>9.9999999999999995E-7</v>
      </c>
      <c r="AJ347" s="56">
        <v>9.9999999999999995E-7</v>
      </c>
      <c r="AK347" s="56">
        <v>9.9999999999999995E-7</v>
      </c>
      <c r="AL347" s="56">
        <v>9.9999999999999995E-7</v>
      </c>
      <c r="AM347" s="56">
        <v>9.9999999999999995E-7</v>
      </c>
      <c r="AN347" s="56">
        <v>9.9999999999999995E-7</v>
      </c>
      <c r="AO347" s="56">
        <v>9.9999999999999995E-7</v>
      </c>
      <c r="AP347" s="56">
        <v>9.9999999999999995E-7</v>
      </c>
      <c r="AQ347" s="56">
        <v>9.9999999999999995E-7</v>
      </c>
      <c r="AR347" s="56">
        <v>9.9999999999999995E-7</v>
      </c>
      <c r="AS347" s="56">
        <v>9.9999999999999995E-7</v>
      </c>
      <c r="AT347" s="56">
        <v>9.9999999999999995E-7</v>
      </c>
      <c r="AU347" s="56">
        <v>9.9999999999999995E-7</v>
      </c>
      <c r="AV347" s="56">
        <v>9.9999999999999995E-7</v>
      </c>
      <c r="AW347" s="56">
        <v>9.9999999999999995E-7</v>
      </c>
      <c r="AX347" s="56">
        <v>9.9999999999999995E-7</v>
      </c>
      <c r="AY347" s="56">
        <v>9.9999999999999995E-7</v>
      </c>
      <c r="AZ347" s="56">
        <v>9.9999999999999995E-7</v>
      </c>
      <c r="BA347" s="56">
        <v>9.9999999999999995E-7</v>
      </c>
      <c r="BB347" s="54">
        <v>9.9999999999999995E-7</v>
      </c>
    </row>
    <row r="348" spans="1:54" s="4" customFormat="1" x14ac:dyDescent="0.2">
      <c r="A348" s="53">
        <v>5001</v>
      </c>
      <c r="B348" s="4">
        <v>5001761</v>
      </c>
      <c r="C348" s="4" t="s">
        <v>1087</v>
      </c>
      <c r="D348" s="4">
        <v>50010184</v>
      </c>
      <c r="E348" s="4" t="s">
        <v>224</v>
      </c>
      <c r="F348" s="56">
        <v>7</v>
      </c>
      <c r="G348" s="4">
        <v>2024</v>
      </c>
      <c r="H348" s="4">
        <v>2024</v>
      </c>
      <c r="I348" s="4">
        <v>1</v>
      </c>
      <c r="J348" s="4">
        <v>4</v>
      </c>
      <c r="K348" s="4" t="s">
        <v>118</v>
      </c>
      <c r="L348" s="55">
        <v>0</v>
      </c>
      <c r="M348" s="55">
        <v>1</v>
      </c>
      <c r="N348" s="55">
        <v>0</v>
      </c>
      <c r="O348" s="55">
        <v>0</v>
      </c>
      <c r="P348" s="55">
        <v>0</v>
      </c>
      <c r="Q348" s="56">
        <v>9.9999999999999995E-7</v>
      </c>
      <c r="R348" s="56">
        <v>7</v>
      </c>
      <c r="S348" s="56">
        <v>9.9999999999999995E-7</v>
      </c>
      <c r="T348" s="56">
        <v>9.9999999999999995E-7</v>
      </c>
      <c r="U348" s="56">
        <v>9.9999999999999995E-7</v>
      </c>
      <c r="V348" s="56">
        <v>9.9999999999999995E-7</v>
      </c>
      <c r="W348" s="56">
        <v>9.9999999999999995E-7</v>
      </c>
      <c r="X348" s="56">
        <v>9.9999999999999995E-7</v>
      </c>
      <c r="Y348" s="56">
        <v>9.9999999999999995E-7</v>
      </c>
      <c r="Z348" s="56">
        <v>9.9999999999999995E-7</v>
      </c>
      <c r="AA348" s="56">
        <v>9.9999999999999995E-7</v>
      </c>
      <c r="AB348" s="56">
        <v>9.9999999999999995E-7</v>
      </c>
      <c r="AC348" s="56">
        <v>9.9999999999999995E-7</v>
      </c>
      <c r="AD348" s="56">
        <v>9.9999999999999995E-7</v>
      </c>
      <c r="AE348" s="56">
        <v>9.9999999999999995E-7</v>
      </c>
      <c r="AF348" s="56">
        <v>9.9999999999999995E-7</v>
      </c>
      <c r="AG348" s="56">
        <v>9.9999999999999995E-7</v>
      </c>
      <c r="AH348" s="56">
        <v>9.9999999999999995E-7</v>
      </c>
      <c r="AI348" s="56">
        <v>9.9999999999999995E-7</v>
      </c>
      <c r="AJ348" s="56">
        <v>9.9999999999999995E-7</v>
      </c>
      <c r="AK348" s="56">
        <v>9.9999999999999995E-7</v>
      </c>
      <c r="AL348" s="56">
        <v>9.9999999999999995E-7</v>
      </c>
      <c r="AM348" s="56">
        <v>9.9999999999999995E-7</v>
      </c>
      <c r="AN348" s="56">
        <v>9.9999999999999995E-7</v>
      </c>
      <c r="AO348" s="56">
        <v>9.9999999999999995E-7</v>
      </c>
      <c r="AP348" s="56">
        <v>9.9999999999999995E-7</v>
      </c>
      <c r="AQ348" s="56">
        <v>9.9999999999999995E-7</v>
      </c>
      <c r="AR348" s="56">
        <v>9.9999999999999995E-7</v>
      </c>
      <c r="AS348" s="56">
        <v>9.9999999999999995E-7</v>
      </c>
      <c r="AT348" s="56">
        <v>9.9999999999999995E-7</v>
      </c>
      <c r="AU348" s="56">
        <v>9.9999999999999995E-7</v>
      </c>
      <c r="AV348" s="56">
        <v>9.9999999999999995E-7</v>
      </c>
      <c r="AW348" s="56">
        <v>9.9999999999999995E-7</v>
      </c>
      <c r="AX348" s="56">
        <v>9.9999999999999995E-7</v>
      </c>
      <c r="AY348" s="56">
        <v>9.9999999999999995E-7</v>
      </c>
      <c r="AZ348" s="56">
        <v>9.9999999999999995E-7</v>
      </c>
      <c r="BA348" s="56">
        <v>9.9999999999999995E-7</v>
      </c>
      <c r="BB348" s="54">
        <v>9.9999999999999995E-7</v>
      </c>
    </row>
    <row r="349" spans="1:54" s="4" customFormat="1" x14ac:dyDescent="0.2">
      <c r="A349" s="53">
        <v>5001</v>
      </c>
      <c r="B349" s="4">
        <v>5001761</v>
      </c>
      <c r="C349" s="4" t="s">
        <v>1087</v>
      </c>
      <c r="D349" s="4">
        <v>50010329</v>
      </c>
      <c r="E349" s="4" t="s">
        <v>1088</v>
      </c>
      <c r="F349" s="56">
        <v>46</v>
      </c>
      <c r="G349" s="4">
        <v>2026</v>
      </c>
      <c r="H349" s="4">
        <v>2027</v>
      </c>
      <c r="I349" s="4">
        <v>1</v>
      </c>
      <c r="J349" s="4">
        <v>2</v>
      </c>
      <c r="K349" s="4" t="s">
        <v>118</v>
      </c>
      <c r="L349" s="55">
        <v>0</v>
      </c>
      <c r="M349" s="55">
        <v>0</v>
      </c>
      <c r="N349" s="55">
        <v>0</v>
      </c>
      <c r="O349" s="55">
        <v>1</v>
      </c>
      <c r="P349" s="55">
        <v>0</v>
      </c>
      <c r="Q349" s="56">
        <v>9.9999999999999995E-7</v>
      </c>
      <c r="R349" s="56">
        <v>9.9999999999999995E-7</v>
      </c>
      <c r="S349" s="56">
        <v>9.9999999999999995E-7</v>
      </c>
      <c r="T349" s="56">
        <v>23</v>
      </c>
      <c r="U349" s="56">
        <v>23</v>
      </c>
      <c r="V349" s="56">
        <v>9.9999999999999995E-7</v>
      </c>
      <c r="W349" s="56">
        <v>9.9999999999999995E-7</v>
      </c>
      <c r="X349" s="56">
        <v>9.9999999999999995E-7</v>
      </c>
      <c r="Y349" s="56">
        <v>9.9999999999999995E-7</v>
      </c>
      <c r="Z349" s="56">
        <v>9.9999999999999995E-7</v>
      </c>
      <c r="AA349" s="56">
        <v>9.9999999999999995E-7</v>
      </c>
      <c r="AB349" s="56">
        <v>9.9999999999999995E-7</v>
      </c>
      <c r="AC349" s="56">
        <v>9.9999999999999995E-7</v>
      </c>
      <c r="AD349" s="56">
        <v>9.9999999999999995E-7</v>
      </c>
      <c r="AE349" s="56">
        <v>9.9999999999999995E-7</v>
      </c>
      <c r="AF349" s="56">
        <v>9.9999999999999995E-7</v>
      </c>
      <c r="AG349" s="56">
        <v>9.9999999999999995E-7</v>
      </c>
      <c r="AH349" s="56">
        <v>9.9999999999999995E-7</v>
      </c>
      <c r="AI349" s="56">
        <v>9.9999999999999995E-7</v>
      </c>
      <c r="AJ349" s="56">
        <v>9.9999999999999995E-7</v>
      </c>
      <c r="AK349" s="56">
        <v>9.9999999999999995E-7</v>
      </c>
      <c r="AL349" s="56">
        <v>9.9999999999999995E-7</v>
      </c>
      <c r="AM349" s="56">
        <v>9.9999999999999995E-7</v>
      </c>
      <c r="AN349" s="56">
        <v>9.9999999999999995E-7</v>
      </c>
      <c r="AO349" s="56">
        <v>9.9999999999999995E-7</v>
      </c>
      <c r="AP349" s="56">
        <v>9.9999999999999995E-7</v>
      </c>
      <c r="AQ349" s="56">
        <v>9.9999999999999995E-7</v>
      </c>
      <c r="AR349" s="56">
        <v>9.9999999999999995E-7</v>
      </c>
      <c r="AS349" s="56">
        <v>9.9999999999999995E-7</v>
      </c>
      <c r="AT349" s="56">
        <v>9.9999999999999995E-7</v>
      </c>
      <c r="AU349" s="56">
        <v>9.9999999999999995E-7</v>
      </c>
      <c r="AV349" s="56">
        <v>9.9999999999999995E-7</v>
      </c>
      <c r="AW349" s="56">
        <v>9.9999999999999995E-7</v>
      </c>
      <c r="AX349" s="56">
        <v>9.9999999999999995E-7</v>
      </c>
      <c r="AY349" s="56">
        <v>9.9999999999999995E-7</v>
      </c>
      <c r="AZ349" s="56">
        <v>9.9999999999999995E-7</v>
      </c>
      <c r="BA349" s="56">
        <v>9.9999999999999995E-7</v>
      </c>
      <c r="BB349" s="54">
        <v>9.9999999999999995E-7</v>
      </c>
    </row>
    <row r="350" spans="1:54" s="4" customFormat="1" x14ac:dyDescent="0.2">
      <c r="A350" s="53">
        <v>5001</v>
      </c>
      <c r="B350" s="4">
        <v>5001761</v>
      </c>
      <c r="C350" s="4" t="s">
        <v>1087</v>
      </c>
      <c r="D350" s="4">
        <v>500170761</v>
      </c>
      <c r="E350" s="4" t="s">
        <v>1089</v>
      </c>
      <c r="F350" s="56">
        <v>0</v>
      </c>
      <c r="G350" s="4">
        <v>2023</v>
      </c>
      <c r="H350" s="4">
        <v>2024</v>
      </c>
      <c r="I350" s="4">
        <v>70</v>
      </c>
      <c r="J350" s="4">
        <v>0</v>
      </c>
      <c r="K350" s="4" t="s">
        <v>515</v>
      </c>
      <c r="L350" s="55">
        <v>0.75</v>
      </c>
      <c r="M350" s="55">
        <v>0</v>
      </c>
      <c r="N350" s="55">
        <v>0.16666666666666666</v>
      </c>
      <c r="O350" s="55">
        <v>8.3333333333333329E-2</v>
      </c>
      <c r="P350" s="55">
        <v>0</v>
      </c>
      <c r="Q350" s="56">
        <v>6</v>
      </c>
      <c r="R350" s="56">
        <v>6</v>
      </c>
      <c r="S350" s="56">
        <v>0</v>
      </c>
      <c r="T350" s="56">
        <v>0</v>
      </c>
      <c r="U350" s="56">
        <v>0</v>
      </c>
      <c r="V350" s="56">
        <v>0</v>
      </c>
      <c r="W350" s="56">
        <v>0</v>
      </c>
      <c r="X350" s="56">
        <v>0</v>
      </c>
      <c r="Y350" s="56">
        <v>0</v>
      </c>
      <c r="Z350" s="56">
        <v>0</v>
      </c>
      <c r="AA350" s="56">
        <v>0</v>
      </c>
      <c r="AB350" s="56">
        <v>0</v>
      </c>
      <c r="AC350" s="56">
        <v>0</v>
      </c>
      <c r="AD350" s="56">
        <v>0</v>
      </c>
      <c r="AE350" s="56">
        <v>0</v>
      </c>
      <c r="AF350" s="56">
        <v>0</v>
      </c>
      <c r="AG350" s="56">
        <v>0</v>
      </c>
      <c r="AH350" s="56">
        <v>0</v>
      </c>
      <c r="AI350" s="56">
        <v>0</v>
      </c>
      <c r="AJ350" s="56">
        <v>0</v>
      </c>
      <c r="AK350" s="56">
        <v>0</v>
      </c>
      <c r="AL350" s="56">
        <v>0</v>
      </c>
      <c r="AM350" s="56">
        <v>0</v>
      </c>
      <c r="AN350" s="56">
        <v>0</v>
      </c>
      <c r="AO350" s="56">
        <v>0</v>
      </c>
      <c r="AP350" s="56">
        <v>0</v>
      </c>
      <c r="AQ350" s="56">
        <v>0</v>
      </c>
      <c r="AR350" s="56">
        <v>0</v>
      </c>
      <c r="AS350" s="56">
        <v>0</v>
      </c>
      <c r="AT350" s="56">
        <v>0</v>
      </c>
      <c r="AU350" s="56">
        <v>0</v>
      </c>
      <c r="AV350" s="56">
        <v>0</v>
      </c>
      <c r="AW350" s="56">
        <v>0</v>
      </c>
      <c r="AX350" s="56">
        <v>0</v>
      </c>
      <c r="AY350" s="56">
        <v>0</v>
      </c>
      <c r="AZ350" s="56">
        <v>0</v>
      </c>
      <c r="BA350" s="56">
        <v>0</v>
      </c>
      <c r="BB350" s="54">
        <v>0</v>
      </c>
    </row>
    <row r="351" spans="1:54" s="4" customFormat="1" x14ac:dyDescent="0.2">
      <c r="A351" s="53">
        <v>5001</v>
      </c>
      <c r="B351" s="4">
        <v>5001761</v>
      </c>
      <c r="C351" s="4" t="s">
        <v>1087</v>
      </c>
      <c r="D351" s="4">
        <v>500180761</v>
      </c>
      <c r="E351" s="4" t="s">
        <v>1090</v>
      </c>
      <c r="F351" s="56">
        <v>0</v>
      </c>
      <c r="G351" s="4">
        <v>0</v>
      </c>
      <c r="H351" s="4">
        <v>0</v>
      </c>
      <c r="I351" s="4">
        <v>80</v>
      </c>
      <c r="J351" s="4">
        <v>0</v>
      </c>
      <c r="K351" s="4" t="s">
        <v>517</v>
      </c>
      <c r="L351" s="55">
        <v>0</v>
      </c>
      <c r="M351" s="55">
        <v>0.15</v>
      </c>
      <c r="N351" s="55">
        <v>0</v>
      </c>
      <c r="O351" s="55">
        <v>0.85</v>
      </c>
      <c r="P351" s="55">
        <v>0</v>
      </c>
      <c r="Q351" s="56">
        <v>0</v>
      </c>
      <c r="R351" s="56">
        <v>0</v>
      </c>
      <c r="S351" s="56">
        <v>0</v>
      </c>
      <c r="T351" s="56">
        <v>1.8385707708159418</v>
      </c>
      <c r="U351" s="56">
        <v>2.7578561562239128</v>
      </c>
      <c r="V351" s="56">
        <v>3.6771415416318836</v>
      </c>
      <c r="W351" s="56">
        <v>4.5964269270398548</v>
      </c>
      <c r="X351" s="56">
        <v>4.5964269270398548</v>
      </c>
      <c r="Y351" s="56">
        <v>4.5964269270398548</v>
      </c>
      <c r="Z351" s="56">
        <v>4.5964269270398548</v>
      </c>
      <c r="AA351" s="56">
        <v>4.5964269270398548</v>
      </c>
      <c r="AB351" s="56">
        <v>4.5964269270398548</v>
      </c>
      <c r="AC351" s="56">
        <v>4.5964269270398548</v>
      </c>
      <c r="AD351" s="56">
        <v>4.5964269270398548</v>
      </c>
      <c r="AE351" s="56">
        <v>4.5964269270398548</v>
      </c>
      <c r="AF351" s="56">
        <v>4.5964269270398548</v>
      </c>
      <c r="AG351" s="56">
        <v>4.5964269270398548</v>
      </c>
      <c r="AH351" s="56">
        <v>4.5964269270398548</v>
      </c>
      <c r="AI351" s="56">
        <v>4.5964269270398548</v>
      </c>
      <c r="AJ351" s="56">
        <v>4.5964269270398548</v>
      </c>
      <c r="AK351" s="56">
        <v>4.5964269270398548</v>
      </c>
      <c r="AL351" s="56">
        <v>4.5964269270398548</v>
      </c>
      <c r="AM351" s="56">
        <v>4.5964269270398548</v>
      </c>
      <c r="AN351" s="56">
        <v>4.5964269270398548</v>
      </c>
      <c r="AO351" s="56">
        <v>4.5964269270398548</v>
      </c>
      <c r="AP351" s="56">
        <v>4.5964269270398548</v>
      </c>
      <c r="AQ351" s="56">
        <v>4.5964269270398548</v>
      </c>
      <c r="AR351" s="56">
        <v>4.5964269270398548</v>
      </c>
      <c r="AS351" s="56">
        <v>4.5964269270398548</v>
      </c>
      <c r="AT351" s="56">
        <v>4.5964269270398548</v>
      </c>
      <c r="AU351" s="56">
        <v>4.5964269270398548</v>
      </c>
      <c r="AV351" s="56">
        <v>4.5964269270398548</v>
      </c>
      <c r="AW351" s="56">
        <v>4.5964269270398548</v>
      </c>
      <c r="AX351" s="56">
        <v>4.5964269270398548</v>
      </c>
      <c r="AY351" s="56">
        <v>4.5964269270398548</v>
      </c>
      <c r="AZ351" s="56">
        <v>4.5964269270398548</v>
      </c>
      <c r="BA351" s="56">
        <v>4.5964269270398548</v>
      </c>
      <c r="BB351" s="54">
        <v>4.5964269270398548</v>
      </c>
    </row>
    <row r="352" spans="1:54" s="4" customFormat="1" x14ac:dyDescent="0.2">
      <c r="A352" s="57">
        <v>5001</v>
      </c>
      <c r="B352" s="58">
        <v>5001761</v>
      </c>
      <c r="C352" s="58" t="s">
        <v>1087</v>
      </c>
      <c r="D352" s="58">
        <v>500190761</v>
      </c>
      <c r="E352" s="58" t="s">
        <v>1091</v>
      </c>
      <c r="F352" s="61">
        <v>0</v>
      </c>
      <c r="G352" s="58">
        <v>0</v>
      </c>
      <c r="H352" s="58">
        <v>0</v>
      </c>
      <c r="I352" s="58">
        <v>90</v>
      </c>
      <c r="J352" s="58">
        <v>0</v>
      </c>
      <c r="K352" s="58" t="s">
        <v>606</v>
      </c>
      <c r="L352" s="60">
        <v>0.51111111111111107</v>
      </c>
      <c r="M352" s="60">
        <v>0.28611111111111104</v>
      </c>
      <c r="N352" s="60">
        <v>0.15277777777777776</v>
      </c>
      <c r="O352" s="60">
        <v>4.9999999999999996E-2</v>
      </c>
      <c r="P352" s="60">
        <v>0</v>
      </c>
      <c r="Q352" s="61">
        <v>0</v>
      </c>
      <c r="R352" s="61">
        <v>0</v>
      </c>
      <c r="S352" s="61">
        <v>4.9150388435122467</v>
      </c>
      <c r="T352" s="61">
        <v>4.7048898806412032</v>
      </c>
      <c r="U352" s="61">
        <v>4.5116295576555014</v>
      </c>
      <c r="V352" s="61">
        <v>4.36410905490792</v>
      </c>
      <c r="W352" s="61">
        <v>4.2116221142441335</v>
      </c>
      <c r="X352" s="61">
        <v>4.1453661399767947</v>
      </c>
      <c r="Y352" s="61">
        <v>4.054761204922352</v>
      </c>
      <c r="Z352" s="61">
        <v>3.9660446297774627</v>
      </c>
      <c r="AA352" s="61">
        <v>3.8636324382556753</v>
      </c>
      <c r="AB352" s="61">
        <v>3.7525473221064995</v>
      </c>
      <c r="AC352" s="61">
        <v>3.6448705066201583</v>
      </c>
      <c r="AD352" s="61">
        <v>3.5575577956346849</v>
      </c>
      <c r="AE352" s="61">
        <v>3.4786364051424408</v>
      </c>
      <c r="AF352" s="61">
        <v>3.3984575732491922</v>
      </c>
      <c r="AG352" s="61">
        <v>3.2442614910232002</v>
      </c>
      <c r="AH352" s="61">
        <v>3.1008269720246457</v>
      </c>
      <c r="AI352" s="61">
        <v>2.9943365523550081</v>
      </c>
      <c r="AJ352" s="61">
        <v>2.9030691146513368</v>
      </c>
      <c r="AK352" s="61">
        <v>2.824088908265006</v>
      </c>
      <c r="AL352" s="61">
        <v>2.7398560188833776</v>
      </c>
      <c r="AM352" s="61">
        <v>2.6617035161607792</v>
      </c>
      <c r="AN352" s="61">
        <v>2.5879751320040949</v>
      </c>
      <c r="AO352" s="61">
        <v>2.5282638040097911</v>
      </c>
      <c r="AP352" s="61">
        <v>2.4673308729057188</v>
      </c>
      <c r="AQ352" s="61">
        <v>2.4157162761665583</v>
      </c>
      <c r="AR352" s="61">
        <v>2.3704545090371254</v>
      </c>
      <c r="AS352" s="61">
        <v>2.2537497575660783</v>
      </c>
      <c r="AT352" s="61">
        <v>2.1404288782488159</v>
      </c>
      <c r="AU352" s="61">
        <v>2.0328154189316971</v>
      </c>
      <c r="AV352" s="61">
        <v>1.9295857720996754</v>
      </c>
      <c r="AW352" s="61">
        <v>1.8305595767456238</v>
      </c>
      <c r="AX352" s="61">
        <v>1.7361039385514816</v>
      </c>
      <c r="AY352" s="61">
        <v>1.6428152222608943</v>
      </c>
      <c r="AZ352" s="61">
        <v>1.5510493380229713</v>
      </c>
      <c r="BA352" s="61">
        <v>1.4633610430265052</v>
      </c>
      <c r="BB352" s="59">
        <v>1.4633610430265052</v>
      </c>
    </row>
    <row r="353" spans="1:54" s="4" customFormat="1" x14ac:dyDescent="0.2">
      <c r="A353" s="53">
        <v>5001</v>
      </c>
      <c r="B353" s="4">
        <v>5001762</v>
      </c>
      <c r="C353" s="4" t="s">
        <v>1092</v>
      </c>
      <c r="D353" s="4">
        <v>50010122</v>
      </c>
      <c r="E353" s="4" t="s">
        <v>189</v>
      </c>
      <c r="F353" s="56">
        <v>12</v>
      </c>
      <c r="G353" s="4">
        <v>2024</v>
      </c>
      <c r="H353" s="4">
        <v>2024</v>
      </c>
      <c r="I353" s="4">
        <v>1</v>
      </c>
      <c r="J353" s="4">
        <v>4</v>
      </c>
      <c r="K353" s="4" t="s">
        <v>118</v>
      </c>
      <c r="L353" s="55">
        <v>0</v>
      </c>
      <c r="M353" s="55">
        <v>0</v>
      </c>
      <c r="N353" s="55">
        <v>0</v>
      </c>
      <c r="O353" s="55">
        <v>1</v>
      </c>
      <c r="P353" s="55">
        <v>0</v>
      </c>
      <c r="Q353" s="56">
        <v>9.9999999999999995E-7</v>
      </c>
      <c r="R353" s="56">
        <v>12</v>
      </c>
      <c r="S353" s="56">
        <v>9.9999999999999995E-7</v>
      </c>
      <c r="T353" s="56">
        <v>9.9999999999999995E-7</v>
      </c>
      <c r="U353" s="56">
        <v>9.9999999999999995E-7</v>
      </c>
      <c r="V353" s="56">
        <v>9.9999999999999995E-7</v>
      </c>
      <c r="W353" s="56">
        <v>9.9999999999999995E-7</v>
      </c>
      <c r="X353" s="56">
        <v>9.9999999999999995E-7</v>
      </c>
      <c r="Y353" s="56">
        <v>9.9999999999999995E-7</v>
      </c>
      <c r="Z353" s="56">
        <v>9.9999999999999995E-7</v>
      </c>
      <c r="AA353" s="56">
        <v>9.9999999999999995E-7</v>
      </c>
      <c r="AB353" s="56">
        <v>9.9999999999999995E-7</v>
      </c>
      <c r="AC353" s="56">
        <v>9.9999999999999995E-7</v>
      </c>
      <c r="AD353" s="56">
        <v>9.9999999999999995E-7</v>
      </c>
      <c r="AE353" s="56">
        <v>9.9999999999999995E-7</v>
      </c>
      <c r="AF353" s="56">
        <v>9.9999999999999995E-7</v>
      </c>
      <c r="AG353" s="56">
        <v>9.9999999999999995E-7</v>
      </c>
      <c r="AH353" s="56">
        <v>9.9999999999999995E-7</v>
      </c>
      <c r="AI353" s="56">
        <v>9.9999999999999995E-7</v>
      </c>
      <c r="AJ353" s="56">
        <v>9.9999999999999995E-7</v>
      </c>
      <c r="AK353" s="56">
        <v>9.9999999999999995E-7</v>
      </c>
      <c r="AL353" s="56">
        <v>9.9999999999999995E-7</v>
      </c>
      <c r="AM353" s="56">
        <v>9.9999999999999995E-7</v>
      </c>
      <c r="AN353" s="56">
        <v>9.9999999999999995E-7</v>
      </c>
      <c r="AO353" s="56">
        <v>9.9999999999999995E-7</v>
      </c>
      <c r="AP353" s="56">
        <v>9.9999999999999995E-7</v>
      </c>
      <c r="AQ353" s="56">
        <v>9.9999999999999995E-7</v>
      </c>
      <c r="AR353" s="56">
        <v>9.9999999999999995E-7</v>
      </c>
      <c r="AS353" s="56">
        <v>9.9999999999999995E-7</v>
      </c>
      <c r="AT353" s="56">
        <v>9.9999999999999995E-7</v>
      </c>
      <c r="AU353" s="56">
        <v>9.9999999999999995E-7</v>
      </c>
      <c r="AV353" s="56">
        <v>9.9999999999999995E-7</v>
      </c>
      <c r="AW353" s="56">
        <v>9.9999999999999995E-7</v>
      </c>
      <c r="AX353" s="56">
        <v>9.9999999999999995E-7</v>
      </c>
      <c r="AY353" s="56">
        <v>9.9999999999999995E-7</v>
      </c>
      <c r="AZ353" s="56">
        <v>9.9999999999999995E-7</v>
      </c>
      <c r="BA353" s="56">
        <v>9.9999999999999995E-7</v>
      </c>
      <c r="BB353" s="54">
        <v>9.9999999999999995E-7</v>
      </c>
    </row>
    <row r="354" spans="1:54" s="4" customFormat="1" x14ac:dyDescent="0.2">
      <c r="A354" s="53">
        <v>5001</v>
      </c>
      <c r="B354" s="4">
        <v>5001762</v>
      </c>
      <c r="C354" s="4" t="s">
        <v>1092</v>
      </c>
      <c r="D354" s="4">
        <v>50010167</v>
      </c>
      <c r="E354" s="4" t="s">
        <v>212</v>
      </c>
      <c r="F354" s="56">
        <v>50</v>
      </c>
      <c r="G354" s="4">
        <v>2023</v>
      </c>
      <c r="H354" s="4">
        <v>2024</v>
      </c>
      <c r="I354" s="4">
        <v>3</v>
      </c>
      <c r="J354" s="4">
        <v>4</v>
      </c>
      <c r="K354" s="4" t="s">
        <v>118</v>
      </c>
      <c r="L354" s="55">
        <v>0</v>
      </c>
      <c r="M354" s="55">
        <v>0</v>
      </c>
      <c r="N354" s="55">
        <v>0</v>
      </c>
      <c r="O354" s="55">
        <v>1</v>
      </c>
      <c r="P354" s="55">
        <v>0</v>
      </c>
      <c r="Q354" s="56">
        <v>25</v>
      </c>
      <c r="R354" s="56">
        <v>25</v>
      </c>
      <c r="S354" s="56">
        <v>9.9999999999999995E-7</v>
      </c>
      <c r="T354" s="56">
        <v>9.9999999999999995E-7</v>
      </c>
      <c r="U354" s="56">
        <v>9.9999999999999995E-7</v>
      </c>
      <c r="V354" s="56">
        <v>9.9999999999999995E-7</v>
      </c>
      <c r="W354" s="56">
        <v>9.9999999999999995E-7</v>
      </c>
      <c r="X354" s="56">
        <v>9.9999999999999995E-7</v>
      </c>
      <c r="Y354" s="56">
        <v>9.9999999999999995E-7</v>
      </c>
      <c r="Z354" s="56">
        <v>9.9999999999999995E-7</v>
      </c>
      <c r="AA354" s="56">
        <v>9.9999999999999995E-7</v>
      </c>
      <c r="AB354" s="56">
        <v>9.9999999999999995E-7</v>
      </c>
      <c r="AC354" s="56">
        <v>9.9999999999999995E-7</v>
      </c>
      <c r="AD354" s="56">
        <v>9.9999999999999995E-7</v>
      </c>
      <c r="AE354" s="56">
        <v>9.9999999999999995E-7</v>
      </c>
      <c r="AF354" s="56">
        <v>9.9999999999999995E-7</v>
      </c>
      <c r="AG354" s="56">
        <v>9.9999999999999995E-7</v>
      </c>
      <c r="AH354" s="56">
        <v>9.9999999999999995E-7</v>
      </c>
      <c r="AI354" s="56">
        <v>9.9999999999999995E-7</v>
      </c>
      <c r="AJ354" s="56">
        <v>9.9999999999999995E-7</v>
      </c>
      <c r="AK354" s="56">
        <v>9.9999999999999995E-7</v>
      </c>
      <c r="AL354" s="56">
        <v>9.9999999999999995E-7</v>
      </c>
      <c r="AM354" s="56">
        <v>9.9999999999999995E-7</v>
      </c>
      <c r="AN354" s="56">
        <v>9.9999999999999995E-7</v>
      </c>
      <c r="AO354" s="56">
        <v>9.9999999999999995E-7</v>
      </c>
      <c r="AP354" s="56">
        <v>9.9999999999999995E-7</v>
      </c>
      <c r="AQ354" s="56">
        <v>9.9999999999999995E-7</v>
      </c>
      <c r="AR354" s="56">
        <v>9.9999999999999995E-7</v>
      </c>
      <c r="AS354" s="56">
        <v>9.9999999999999995E-7</v>
      </c>
      <c r="AT354" s="56">
        <v>9.9999999999999995E-7</v>
      </c>
      <c r="AU354" s="56">
        <v>9.9999999999999995E-7</v>
      </c>
      <c r="AV354" s="56">
        <v>9.9999999999999995E-7</v>
      </c>
      <c r="AW354" s="56">
        <v>9.9999999999999995E-7</v>
      </c>
      <c r="AX354" s="56">
        <v>9.9999999999999995E-7</v>
      </c>
      <c r="AY354" s="56">
        <v>9.9999999999999995E-7</v>
      </c>
      <c r="AZ354" s="56">
        <v>9.9999999999999995E-7</v>
      </c>
      <c r="BA354" s="56">
        <v>9.9999999999999995E-7</v>
      </c>
      <c r="BB354" s="54">
        <v>9.9999999999999995E-7</v>
      </c>
    </row>
    <row r="355" spans="1:54" s="4" customFormat="1" x14ac:dyDescent="0.2">
      <c r="A355" s="53">
        <v>5001</v>
      </c>
      <c r="B355" s="4">
        <v>5001762</v>
      </c>
      <c r="C355" s="4" t="s">
        <v>1092</v>
      </c>
      <c r="D355" s="4">
        <v>500170762</v>
      </c>
      <c r="E355" s="4" t="s">
        <v>1093</v>
      </c>
      <c r="F355" s="56">
        <v>0</v>
      </c>
      <c r="G355" s="4">
        <v>2023</v>
      </c>
      <c r="H355" s="4">
        <v>2024</v>
      </c>
      <c r="I355" s="4">
        <v>70</v>
      </c>
      <c r="J355" s="4">
        <v>0</v>
      </c>
      <c r="K355" s="4" t="s">
        <v>515</v>
      </c>
      <c r="L355" s="55">
        <v>0.3600000000000001</v>
      </c>
      <c r="M355" s="55">
        <v>0.32</v>
      </c>
      <c r="N355" s="55">
        <v>0.28000000000000003</v>
      </c>
      <c r="O355" s="55">
        <v>0.04</v>
      </c>
      <c r="P355" s="55">
        <v>0</v>
      </c>
      <c r="Q355" s="56">
        <v>12.5</v>
      </c>
      <c r="R355" s="56">
        <v>12.5</v>
      </c>
      <c r="S355" s="56">
        <v>0</v>
      </c>
      <c r="T355" s="56">
        <v>0</v>
      </c>
      <c r="U355" s="56">
        <v>0</v>
      </c>
      <c r="V355" s="56">
        <v>0</v>
      </c>
      <c r="W355" s="56">
        <v>0</v>
      </c>
      <c r="X355" s="56">
        <v>0</v>
      </c>
      <c r="Y355" s="56">
        <v>0</v>
      </c>
      <c r="Z355" s="56">
        <v>0</v>
      </c>
      <c r="AA355" s="56">
        <v>0</v>
      </c>
      <c r="AB355" s="56">
        <v>0</v>
      </c>
      <c r="AC355" s="56">
        <v>0</v>
      </c>
      <c r="AD355" s="56">
        <v>0</v>
      </c>
      <c r="AE355" s="56">
        <v>0</v>
      </c>
      <c r="AF355" s="56">
        <v>0</v>
      </c>
      <c r="AG355" s="56">
        <v>0</v>
      </c>
      <c r="AH355" s="56">
        <v>0</v>
      </c>
      <c r="AI355" s="56">
        <v>0</v>
      </c>
      <c r="AJ355" s="56">
        <v>0</v>
      </c>
      <c r="AK355" s="56">
        <v>0</v>
      </c>
      <c r="AL355" s="56">
        <v>0</v>
      </c>
      <c r="AM355" s="56">
        <v>0</v>
      </c>
      <c r="AN355" s="56">
        <v>0</v>
      </c>
      <c r="AO355" s="56">
        <v>0</v>
      </c>
      <c r="AP355" s="56">
        <v>0</v>
      </c>
      <c r="AQ355" s="56">
        <v>0</v>
      </c>
      <c r="AR355" s="56">
        <v>0</v>
      </c>
      <c r="AS355" s="56">
        <v>0</v>
      </c>
      <c r="AT355" s="56">
        <v>0</v>
      </c>
      <c r="AU355" s="56">
        <v>0</v>
      </c>
      <c r="AV355" s="56">
        <v>0</v>
      </c>
      <c r="AW355" s="56">
        <v>0</v>
      </c>
      <c r="AX355" s="56">
        <v>0</v>
      </c>
      <c r="AY355" s="56">
        <v>0</v>
      </c>
      <c r="AZ355" s="56">
        <v>0</v>
      </c>
      <c r="BA355" s="56">
        <v>0</v>
      </c>
      <c r="BB355" s="54">
        <v>0</v>
      </c>
    </row>
    <row r="356" spans="1:54" s="4" customFormat="1" x14ac:dyDescent="0.2">
      <c r="A356" s="53">
        <v>5001</v>
      </c>
      <c r="B356" s="4">
        <v>5001762</v>
      </c>
      <c r="C356" s="4" t="s">
        <v>1092</v>
      </c>
      <c r="D356" s="4">
        <v>500180762</v>
      </c>
      <c r="E356" s="4" t="s">
        <v>1094</v>
      </c>
      <c r="F356" s="56">
        <v>0</v>
      </c>
      <c r="G356" s="4">
        <v>0</v>
      </c>
      <c r="H356" s="4">
        <v>0</v>
      </c>
      <c r="I356" s="4">
        <v>80</v>
      </c>
      <c r="J356" s="4">
        <v>0</v>
      </c>
      <c r="K356" s="4" t="s">
        <v>517</v>
      </c>
      <c r="L356" s="55">
        <v>0</v>
      </c>
      <c r="M356" s="55">
        <v>0.15</v>
      </c>
      <c r="N356" s="55">
        <v>0</v>
      </c>
      <c r="O356" s="55">
        <v>0.85</v>
      </c>
      <c r="P356" s="55">
        <v>0</v>
      </c>
      <c r="Q356" s="56">
        <v>0</v>
      </c>
      <c r="R356" s="56">
        <v>0</v>
      </c>
      <c r="S356" s="56">
        <v>0</v>
      </c>
      <c r="T356" s="56">
        <v>0.87456612977836468</v>
      </c>
      <c r="U356" s="56">
        <v>1.311849194667547</v>
      </c>
      <c r="V356" s="56">
        <v>1.7491322595567294</v>
      </c>
      <c r="W356" s="56">
        <v>2.1864153244459117</v>
      </c>
      <c r="X356" s="56">
        <v>2.1864153244459117</v>
      </c>
      <c r="Y356" s="56">
        <v>2.1864153244459117</v>
      </c>
      <c r="Z356" s="56">
        <v>2.1864153244459117</v>
      </c>
      <c r="AA356" s="56">
        <v>2.1864153244459117</v>
      </c>
      <c r="AB356" s="56">
        <v>2.1864153244459117</v>
      </c>
      <c r="AC356" s="56">
        <v>2.1864153244459117</v>
      </c>
      <c r="AD356" s="56">
        <v>2.1864153244459117</v>
      </c>
      <c r="AE356" s="56">
        <v>2.1864153244459117</v>
      </c>
      <c r="AF356" s="56">
        <v>2.1864153244459117</v>
      </c>
      <c r="AG356" s="56">
        <v>2.1864153244459117</v>
      </c>
      <c r="AH356" s="56">
        <v>2.1864153244459117</v>
      </c>
      <c r="AI356" s="56">
        <v>2.1864153244459117</v>
      </c>
      <c r="AJ356" s="56">
        <v>2.1864153244459117</v>
      </c>
      <c r="AK356" s="56">
        <v>2.1864153244459117</v>
      </c>
      <c r="AL356" s="56">
        <v>2.1864153244459117</v>
      </c>
      <c r="AM356" s="56">
        <v>2.1864153244459117</v>
      </c>
      <c r="AN356" s="56">
        <v>2.1864153244459117</v>
      </c>
      <c r="AO356" s="56">
        <v>2.1864153244459117</v>
      </c>
      <c r="AP356" s="56">
        <v>2.1864153244459117</v>
      </c>
      <c r="AQ356" s="56">
        <v>2.1864153244459117</v>
      </c>
      <c r="AR356" s="56">
        <v>2.1864153244459117</v>
      </c>
      <c r="AS356" s="56">
        <v>2.1864153244459117</v>
      </c>
      <c r="AT356" s="56">
        <v>2.1864153244459117</v>
      </c>
      <c r="AU356" s="56">
        <v>2.1864153244459117</v>
      </c>
      <c r="AV356" s="56">
        <v>2.1864153244459117</v>
      </c>
      <c r="AW356" s="56">
        <v>2.1864153244459117</v>
      </c>
      <c r="AX356" s="56">
        <v>2.1864153244459117</v>
      </c>
      <c r="AY356" s="56">
        <v>2.1864153244459117</v>
      </c>
      <c r="AZ356" s="56">
        <v>2.1864153244459117</v>
      </c>
      <c r="BA356" s="56">
        <v>2.1864153244459117</v>
      </c>
      <c r="BB356" s="54">
        <v>2.1864153244459117</v>
      </c>
    </row>
    <row r="357" spans="1:54" s="4" customFormat="1" x14ac:dyDescent="0.2">
      <c r="A357" s="57">
        <v>5001</v>
      </c>
      <c r="B357" s="58">
        <v>5001762</v>
      </c>
      <c r="C357" s="58" t="s">
        <v>1092</v>
      </c>
      <c r="D357" s="58">
        <v>500190762</v>
      </c>
      <c r="E357" s="58" t="s">
        <v>1095</v>
      </c>
      <c r="F357" s="61">
        <v>0</v>
      </c>
      <c r="G357" s="58">
        <v>0</v>
      </c>
      <c r="H357" s="58">
        <v>0</v>
      </c>
      <c r="I357" s="58">
        <v>90</v>
      </c>
      <c r="J357" s="58">
        <v>0</v>
      </c>
      <c r="K357" s="58" t="s">
        <v>606</v>
      </c>
      <c r="L357" s="60">
        <v>0.51111111111111107</v>
      </c>
      <c r="M357" s="60">
        <v>0.28611111111111104</v>
      </c>
      <c r="N357" s="60">
        <v>0.15277777777777776</v>
      </c>
      <c r="O357" s="60">
        <v>4.9999999999999996E-2</v>
      </c>
      <c r="P357" s="60">
        <v>0</v>
      </c>
      <c r="Q357" s="61">
        <v>0</v>
      </c>
      <c r="R357" s="61">
        <v>0</v>
      </c>
      <c r="S357" s="61">
        <v>3.9818036200605538</v>
      </c>
      <c r="T357" s="61">
        <v>3.811556359000468</v>
      </c>
      <c r="U357" s="61">
        <v>3.6549910340500262</v>
      </c>
      <c r="V357" s="61">
        <v>3.5354807533431241</v>
      </c>
      <c r="W357" s="61">
        <v>3.4119470292610701</v>
      </c>
      <c r="X357" s="61">
        <v>3.3582713032723395</v>
      </c>
      <c r="Y357" s="61">
        <v>3.2848698368991203</v>
      </c>
      <c r="Z357" s="61">
        <v>3.2129981810855388</v>
      </c>
      <c r="AA357" s="61">
        <v>3.1300313423843438</v>
      </c>
      <c r="AB357" s="61">
        <v>3.0400383368964041</v>
      </c>
      <c r="AC357" s="61">
        <v>2.9528064863758243</v>
      </c>
      <c r="AD357" s="61">
        <v>2.8820721382356935</v>
      </c>
      <c r="AE357" s="61">
        <v>2.8181358218875467</v>
      </c>
      <c r="AF357" s="61">
        <v>2.7531808188347884</v>
      </c>
      <c r="AG357" s="61">
        <v>2.628262473740314</v>
      </c>
      <c r="AH357" s="61">
        <v>2.512062357083257</v>
      </c>
      <c r="AI357" s="61">
        <v>2.4257916373508923</v>
      </c>
      <c r="AJ357" s="61">
        <v>2.3518534599707031</v>
      </c>
      <c r="AK357" s="61">
        <v>2.2878694953032959</v>
      </c>
      <c r="AL357" s="61">
        <v>2.2196301925131157</v>
      </c>
      <c r="AM357" s="61">
        <v>2.1563167725859476</v>
      </c>
      <c r="AN357" s="61">
        <v>2.0965874487121776</v>
      </c>
      <c r="AO357" s="61">
        <v>2.048213714640843</v>
      </c>
      <c r="AP357" s="61">
        <v>1.9988503274172909</v>
      </c>
      <c r="AQ357" s="61">
        <v>1.9570359705653129</v>
      </c>
      <c r="AR357" s="61">
        <v>1.9203682098528609</v>
      </c>
      <c r="AS357" s="61">
        <v>1.825822588407962</v>
      </c>
      <c r="AT357" s="61">
        <v>1.7340183317458759</v>
      </c>
      <c r="AU357" s="61">
        <v>1.6468378077421342</v>
      </c>
      <c r="AV357" s="61">
        <v>1.5632087267642938</v>
      </c>
      <c r="AW357" s="61">
        <v>1.4829849735660747</v>
      </c>
      <c r="AX357" s="61">
        <v>1.4064639502189216</v>
      </c>
      <c r="AY357" s="61">
        <v>1.3308882813252814</v>
      </c>
      <c r="AZ357" s="61">
        <v>1.25654629915785</v>
      </c>
      <c r="BA357" s="61">
        <v>1.1855076804265356</v>
      </c>
      <c r="BB357" s="59">
        <v>1.1855076804265356</v>
      </c>
    </row>
    <row r="358" spans="1:54" s="4" customFormat="1" x14ac:dyDescent="0.2">
      <c r="A358" s="53">
        <v>5001</v>
      </c>
      <c r="B358" s="4">
        <v>5001770</v>
      </c>
      <c r="C358" s="4" t="s">
        <v>35</v>
      </c>
      <c r="D358" s="4">
        <v>50010059</v>
      </c>
      <c r="E358" s="4" t="s">
        <v>153</v>
      </c>
      <c r="F358" s="56">
        <v>2</v>
      </c>
      <c r="G358" s="4">
        <v>2023</v>
      </c>
      <c r="H358" s="4">
        <v>2023</v>
      </c>
      <c r="I358" s="4">
        <v>1</v>
      </c>
      <c r="J358" s="4">
        <v>4</v>
      </c>
      <c r="K358" s="4" t="s">
        <v>118</v>
      </c>
      <c r="L358" s="55">
        <v>0</v>
      </c>
      <c r="M358" s="55">
        <v>1</v>
      </c>
      <c r="N358" s="55">
        <v>0</v>
      </c>
      <c r="O358" s="55">
        <v>0</v>
      </c>
      <c r="P358" s="55">
        <v>0</v>
      </c>
      <c r="Q358" s="56">
        <v>2</v>
      </c>
      <c r="R358" s="56">
        <v>9.9999999999999995E-7</v>
      </c>
      <c r="S358" s="56">
        <v>9.9999999999999995E-7</v>
      </c>
      <c r="T358" s="56">
        <v>9.9999999999999995E-7</v>
      </c>
      <c r="U358" s="56">
        <v>9.9999999999999995E-7</v>
      </c>
      <c r="V358" s="56">
        <v>9.9999999999999995E-7</v>
      </c>
      <c r="W358" s="56">
        <v>9.9999999999999995E-7</v>
      </c>
      <c r="X358" s="56">
        <v>9.9999999999999995E-7</v>
      </c>
      <c r="Y358" s="56">
        <v>9.9999999999999995E-7</v>
      </c>
      <c r="Z358" s="56">
        <v>9.9999999999999995E-7</v>
      </c>
      <c r="AA358" s="56">
        <v>9.9999999999999995E-7</v>
      </c>
      <c r="AB358" s="56">
        <v>9.9999999999999995E-7</v>
      </c>
      <c r="AC358" s="56">
        <v>9.9999999999999995E-7</v>
      </c>
      <c r="AD358" s="56">
        <v>9.9999999999999995E-7</v>
      </c>
      <c r="AE358" s="56">
        <v>9.9999999999999995E-7</v>
      </c>
      <c r="AF358" s="56">
        <v>9.9999999999999995E-7</v>
      </c>
      <c r="AG358" s="56">
        <v>9.9999999999999995E-7</v>
      </c>
      <c r="AH358" s="56">
        <v>9.9999999999999995E-7</v>
      </c>
      <c r="AI358" s="56">
        <v>9.9999999999999995E-7</v>
      </c>
      <c r="AJ358" s="56">
        <v>9.9999999999999995E-7</v>
      </c>
      <c r="AK358" s="56">
        <v>9.9999999999999995E-7</v>
      </c>
      <c r="AL358" s="56">
        <v>9.9999999999999995E-7</v>
      </c>
      <c r="AM358" s="56">
        <v>9.9999999999999995E-7</v>
      </c>
      <c r="AN358" s="56">
        <v>9.9999999999999995E-7</v>
      </c>
      <c r="AO358" s="56">
        <v>9.9999999999999995E-7</v>
      </c>
      <c r="AP358" s="56">
        <v>9.9999999999999995E-7</v>
      </c>
      <c r="AQ358" s="56">
        <v>9.9999999999999995E-7</v>
      </c>
      <c r="AR358" s="56">
        <v>9.9999999999999995E-7</v>
      </c>
      <c r="AS358" s="56">
        <v>9.9999999999999995E-7</v>
      </c>
      <c r="AT358" s="56">
        <v>9.9999999999999995E-7</v>
      </c>
      <c r="AU358" s="56">
        <v>9.9999999999999995E-7</v>
      </c>
      <c r="AV358" s="56">
        <v>9.9999999999999995E-7</v>
      </c>
      <c r="AW358" s="56">
        <v>9.9999999999999995E-7</v>
      </c>
      <c r="AX358" s="56">
        <v>9.9999999999999995E-7</v>
      </c>
      <c r="AY358" s="56">
        <v>9.9999999999999995E-7</v>
      </c>
      <c r="AZ358" s="56">
        <v>9.9999999999999995E-7</v>
      </c>
      <c r="BA358" s="56">
        <v>9.9999999999999995E-7</v>
      </c>
      <c r="BB358" s="54">
        <v>9.9999999999999995E-7</v>
      </c>
    </row>
    <row r="359" spans="1:54" s="4" customFormat="1" x14ac:dyDescent="0.2">
      <c r="A359" s="53">
        <v>5001</v>
      </c>
      <c r="B359" s="4">
        <v>5001770</v>
      </c>
      <c r="C359" s="4" t="s">
        <v>35</v>
      </c>
      <c r="D359" s="4">
        <v>50010081</v>
      </c>
      <c r="E359" s="4" t="s">
        <v>167</v>
      </c>
      <c r="F359" s="56">
        <v>74</v>
      </c>
      <c r="G359" s="4">
        <v>2025</v>
      </c>
      <c r="H359" s="4">
        <v>2026</v>
      </c>
      <c r="I359" s="4">
        <v>2</v>
      </c>
      <c r="J359" s="4">
        <v>3</v>
      </c>
      <c r="K359" s="4" t="s">
        <v>118</v>
      </c>
      <c r="L359" s="55">
        <v>0</v>
      </c>
      <c r="M359" s="55">
        <v>0</v>
      </c>
      <c r="N359" s="55">
        <v>0</v>
      </c>
      <c r="O359" s="55">
        <v>1</v>
      </c>
      <c r="P359" s="55">
        <v>0</v>
      </c>
      <c r="Q359" s="56">
        <v>9.9999999999999995E-7</v>
      </c>
      <c r="R359" s="56">
        <v>9.9999999999999995E-7</v>
      </c>
      <c r="S359" s="56">
        <v>37</v>
      </c>
      <c r="T359" s="56">
        <v>37</v>
      </c>
      <c r="U359" s="56">
        <v>9.9999999999999995E-7</v>
      </c>
      <c r="V359" s="56">
        <v>9.9999999999999995E-7</v>
      </c>
      <c r="W359" s="56">
        <v>9.9999999999999995E-7</v>
      </c>
      <c r="X359" s="56">
        <v>9.9999999999999995E-7</v>
      </c>
      <c r="Y359" s="56">
        <v>9.9999999999999995E-7</v>
      </c>
      <c r="Z359" s="56">
        <v>9.9999999999999995E-7</v>
      </c>
      <c r="AA359" s="56">
        <v>9.9999999999999995E-7</v>
      </c>
      <c r="AB359" s="56">
        <v>9.9999999999999995E-7</v>
      </c>
      <c r="AC359" s="56">
        <v>9.9999999999999995E-7</v>
      </c>
      <c r="AD359" s="56">
        <v>9.9999999999999995E-7</v>
      </c>
      <c r="AE359" s="56">
        <v>9.9999999999999995E-7</v>
      </c>
      <c r="AF359" s="56">
        <v>9.9999999999999995E-7</v>
      </c>
      <c r="AG359" s="56">
        <v>9.9999999999999995E-7</v>
      </c>
      <c r="AH359" s="56">
        <v>9.9999999999999995E-7</v>
      </c>
      <c r="AI359" s="56">
        <v>9.9999999999999995E-7</v>
      </c>
      <c r="AJ359" s="56">
        <v>9.9999999999999995E-7</v>
      </c>
      <c r="AK359" s="56">
        <v>9.9999999999999995E-7</v>
      </c>
      <c r="AL359" s="56">
        <v>9.9999999999999995E-7</v>
      </c>
      <c r="AM359" s="56">
        <v>9.9999999999999995E-7</v>
      </c>
      <c r="AN359" s="56">
        <v>9.9999999999999995E-7</v>
      </c>
      <c r="AO359" s="56">
        <v>9.9999999999999995E-7</v>
      </c>
      <c r="AP359" s="56">
        <v>9.9999999999999995E-7</v>
      </c>
      <c r="AQ359" s="56">
        <v>9.9999999999999995E-7</v>
      </c>
      <c r="AR359" s="56">
        <v>9.9999999999999995E-7</v>
      </c>
      <c r="AS359" s="56">
        <v>9.9999999999999995E-7</v>
      </c>
      <c r="AT359" s="56">
        <v>9.9999999999999995E-7</v>
      </c>
      <c r="AU359" s="56">
        <v>9.9999999999999995E-7</v>
      </c>
      <c r="AV359" s="56">
        <v>9.9999999999999995E-7</v>
      </c>
      <c r="AW359" s="56">
        <v>9.9999999999999995E-7</v>
      </c>
      <c r="AX359" s="56">
        <v>9.9999999999999995E-7</v>
      </c>
      <c r="AY359" s="56">
        <v>9.9999999999999995E-7</v>
      </c>
      <c r="AZ359" s="56">
        <v>9.9999999999999995E-7</v>
      </c>
      <c r="BA359" s="56">
        <v>9.9999999999999995E-7</v>
      </c>
      <c r="BB359" s="54">
        <v>9.9999999999999995E-7</v>
      </c>
    </row>
    <row r="360" spans="1:54" s="4" customFormat="1" x14ac:dyDescent="0.2">
      <c r="A360" s="53">
        <v>5001</v>
      </c>
      <c r="B360" s="4">
        <v>5001770</v>
      </c>
      <c r="C360" s="4" t="s">
        <v>35</v>
      </c>
      <c r="D360" s="4">
        <v>50010131</v>
      </c>
      <c r="E360" s="4" t="s">
        <v>193</v>
      </c>
      <c r="F360" s="56">
        <v>43</v>
      </c>
      <c r="G360" s="4">
        <v>2023</v>
      </c>
      <c r="H360" s="4">
        <v>2024</v>
      </c>
      <c r="I360" s="4">
        <v>2</v>
      </c>
      <c r="J360" s="4">
        <v>4</v>
      </c>
      <c r="K360" s="4" t="s">
        <v>118</v>
      </c>
      <c r="L360" s="55">
        <v>0</v>
      </c>
      <c r="M360" s="55">
        <v>0.13953488372093023</v>
      </c>
      <c r="N360" s="55">
        <v>0</v>
      </c>
      <c r="O360" s="55">
        <v>0.86046511627906974</v>
      </c>
      <c r="P360" s="55">
        <v>0</v>
      </c>
      <c r="Q360" s="56">
        <v>21.5</v>
      </c>
      <c r="R360" s="56">
        <v>21.5</v>
      </c>
      <c r="S360" s="56">
        <v>9.9999999999999995E-7</v>
      </c>
      <c r="T360" s="56">
        <v>9.9999999999999995E-7</v>
      </c>
      <c r="U360" s="56">
        <v>9.9999999999999995E-7</v>
      </c>
      <c r="V360" s="56">
        <v>9.9999999999999995E-7</v>
      </c>
      <c r="W360" s="56">
        <v>9.9999999999999995E-7</v>
      </c>
      <c r="X360" s="56">
        <v>9.9999999999999995E-7</v>
      </c>
      <c r="Y360" s="56">
        <v>9.9999999999999995E-7</v>
      </c>
      <c r="Z360" s="56">
        <v>9.9999999999999995E-7</v>
      </c>
      <c r="AA360" s="56">
        <v>9.9999999999999995E-7</v>
      </c>
      <c r="AB360" s="56">
        <v>9.9999999999999995E-7</v>
      </c>
      <c r="AC360" s="56">
        <v>9.9999999999999995E-7</v>
      </c>
      <c r="AD360" s="56">
        <v>9.9999999999999995E-7</v>
      </c>
      <c r="AE360" s="56">
        <v>9.9999999999999995E-7</v>
      </c>
      <c r="AF360" s="56">
        <v>9.9999999999999995E-7</v>
      </c>
      <c r="AG360" s="56">
        <v>9.9999999999999995E-7</v>
      </c>
      <c r="AH360" s="56">
        <v>9.9999999999999995E-7</v>
      </c>
      <c r="AI360" s="56">
        <v>9.9999999999999995E-7</v>
      </c>
      <c r="AJ360" s="56">
        <v>9.9999999999999995E-7</v>
      </c>
      <c r="AK360" s="56">
        <v>9.9999999999999995E-7</v>
      </c>
      <c r="AL360" s="56">
        <v>9.9999999999999995E-7</v>
      </c>
      <c r="AM360" s="56">
        <v>9.9999999999999995E-7</v>
      </c>
      <c r="AN360" s="56">
        <v>9.9999999999999995E-7</v>
      </c>
      <c r="AO360" s="56">
        <v>9.9999999999999995E-7</v>
      </c>
      <c r="AP360" s="56">
        <v>9.9999999999999995E-7</v>
      </c>
      <c r="AQ360" s="56">
        <v>9.9999999999999995E-7</v>
      </c>
      <c r="AR360" s="56">
        <v>9.9999999999999995E-7</v>
      </c>
      <c r="AS360" s="56">
        <v>9.9999999999999995E-7</v>
      </c>
      <c r="AT360" s="56">
        <v>9.9999999999999995E-7</v>
      </c>
      <c r="AU360" s="56">
        <v>9.9999999999999995E-7</v>
      </c>
      <c r="AV360" s="56">
        <v>9.9999999999999995E-7</v>
      </c>
      <c r="AW360" s="56">
        <v>9.9999999999999995E-7</v>
      </c>
      <c r="AX360" s="56">
        <v>9.9999999999999995E-7</v>
      </c>
      <c r="AY360" s="56">
        <v>9.9999999999999995E-7</v>
      </c>
      <c r="AZ360" s="56">
        <v>9.9999999999999995E-7</v>
      </c>
      <c r="BA360" s="56">
        <v>9.9999999999999995E-7</v>
      </c>
      <c r="BB360" s="54">
        <v>9.9999999999999995E-7</v>
      </c>
    </row>
    <row r="361" spans="1:54" s="4" customFormat="1" x14ac:dyDescent="0.2">
      <c r="A361" s="53">
        <v>5001</v>
      </c>
      <c r="B361" s="4">
        <v>5001770</v>
      </c>
      <c r="C361" s="4" t="s">
        <v>35</v>
      </c>
      <c r="D361" s="4">
        <v>50010157</v>
      </c>
      <c r="E361" s="4" t="s">
        <v>205</v>
      </c>
      <c r="F361" s="56">
        <v>515</v>
      </c>
      <c r="G361" s="4">
        <v>2024</v>
      </c>
      <c r="H361" s="4">
        <v>2027</v>
      </c>
      <c r="I361" s="4">
        <v>2</v>
      </c>
      <c r="J361" s="4">
        <v>4</v>
      </c>
      <c r="K361" s="4" t="s">
        <v>118</v>
      </c>
      <c r="L361" s="55">
        <v>0</v>
      </c>
      <c r="M361" s="55">
        <v>8.7378640776699032E-2</v>
      </c>
      <c r="N361" s="55">
        <v>0</v>
      </c>
      <c r="O361" s="55">
        <v>0.91262135922330101</v>
      </c>
      <c r="P361" s="55">
        <v>0</v>
      </c>
      <c r="Q361" s="56">
        <v>9.9999999999999995E-7</v>
      </c>
      <c r="R361" s="56">
        <v>128.75</v>
      </c>
      <c r="S361" s="56">
        <v>128.75</v>
      </c>
      <c r="T361" s="56">
        <v>128.75</v>
      </c>
      <c r="U361" s="56">
        <v>128.75</v>
      </c>
      <c r="V361" s="56">
        <v>9.9999999999999995E-7</v>
      </c>
      <c r="W361" s="56">
        <v>9.9999999999999995E-7</v>
      </c>
      <c r="X361" s="56">
        <v>9.9999999999999995E-7</v>
      </c>
      <c r="Y361" s="56">
        <v>9.9999999999999995E-7</v>
      </c>
      <c r="Z361" s="56">
        <v>9.9999999999999995E-7</v>
      </c>
      <c r="AA361" s="56">
        <v>9.9999999999999995E-7</v>
      </c>
      <c r="AB361" s="56">
        <v>9.9999999999999995E-7</v>
      </c>
      <c r="AC361" s="56">
        <v>9.9999999999999995E-7</v>
      </c>
      <c r="AD361" s="56">
        <v>9.9999999999999995E-7</v>
      </c>
      <c r="AE361" s="56">
        <v>9.9999999999999995E-7</v>
      </c>
      <c r="AF361" s="56">
        <v>9.9999999999999995E-7</v>
      </c>
      <c r="AG361" s="56">
        <v>9.9999999999999995E-7</v>
      </c>
      <c r="AH361" s="56">
        <v>9.9999999999999995E-7</v>
      </c>
      <c r="AI361" s="56">
        <v>9.9999999999999995E-7</v>
      </c>
      <c r="AJ361" s="56">
        <v>9.9999999999999995E-7</v>
      </c>
      <c r="AK361" s="56">
        <v>9.9999999999999995E-7</v>
      </c>
      <c r="AL361" s="56">
        <v>9.9999999999999995E-7</v>
      </c>
      <c r="AM361" s="56">
        <v>9.9999999999999995E-7</v>
      </c>
      <c r="AN361" s="56">
        <v>9.9999999999999995E-7</v>
      </c>
      <c r="AO361" s="56">
        <v>9.9999999999999995E-7</v>
      </c>
      <c r="AP361" s="56">
        <v>9.9999999999999995E-7</v>
      </c>
      <c r="AQ361" s="56">
        <v>9.9999999999999995E-7</v>
      </c>
      <c r="AR361" s="56">
        <v>9.9999999999999995E-7</v>
      </c>
      <c r="AS361" s="56">
        <v>9.9999999999999995E-7</v>
      </c>
      <c r="AT361" s="56">
        <v>9.9999999999999995E-7</v>
      </c>
      <c r="AU361" s="56">
        <v>9.9999999999999995E-7</v>
      </c>
      <c r="AV361" s="56">
        <v>9.9999999999999995E-7</v>
      </c>
      <c r="AW361" s="56">
        <v>9.9999999999999995E-7</v>
      </c>
      <c r="AX361" s="56">
        <v>9.9999999999999995E-7</v>
      </c>
      <c r="AY361" s="56">
        <v>9.9999999999999995E-7</v>
      </c>
      <c r="AZ361" s="56">
        <v>9.9999999999999995E-7</v>
      </c>
      <c r="BA361" s="56">
        <v>9.9999999999999995E-7</v>
      </c>
      <c r="BB361" s="54">
        <v>9.9999999999999995E-7</v>
      </c>
    </row>
    <row r="362" spans="1:54" s="4" customFormat="1" x14ac:dyDescent="0.2">
      <c r="A362" s="53">
        <v>5001</v>
      </c>
      <c r="B362" s="4">
        <v>5001770</v>
      </c>
      <c r="C362" s="4" t="s">
        <v>35</v>
      </c>
      <c r="D362" s="4">
        <v>500170770</v>
      </c>
      <c r="E362" s="4" t="s">
        <v>1096</v>
      </c>
      <c r="F362" s="56">
        <v>0</v>
      </c>
      <c r="G362" s="4">
        <v>2023</v>
      </c>
      <c r="H362" s="4">
        <v>2024</v>
      </c>
      <c r="I362" s="4">
        <v>70</v>
      </c>
      <c r="J362" s="4">
        <v>0</v>
      </c>
      <c r="K362" s="4" t="s">
        <v>515</v>
      </c>
      <c r="L362" s="55">
        <v>0.66666666666666652</v>
      </c>
      <c r="M362" s="55">
        <v>0.16666666666666663</v>
      </c>
      <c r="N362" s="55">
        <v>0.16666666666666663</v>
      </c>
      <c r="O362" s="55">
        <v>0</v>
      </c>
      <c r="P362" s="55">
        <v>0</v>
      </c>
      <c r="Q362" s="56">
        <v>6.0000000000000009</v>
      </c>
      <c r="R362" s="56">
        <v>6.0000000000000009</v>
      </c>
      <c r="S362" s="56">
        <v>0</v>
      </c>
      <c r="T362" s="56">
        <v>0</v>
      </c>
      <c r="U362" s="56">
        <v>0</v>
      </c>
      <c r="V362" s="56">
        <v>0</v>
      </c>
      <c r="W362" s="56">
        <v>0</v>
      </c>
      <c r="X362" s="56">
        <v>0</v>
      </c>
      <c r="Y362" s="56">
        <v>0</v>
      </c>
      <c r="Z362" s="56">
        <v>0</v>
      </c>
      <c r="AA362" s="56">
        <v>0</v>
      </c>
      <c r="AB362" s="56">
        <v>0</v>
      </c>
      <c r="AC362" s="56">
        <v>0</v>
      </c>
      <c r="AD362" s="56">
        <v>0</v>
      </c>
      <c r="AE362" s="56">
        <v>0</v>
      </c>
      <c r="AF362" s="56">
        <v>0</v>
      </c>
      <c r="AG362" s="56">
        <v>0</v>
      </c>
      <c r="AH362" s="56">
        <v>0</v>
      </c>
      <c r="AI362" s="56">
        <v>0</v>
      </c>
      <c r="AJ362" s="56">
        <v>0</v>
      </c>
      <c r="AK362" s="56">
        <v>0</v>
      </c>
      <c r="AL362" s="56">
        <v>0</v>
      </c>
      <c r="AM362" s="56">
        <v>0</v>
      </c>
      <c r="AN362" s="56">
        <v>0</v>
      </c>
      <c r="AO362" s="56">
        <v>0</v>
      </c>
      <c r="AP362" s="56">
        <v>0</v>
      </c>
      <c r="AQ362" s="56">
        <v>0</v>
      </c>
      <c r="AR362" s="56">
        <v>0</v>
      </c>
      <c r="AS362" s="56">
        <v>0</v>
      </c>
      <c r="AT362" s="56">
        <v>0</v>
      </c>
      <c r="AU362" s="56">
        <v>0</v>
      </c>
      <c r="AV362" s="56">
        <v>0</v>
      </c>
      <c r="AW362" s="56">
        <v>0</v>
      </c>
      <c r="AX362" s="56">
        <v>0</v>
      </c>
      <c r="AY362" s="56">
        <v>0</v>
      </c>
      <c r="AZ362" s="56">
        <v>0</v>
      </c>
      <c r="BA362" s="56">
        <v>0</v>
      </c>
      <c r="BB362" s="54">
        <v>0</v>
      </c>
    </row>
    <row r="363" spans="1:54" s="4" customFormat="1" x14ac:dyDescent="0.2">
      <c r="A363" s="53">
        <v>5001</v>
      </c>
      <c r="B363" s="4">
        <v>5001770</v>
      </c>
      <c r="C363" s="4" t="s">
        <v>35</v>
      </c>
      <c r="D363" s="4">
        <v>500180770</v>
      </c>
      <c r="E363" s="4" t="s">
        <v>552</v>
      </c>
      <c r="F363" s="56">
        <v>0</v>
      </c>
      <c r="G363" s="4">
        <v>0</v>
      </c>
      <c r="H363" s="4">
        <v>0</v>
      </c>
      <c r="I363" s="4">
        <v>80</v>
      </c>
      <c r="J363" s="4">
        <v>0</v>
      </c>
      <c r="K363" s="4" t="s">
        <v>517</v>
      </c>
      <c r="L363" s="55">
        <v>0</v>
      </c>
      <c r="M363" s="55">
        <v>0.25</v>
      </c>
      <c r="N363" s="55">
        <v>0</v>
      </c>
      <c r="O363" s="55">
        <v>0.75</v>
      </c>
      <c r="P363" s="55">
        <v>0</v>
      </c>
      <c r="Q363" s="56">
        <v>0</v>
      </c>
      <c r="R363" s="56">
        <v>0</v>
      </c>
      <c r="S363" s="56">
        <v>0</v>
      </c>
      <c r="T363" s="56">
        <v>1.1709086076741968</v>
      </c>
      <c r="U363" s="56">
        <v>1.7563629115112951</v>
      </c>
      <c r="V363" s="56">
        <v>2.3418172153483936</v>
      </c>
      <c r="W363" s="56">
        <v>2.9272715191854917</v>
      </c>
      <c r="X363" s="56">
        <v>2.9272715191854917</v>
      </c>
      <c r="Y363" s="56">
        <v>2.9272715191854917</v>
      </c>
      <c r="Z363" s="56">
        <v>2.9272715191854917</v>
      </c>
      <c r="AA363" s="56">
        <v>2.9272715191854917</v>
      </c>
      <c r="AB363" s="56">
        <v>2.9272715191854917</v>
      </c>
      <c r="AC363" s="56">
        <v>2.9272715191854917</v>
      </c>
      <c r="AD363" s="56">
        <v>2.9272715191854917</v>
      </c>
      <c r="AE363" s="56">
        <v>2.9272715191854917</v>
      </c>
      <c r="AF363" s="56">
        <v>2.9272715191854917</v>
      </c>
      <c r="AG363" s="56">
        <v>2.9272715191854917</v>
      </c>
      <c r="AH363" s="56">
        <v>2.9272715191854917</v>
      </c>
      <c r="AI363" s="56">
        <v>2.9272715191854917</v>
      </c>
      <c r="AJ363" s="56">
        <v>2.9272715191854917</v>
      </c>
      <c r="AK363" s="56">
        <v>2.9272715191854917</v>
      </c>
      <c r="AL363" s="56">
        <v>2.9272715191854917</v>
      </c>
      <c r="AM363" s="56">
        <v>2.9272715191854917</v>
      </c>
      <c r="AN363" s="56">
        <v>2.9272715191854917</v>
      </c>
      <c r="AO363" s="56">
        <v>2.9272715191854917</v>
      </c>
      <c r="AP363" s="56">
        <v>2.9272715191854917</v>
      </c>
      <c r="AQ363" s="56">
        <v>2.9272715191854917</v>
      </c>
      <c r="AR363" s="56">
        <v>2.9272715191854917</v>
      </c>
      <c r="AS363" s="56">
        <v>2.9272715191854917</v>
      </c>
      <c r="AT363" s="56">
        <v>2.9272715191854917</v>
      </c>
      <c r="AU363" s="56">
        <v>2.9272715191854917</v>
      </c>
      <c r="AV363" s="56">
        <v>2.9272715191854917</v>
      </c>
      <c r="AW363" s="56">
        <v>2.9272715191854917</v>
      </c>
      <c r="AX363" s="56">
        <v>2.9272715191854917</v>
      </c>
      <c r="AY363" s="56">
        <v>2.9272715191854917</v>
      </c>
      <c r="AZ363" s="56">
        <v>2.9272715191854917</v>
      </c>
      <c r="BA363" s="56">
        <v>2.9272715191854917</v>
      </c>
      <c r="BB363" s="54">
        <v>2.9272715191854917</v>
      </c>
    </row>
    <row r="364" spans="1:54" s="4" customFormat="1" x14ac:dyDescent="0.2">
      <c r="A364" s="57">
        <v>5001</v>
      </c>
      <c r="B364" s="58">
        <v>5001770</v>
      </c>
      <c r="C364" s="58" t="s">
        <v>35</v>
      </c>
      <c r="D364" s="58">
        <v>500190770</v>
      </c>
      <c r="E364" s="58" t="s">
        <v>641</v>
      </c>
      <c r="F364" s="61">
        <v>0</v>
      </c>
      <c r="G364" s="58">
        <v>0</v>
      </c>
      <c r="H364" s="58">
        <v>0</v>
      </c>
      <c r="I364" s="58">
        <v>90</v>
      </c>
      <c r="J364" s="58">
        <v>0</v>
      </c>
      <c r="K364" s="58" t="s">
        <v>606</v>
      </c>
      <c r="L364" s="60">
        <v>0.40425531914893614</v>
      </c>
      <c r="M364" s="60">
        <v>0.33510638297872342</v>
      </c>
      <c r="N364" s="60">
        <v>0.1702127659574468</v>
      </c>
      <c r="O364" s="60">
        <v>9.0425531914893609E-2</v>
      </c>
      <c r="P364" s="60">
        <v>0</v>
      </c>
      <c r="Q364" s="61">
        <v>0</v>
      </c>
      <c r="R364" s="61">
        <v>0</v>
      </c>
      <c r="S364" s="61">
        <v>0.55994113407101542</v>
      </c>
      <c r="T364" s="61">
        <v>0.53600011298444095</v>
      </c>
      <c r="U364" s="61">
        <v>0.51398311416328502</v>
      </c>
      <c r="V364" s="61">
        <v>0.49717698093887697</v>
      </c>
      <c r="W364" s="61">
        <v>0.47980505098983806</v>
      </c>
      <c r="X364" s="61">
        <v>0.47225690202267284</v>
      </c>
      <c r="Y364" s="61">
        <v>0.46193482081393888</v>
      </c>
      <c r="Z364" s="61">
        <v>0.451827869215154</v>
      </c>
      <c r="AA364" s="61">
        <v>0.44016065752279843</v>
      </c>
      <c r="AB364" s="61">
        <v>0.42750539112605696</v>
      </c>
      <c r="AC364" s="61">
        <v>0.41523841214660034</v>
      </c>
      <c r="AD364" s="61">
        <v>0.40529139443939449</v>
      </c>
      <c r="AE364" s="61">
        <v>0.39630034995293634</v>
      </c>
      <c r="AF364" s="61">
        <v>0.38716605264864218</v>
      </c>
      <c r="AG364" s="61">
        <v>0.36959941036973171</v>
      </c>
      <c r="AH364" s="61">
        <v>0.35325876896483305</v>
      </c>
      <c r="AI364" s="61">
        <v>0.34112694900246932</v>
      </c>
      <c r="AJ364" s="61">
        <v>0.33072939280838015</v>
      </c>
      <c r="AK364" s="61">
        <v>0.32173164777702601</v>
      </c>
      <c r="AL364" s="61">
        <v>0.31213549582215694</v>
      </c>
      <c r="AM364" s="61">
        <v>0.3032320461448989</v>
      </c>
      <c r="AN364" s="61">
        <v>0.29483260997515004</v>
      </c>
      <c r="AO364" s="61">
        <v>0.28803005362136863</v>
      </c>
      <c r="AP364" s="61">
        <v>0.28108832729305655</v>
      </c>
      <c r="AQ364" s="61">
        <v>0.27520818336074715</v>
      </c>
      <c r="AR364" s="61">
        <v>0.27005177951055864</v>
      </c>
      <c r="AS364" s="61">
        <v>0.25675630149486972</v>
      </c>
      <c r="AT364" s="61">
        <v>0.24384632790176383</v>
      </c>
      <c r="AU364" s="61">
        <v>0.23158656671373767</v>
      </c>
      <c r="AV364" s="61">
        <v>0.21982622720122885</v>
      </c>
      <c r="AW364" s="61">
        <v>0.2085447619077293</v>
      </c>
      <c r="AX364" s="61">
        <v>0.19778399299953589</v>
      </c>
      <c r="AY364" s="61">
        <v>0.18715616456136772</v>
      </c>
      <c r="AZ364" s="61">
        <v>0.17670182331907269</v>
      </c>
      <c r="BA364" s="61">
        <v>0.16671201755998161</v>
      </c>
      <c r="BB364" s="59">
        <v>0.16671201755998161</v>
      </c>
    </row>
    <row r="365" spans="1:54" s="4" customFormat="1" x14ac:dyDescent="0.2">
      <c r="A365" s="53">
        <v>5001</v>
      </c>
      <c r="B365" s="4">
        <v>5001780</v>
      </c>
      <c r="C365" s="4" t="s">
        <v>36</v>
      </c>
      <c r="D365" s="4">
        <v>50010082</v>
      </c>
      <c r="E365" s="4" t="s">
        <v>168</v>
      </c>
      <c r="F365" s="56">
        <v>35</v>
      </c>
      <c r="G365" s="4">
        <v>2023</v>
      </c>
      <c r="H365" s="4">
        <v>2023</v>
      </c>
      <c r="I365" s="4">
        <v>2</v>
      </c>
      <c r="J365" s="4">
        <v>4</v>
      </c>
      <c r="K365" s="4" t="s">
        <v>118</v>
      </c>
      <c r="L365" s="55">
        <v>0</v>
      </c>
      <c r="M365" s="55">
        <v>0.17142857142857143</v>
      </c>
      <c r="N365" s="55">
        <v>0</v>
      </c>
      <c r="O365" s="55">
        <v>0.82857142857142863</v>
      </c>
      <c r="P365" s="55">
        <v>0</v>
      </c>
      <c r="Q365" s="56">
        <v>35</v>
      </c>
      <c r="R365" s="56">
        <v>9.9999999999999995E-7</v>
      </c>
      <c r="S365" s="56">
        <v>9.9999999999999995E-7</v>
      </c>
      <c r="T365" s="56">
        <v>9.9999999999999995E-7</v>
      </c>
      <c r="U365" s="56">
        <v>9.9999999999999995E-7</v>
      </c>
      <c r="V365" s="56">
        <v>9.9999999999999995E-7</v>
      </c>
      <c r="W365" s="56">
        <v>9.9999999999999995E-7</v>
      </c>
      <c r="X365" s="56">
        <v>9.9999999999999995E-7</v>
      </c>
      <c r="Y365" s="56">
        <v>9.9999999999999995E-7</v>
      </c>
      <c r="Z365" s="56">
        <v>9.9999999999999995E-7</v>
      </c>
      <c r="AA365" s="56">
        <v>9.9999999999999995E-7</v>
      </c>
      <c r="AB365" s="56">
        <v>9.9999999999999995E-7</v>
      </c>
      <c r="AC365" s="56">
        <v>9.9999999999999995E-7</v>
      </c>
      <c r="AD365" s="56">
        <v>9.9999999999999995E-7</v>
      </c>
      <c r="AE365" s="56">
        <v>9.9999999999999995E-7</v>
      </c>
      <c r="AF365" s="56">
        <v>9.9999999999999995E-7</v>
      </c>
      <c r="AG365" s="56">
        <v>9.9999999999999995E-7</v>
      </c>
      <c r="AH365" s="56">
        <v>9.9999999999999995E-7</v>
      </c>
      <c r="AI365" s="56">
        <v>9.9999999999999995E-7</v>
      </c>
      <c r="AJ365" s="56">
        <v>9.9999999999999995E-7</v>
      </c>
      <c r="AK365" s="56">
        <v>9.9999999999999995E-7</v>
      </c>
      <c r="AL365" s="56">
        <v>9.9999999999999995E-7</v>
      </c>
      <c r="AM365" s="56">
        <v>9.9999999999999995E-7</v>
      </c>
      <c r="AN365" s="56">
        <v>9.9999999999999995E-7</v>
      </c>
      <c r="AO365" s="56">
        <v>9.9999999999999995E-7</v>
      </c>
      <c r="AP365" s="56">
        <v>9.9999999999999995E-7</v>
      </c>
      <c r="AQ365" s="56">
        <v>9.9999999999999995E-7</v>
      </c>
      <c r="AR365" s="56">
        <v>9.9999999999999995E-7</v>
      </c>
      <c r="AS365" s="56">
        <v>9.9999999999999995E-7</v>
      </c>
      <c r="AT365" s="56">
        <v>9.9999999999999995E-7</v>
      </c>
      <c r="AU365" s="56">
        <v>9.9999999999999995E-7</v>
      </c>
      <c r="AV365" s="56">
        <v>9.9999999999999995E-7</v>
      </c>
      <c r="AW365" s="56">
        <v>9.9999999999999995E-7</v>
      </c>
      <c r="AX365" s="56">
        <v>9.9999999999999995E-7</v>
      </c>
      <c r="AY365" s="56">
        <v>9.9999999999999995E-7</v>
      </c>
      <c r="AZ365" s="56">
        <v>9.9999999999999995E-7</v>
      </c>
      <c r="BA365" s="56">
        <v>9.9999999999999995E-7</v>
      </c>
      <c r="BB365" s="54">
        <v>9.9999999999999995E-7</v>
      </c>
    </row>
    <row r="366" spans="1:54" s="4" customFormat="1" x14ac:dyDescent="0.2">
      <c r="A366" s="53">
        <v>5001</v>
      </c>
      <c r="B366" s="4">
        <v>5001780</v>
      </c>
      <c r="C366" s="4" t="s">
        <v>36</v>
      </c>
      <c r="D366" s="4">
        <v>50010083</v>
      </c>
      <c r="E366" s="4" t="s">
        <v>169</v>
      </c>
      <c r="F366" s="56">
        <v>526</v>
      </c>
      <c r="G366" s="4">
        <v>2024</v>
      </c>
      <c r="H366" s="4">
        <v>2027</v>
      </c>
      <c r="I366" s="4">
        <v>2</v>
      </c>
      <c r="J366" s="4">
        <v>4</v>
      </c>
      <c r="K366" s="4" t="s">
        <v>118</v>
      </c>
      <c r="L366" s="55">
        <v>0</v>
      </c>
      <c r="M366" s="55">
        <v>5.7034220532319393E-2</v>
      </c>
      <c r="N366" s="55">
        <v>0</v>
      </c>
      <c r="O366" s="55">
        <v>0.94296577946768056</v>
      </c>
      <c r="P366" s="55">
        <v>0</v>
      </c>
      <c r="Q366" s="56">
        <v>9.9999999999999995E-7</v>
      </c>
      <c r="R366" s="56">
        <v>131.5</v>
      </c>
      <c r="S366" s="56">
        <v>131.5</v>
      </c>
      <c r="T366" s="56">
        <v>131.5</v>
      </c>
      <c r="U366" s="56">
        <v>131.5</v>
      </c>
      <c r="V366" s="56">
        <v>9.9999999999999995E-7</v>
      </c>
      <c r="W366" s="56">
        <v>9.9999999999999995E-7</v>
      </c>
      <c r="X366" s="56">
        <v>9.9999999999999995E-7</v>
      </c>
      <c r="Y366" s="56">
        <v>9.9999999999999995E-7</v>
      </c>
      <c r="Z366" s="56">
        <v>9.9999999999999995E-7</v>
      </c>
      <c r="AA366" s="56">
        <v>9.9999999999999995E-7</v>
      </c>
      <c r="AB366" s="56">
        <v>9.9999999999999995E-7</v>
      </c>
      <c r="AC366" s="56">
        <v>9.9999999999999995E-7</v>
      </c>
      <c r="AD366" s="56">
        <v>9.9999999999999995E-7</v>
      </c>
      <c r="AE366" s="56">
        <v>9.9999999999999995E-7</v>
      </c>
      <c r="AF366" s="56">
        <v>9.9999999999999995E-7</v>
      </c>
      <c r="AG366" s="56">
        <v>9.9999999999999995E-7</v>
      </c>
      <c r="AH366" s="56">
        <v>9.9999999999999995E-7</v>
      </c>
      <c r="AI366" s="56">
        <v>9.9999999999999995E-7</v>
      </c>
      <c r="AJ366" s="56">
        <v>9.9999999999999995E-7</v>
      </c>
      <c r="AK366" s="56">
        <v>9.9999999999999995E-7</v>
      </c>
      <c r="AL366" s="56">
        <v>9.9999999999999995E-7</v>
      </c>
      <c r="AM366" s="56">
        <v>9.9999999999999995E-7</v>
      </c>
      <c r="AN366" s="56">
        <v>9.9999999999999995E-7</v>
      </c>
      <c r="AO366" s="56">
        <v>9.9999999999999995E-7</v>
      </c>
      <c r="AP366" s="56">
        <v>9.9999999999999995E-7</v>
      </c>
      <c r="AQ366" s="56">
        <v>9.9999999999999995E-7</v>
      </c>
      <c r="AR366" s="56">
        <v>9.9999999999999995E-7</v>
      </c>
      <c r="AS366" s="56">
        <v>9.9999999999999995E-7</v>
      </c>
      <c r="AT366" s="56">
        <v>9.9999999999999995E-7</v>
      </c>
      <c r="AU366" s="56">
        <v>9.9999999999999995E-7</v>
      </c>
      <c r="AV366" s="56">
        <v>9.9999999999999995E-7</v>
      </c>
      <c r="AW366" s="56">
        <v>9.9999999999999995E-7</v>
      </c>
      <c r="AX366" s="56">
        <v>9.9999999999999995E-7</v>
      </c>
      <c r="AY366" s="56">
        <v>9.9999999999999995E-7</v>
      </c>
      <c r="AZ366" s="56">
        <v>9.9999999999999995E-7</v>
      </c>
      <c r="BA366" s="56">
        <v>9.9999999999999995E-7</v>
      </c>
      <c r="BB366" s="54">
        <v>9.9999999999999995E-7</v>
      </c>
    </row>
    <row r="367" spans="1:54" s="4" customFormat="1" x14ac:dyDescent="0.2">
      <c r="A367" s="53">
        <v>5001</v>
      </c>
      <c r="B367" s="4">
        <v>5001780</v>
      </c>
      <c r="C367" s="4" t="s">
        <v>36</v>
      </c>
      <c r="D367" s="4">
        <v>50010153</v>
      </c>
      <c r="E367" s="4" t="s">
        <v>202</v>
      </c>
      <c r="F367" s="56">
        <v>30</v>
      </c>
      <c r="G367" s="4">
        <v>2023</v>
      </c>
      <c r="H367" s="4">
        <v>2024</v>
      </c>
      <c r="I367" s="4">
        <v>2</v>
      </c>
      <c r="J367" s="4">
        <v>4</v>
      </c>
      <c r="K367" s="4" t="s">
        <v>118</v>
      </c>
      <c r="L367" s="55">
        <v>0</v>
      </c>
      <c r="M367" s="55">
        <v>0.1</v>
      </c>
      <c r="N367" s="55">
        <v>6.6666666666666666E-2</v>
      </c>
      <c r="O367" s="55">
        <v>0.83333333333333337</v>
      </c>
      <c r="P367" s="55">
        <v>0</v>
      </c>
      <c r="Q367" s="56">
        <v>15</v>
      </c>
      <c r="R367" s="56">
        <v>15</v>
      </c>
      <c r="S367" s="56">
        <v>9.9999999999999995E-7</v>
      </c>
      <c r="T367" s="56">
        <v>9.9999999999999995E-7</v>
      </c>
      <c r="U367" s="56">
        <v>9.9999999999999995E-7</v>
      </c>
      <c r="V367" s="56">
        <v>9.9999999999999995E-7</v>
      </c>
      <c r="W367" s="56">
        <v>9.9999999999999995E-7</v>
      </c>
      <c r="X367" s="56">
        <v>9.9999999999999995E-7</v>
      </c>
      <c r="Y367" s="56">
        <v>9.9999999999999995E-7</v>
      </c>
      <c r="Z367" s="56">
        <v>9.9999999999999995E-7</v>
      </c>
      <c r="AA367" s="56">
        <v>9.9999999999999995E-7</v>
      </c>
      <c r="AB367" s="56">
        <v>9.9999999999999995E-7</v>
      </c>
      <c r="AC367" s="56">
        <v>9.9999999999999995E-7</v>
      </c>
      <c r="AD367" s="56">
        <v>9.9999999999999995E-7</v>
      </c>
      <c r="AE367" s="56">
        <v>9.9999999999999995E-7</v>
      </c>
      <c r="AF367" s="56">
        <v>9.9999999999999995E-7</v>
      </c>
      <c r="AG367" s="56">
        <v>9.9999999999999995E-7</v>
      </c>
      <c r="AH367" s="56">
        <v>9.9999999999999995E-7</v>
      </c>
      <c r="AI367" s="56">
        <v>9.9999999999999995E-7</v>
      </c>
      <c r="AJ367" s="56">
        <v>9.9999999999999995E-7</v>
      </c>
      <c r="AK367" s="56">
        <v>9.9999999999999995E-7</v>
      </c>
      <c r="AL367" s="56">
        <v>9.9999999999999995E-7</v>
      </c>
      <c r="AM367" s="56">
        <v>9.9999999999999995E-7</v>
      </c>
      <c r="AN367" s="56">
        <v>9.9999999999999995E-7</v>
      </c>
      <c r="AO367" s="56">
        <v>9.9999999999999995E-7</v>
      </c>
      <c r="AP367" s="56">
        <v>9.9999999999999995E-7</v>
      </c>
      <c r="AQ367" s="56">
        <v>9.9999999999999995E-7</v>
      </c>
      <c r="AR367" s="56">
        <v>9.9999999999999995E-7</v>
      </c>
      <c r="AS367" s="56">
        <v>9.9999999999999995E-7</v>
      </c>
      <c r="AT367" s="56">
        <v>9.9999999999999995E-7</v>
      </c>
      <c r="AU367" s="56">
        <v>9.9999999999999995E-7</v>
      </c>
      <c r="AV367" s="56">
        <v>9.9999999999999995E-7</v>
      </c>
      <c r="AW367" s="56">
        <v>9.9999999999999995E-7</v>
      </c>
      <c r="AX367" s="56">
        <v>9.9999999999999995E-7</v>
      </c>
      <c r="AY367" s="56">
        <v>9.9999999999999995E-7</v>
      </c>
      <c r="AZ367" s="56">
        <v>9.9999999999999995E-7</v>
      </c>
      <c r="BA367" s="56">
        <v>9.9999999999999995E-7</v>
      </c>
      <c r="BB367" s="54">
        <v>9.9999999999999995E-7</v>
      </c>
    </row>
    <row r="368" spans="1:54" s="4" customFormat="1" x14ac:dyDescent="0.2">
      <c r="A368" s="53">
        <v>5001</v>
      </c>
      <c r="B368" s="4">
        <v>5001780</v>
      </c>
      <c r="C368" s="4" t="s">
        <v>36</v>
      </c>
      <c r="D368" s="4">
        <v>50010264</v>
      </c>
      <c r="E368" s="4" t="s">
        <v>157</v>
      </c>
      <c r="F368" s="56">
        <v>30</v>
      </c>
      <c r="G368" s="4">
        <v>2024</v>
      </c>
      <c r="H368" s="4">
        <v>2025</v>
      </c>
      <c r="I368" s="4">
        <v>2</v>
      </c>
      <c r="J368" s="4">
        <v>4</v>
      </c>
      <c r="K368" s="4" t="s">
        <v>118</v>
      </c>
      <c r="L368" s="55">
        <v>0</v>
      </c>
      <c r="M368" s="55">
        <v>0</v>
      </c>
      <c r="N368" s="55">
        <v>0</v>
      </c>
      <c r="O368" s="55">
        <v>1</v>
      </c>
      <c r="P368" s="55">
        <v>0</v>
      </c>
      <c r="Q368" s="56">
        <v>9.9999999999999995E-7</v>
      </c>
      <c r="R368" s="56">
        <v>15</v>
      </c>
      <c r="S368" s="56">
        <v>15</v>
      </c>
      <c r="T368" s="56">
        <v>9.9999999999999995E-7</v>
      </c>
      <c r="U368" s="56">
        <v>9.9999999999999995E-7</v>
      </c>
      <c r="V368" s="56">
        <v>9.9999999999999995E-7</v>
      </c>
      <c r="W368" s="56">
        <v>9.9999999999999995E-7</v>
      </c>
      <c r="X368" s="56">
        <v>9.9999999999999995E-7</v>
      </c>
      <c r="Y368" s="56">
        <v>9.9999999999999995E-7</v>
      </c>
      <c r="Z368" s="56">
        <v>9.9999999999999995E-7</v>
      </c>
      <c r="AA368" s="56">
        <v>9.9999999999999995E-7</v>
      </c>
      <c r="AB368" s="56">
        <v>9.9999999999999995E-7</v>
      </c>
      <c r="AC368" s="56">
        <v>9.9999999999999995E-7</v>
      </c>
      <c r="AD368" s="56">
        <v>9.9999999999999995E-7</v>
      </c>
      <c r="AE368" s="56">
        <v>9.9999999999999995E-7</v>
      </c>
      <c r="AF368" s="56">
        <v>9.9999999999999995E-7</v>
      </c>
      <c r="AG368" s="56">
        <v>9.9999999999999995E-7</v>
      </c>
      <c r="AH368" s="56">
        <v>9.9999999999999995E-7</v>
      </c>
      <c r="AI368" s="56">
        <v>9.9999999999999995E-7</v>
      </c>
      <c r="AJ368" s="56">
        <v>9.9999999999999995E-7</v>
      </c>
      <c r="AK368" s="56">
        <v>9.9999999999999995E-7</v>
      </c>
      <c r="AL368" s="56">
        <v>9.9999999999999995E-7</v>
      </c>
      <c r="AM368" s="56">
        <v>9.9999999999999995E-7</v>
      </c>
      <c r="AN368" s="56">
        <v>9.9999999999999995E-7</v>
      </c>
      <c r="AO368" s="56">
        <v>9.9999999999999995E-7</v>
      </c>
      <c r="AP368" s="56">
        <v>9.9999999999999995E-7</v>
      </c>
      <c r="AQ368" s="56">
        <v>9.9999999999999995E-7</v>
      </c>
      <c r="AR368" s="56">
        <v>9.9999999999999995E-7</v>
      </c>
      <c r="AS368" s="56">
        <v>9.9999999999999995E-7</v>
      </c>
      <c r="AT368" s="56">
        <v>9.9999999999999995E-7</v>
      </c>
      <c r="AU368" s="56">
        <v>9.9999999999999995E-7</v>
      </c>
      <c r="AV368" s="56">
        <v>9.9999999999999995E-7</v>
      </c>
      <c r="AW368" s="56">
        <v>9.9999999999999995E-7</v>
      </c>
      <c r="AX368" s="56">
        <v>9.9999999999999995E-7</v>
      </c>
      <c r="AY368" s="56">
        <v>9.9999999999999995E-7</v>
      </c>
      <c r="AZ368" s="56">
        <v>9.9999999999999995E-7</v>
      </c>
      <c r="BA368" s="56">
        <v>9.9999999999999995E-7</v>
      </c>
      <c r="BB368" s="54">
        <v>9.9999999999999995E-7</v>
      </c>
    </row>
    <row r="369" spans="1:54" s="4" customFormat="1" x14ac:dyDescent="0.2">
      <c r="A369" s="53">
        <v>5001</v>
      </c>
      <c r="B369" s="4">
        <v>5001780</v>
      </c>
      <c r="C369" s="4" t="s">
        <v>36</v>
      </c>
      <c r="D369" s="4">
        <v>50010265</v>
      </c>
      <c r="E369" s="4" t="s">
        <v>836</v>
      </c>
      <c r="F369" s="56">
        <v>75</v>
      </c>
      <c r="G369" s="4">
        <v>2024</v>
      </c>
      <c r="H369" s="4">
        <v>2026</v>
      </c>
      <c r="I369" s="4">
        <v>2</v>
      </c>
      <c r="J369" s="4">
        <v>4</v>
      </c>
      <c r="K369" s="4" t="s">
        <v>118</v>
      </c>
      <c r="L369" s="55">
        <v>0</v>
      </c>
      <c r="M369" s="55">
        <v>0.42666666666666669</v>
      </c>
      <c r="N369" s="55">
        <v>0</v>
      </c>
      <c r="O369" s="55">
        <v>0.57333333333333336</v>
      </c>
      <c r="P369" s="55">
        <v>0</v>
      </c>
      <c r="Q369" s="56">
        <v>9.9999999999999995E-7</v>
      </c>
      <c r="R369" s="56">
        <v>25</v>
      </c>
      <c r="S369" s="56">
        <v>25</v>
      </c>
      <c r="T369" s="56">
        <v>25</v>
      </c>
      <c r="U369" s="56">
        <v>9.9999999999999995E-7</v>
      </c>
      <c r="V369" s="56">
        <v>9.9999999999999995E-7</v>
      </c>
      <c r="W369" s="56">
        <v>9.9999999999999995E-7</v>
      </c>
      <c r="X369" s="56">
        <v>9.9999999999999995E-7</v>
      </c>
      <c r="Y369" s="56">
        <v>9.9999999999999995E-7</v>
      </c>
      <c r="Z369" s="56">
        <v>9.9999999999999995E-7</v>
      </c>
      <c r="AA369" s="56">
        <v>9.9999999999999995E-7</v>
      </c>
      <c r="AB369" s="56">
        <v>9.9999999999999995E-7</v>
      </c>
      <c r="AC369" s="56">
        <v>9.9999999999999995E-7</v>
      </c>
      <c r="AD369" s="56">
        <v>9.9999999999999995E-7</v>
      </c>
      <c r="AE369" s="56">
        <v>9.9999999999999995E-7</v>
      </c>
      <c r="AF369" s="56">
        <v>9.9999999999999995E-7</v>
      </c>
      <c r="AG369" s="56">
        <v>9.9999999999999995E-7</v>
      </c>
      <c r="AH369" s="56">
        <v>9.9999999999999995E-7</v>
      </c>
      <c r="AI369" s="56">
        <v>9.9999999999999995E-7</v>
      </c>
      <c r="AJ369" s="56">
        <v>9.9999999999999995E-7</v>
      </c>
      <c r="AK369" s="56">
        <v>9.9999999999999995E-7</v>
      </c>
      <c r="AL369" s="56">
        <v>9.9999999999999995E-7</v>
      </c>
      <c r="AM369" s="56">
        <v>9.9999999999999995E-7</v>
      </c>
      <c r="AN369" s="56">
        <v>9.9999999999999995E-7</v>
      </c>
      <c r="AO369" s="56">
        <v>9.9999999999999995E-7</v>
      </c>
      <c r="AP369" s="56">
        <v>9.9999999999999995E-7</v>
      </c>
      <c r="AQ369" s="56">
        <v>9.9999999999999995E-7</v>
      </c>
      <c r="AR369" s="56">
        <v>9.9999999999999995E-7</v>
      </c>
      <c r="AS369" s="56">
        <v>9.9999999999999995E-7</v>
      </c>
      <c r="AT369" s="56">
        <v>9.9999999999999995E-7</v>
      </c>
      <c r="AU369" s="56">
        <v>9.9999999999999995E-7</v>
      </c>
      <c r="AV369" s="56">
        <v>9.9999999999999995E-7</v>
      </c>
      <c r="AW369" s="56">
        <v>9.9999999999999995E-7</v>
      </c>
      <c r="AX369" s="56">
        <v>9.9999999999999995E-7</v>
      </c>
      <c r="AY369" s="56">
        <v>9.9999999999999995E-7</v>
      </c>
      <c r="AZ369" s="56">
        <v>9.9999999999999995E-7</v>
      </c>
      <c r="BA369" s="56">
        <v>9.9999999999999995E-7</v>
      </c>
      <c r="BB369" s="54">
        <v>9.9999999999999995E-7</v>
      </c>
    </row>
    <row r="370" spans="1:54" s="4" customFormat="1" x14ac:dyDescent="0.2">
      <c r="A370" s="53">
        <v>5001</v>
      </c>
      <c r="B370" s="4">
        <v>5001780</v>
      </c>
      <c r="C370" s="4" t="s">
        <v>36</v>
      </c>
      <c r="D370" s="4">
        <v>50010336</v>
      </c>
      <c r="E370" s="4" t="s">
        <v>1097</v>
      </c>
      <c r="F370" s="56">
        <v>170</v>
      </c>
      <c r="G370" s="4">
        <v>2026</v>
      </c>
      <c r="H370" s="4">
        <v>2028</v>
      </c>
      <c r="I370" s="4">
        <v>1</v>
      </c>
      <c r="J370" s="4">
        <v>2</v>
      </c>
      <c r="K370" s="4" t="s">
        <v>118</v>
      </c>
      <c r="L370" s="55">
        <v>0</v>
      </c>
      <c r="M370" s="55">
        <v>0</v>
      </c>
      <c r="N370" s="55">
        <v>0</v>
      </c>
      <c r="O370" s="55">
        <v>1</v>
      </c>
      <c r="P370" s="55">
        <v>0</v>
      </c>
      <c r="Q370" s="56">
        <v>9.9999999999999995E-7</v>
      </c>
      <c r="R370" s="56">
        <v>9.9999999999999995E-7</v>
      </c>
      <c r="S370" s="56">
        <v>9.9999999999999995E-7</v>
      </c>
      <c r="T370" s="56">
        <v>56.666666666666664</v>
      </c>
      <c r="U370" s="56">
        <v>56.666666666666664</v>
      </c>
      <c r="V370" s="56">
        <v>56.666666666666664</v>
      </c>
      <c r="W370" s="56">
        <v>9.9999999999999995E-7</v>
      </c>
      <c r="X370" s="56">
        <v>9.9999999999999995E-7</v>
      </c>
      <c r="Y370" s="56">
        <v>9.9999999999999995E-7</v>
      </c>
      <c r="Z370" s="56">
        <v>9.9999999999999995E-7</v>
      </c>
      <c r="AA370" s="56">
        <v>9.9999999999999995E-7</v>
      </c>
      <c r="AB370" s="56">
        <v>9.9999999999999995E-7</v>
      </c>
      <c r="AC370" s="56">
        <v>9.9999999999999995E-7</v>
      </c>
      <c r="AD370" s="56">
        <v>9.9999999999999995E-7</v>
      </c>
      <c r="AE370" s="56">
        <v>9.9999999999999995E-7</v>
      </c>
      <c r="AF370" s="56">
        <v>9.9999999999999995E-7</v>
      </c>
      <c r="AG370" s="56">
        <v>9.9999999999999995E-7</v>
      </c>
      <c r="AH370" s="56">
        <v>9.9999999999999995E-7</v>
      </c>
      <c r="AI370" s="56">
        <v>9.9999999999999995E-7</v>
      </c>
      <c r="AJ370" s="56">
        <v>9.9999999999999995E-7</v>
      </c>
      <c r="AK370" s="56">
        <v>9.9999999999999995E-7</v>
      </c>
      <c r="AL370" s="56">
        <v>9.9999999999999995E-7</v>
      </c>
      <c r="AM370" s="56">
        <v>9.9999999999999995E-7</v>
      </c>
      <c r="AN370" s="56">
        <v>9.9999999999999995E-7</v>
      </c>
      <c r="AO370" s="56">
        <v>9.9999999999999995E-7</v>
      </c>
      <c r="AP370" s="56">
        <v>9.9999999999999995E-7</v>
      </c>
      <c r="AQ370" s="56">
        <v>9.9999999999999995E-7</v>
      </c>
      <c r="AR370" s="56">
        <v>9.9999999999999995E-7</v>
      </c>
      <c r="AS370" s="56">
        <v>9.9999999999999995E-7</v>
      </c>
      <c r="AT370" s="56">
        <v>9.9999999999999995E-7</v>
      </c>
      <c r="AU370" s="56">
        <v>9.9999999999999995E-7</v>
      </c>
      <c r="AV370" s="56">
        <v>9.9999999999999995E-7</v>
      </c>
      <c r="AW370" s="56">
        <v>9.9999999999999995E-7</v>
      </c>
      <c r="AX370" s="56">
        <v>9.9999999999999995E-7</v>
      </c>
      <c r="AY370" s="56">
        <v>9.9999999999999995E-7</v>
      </c>
      <c r="AZ370" s="56">
        <v>9.9999999999999995E-7</v>
      </c>
      <c r="BA370" s="56">
        <v>9.9999999999999995E-7</v>
      </c>
      <c r="BB370" s="54">
        <v>9.9999999999999995E-7</v>
      </c>
    </row>
    <row r="371" spans="1:54" s="4" customFormat="1" x14ac:dyDescent="0.2">
      <c r="A371" s="53">
        <v>5001</v>
      </c>
      <c r="B371" s="4">
        <v>5001780</v>
      </c>
      <c r="C371" s="4" t="s">
        <v>36</v>
      </c>
      <c r="D371" s="4">
        <v>500170780</v>
      </c>
      <c r="E371" s="4" t="s">
        <v>1098</v>
      </c>
      <c r="F371" s="56">
        <v>0</v>
      </c>
      <c r="G371" s="4">
        <v>2023</v>
      </c>
      <c r="H371" s="4">
        <v>2024</v>
      </c>
      <c r="I371" s="4">
        <v>70</v>
      </c>
      <c r="J371" s="4">
        <v>0</v>
      </c>
      <c r="K371" s="4" t="s">
        <v>515</v>
      </c>
      <c r="L371" s="55">
        <v>1</v>
      </c>
      <c r="M371" s="55">
        <v>0</v>
      </c>
      <c r="N371" s="55">
        <v>0</v>
      </c>
      <c r="O371" s="55">
        <v>0</v>
      </c>
      <c r="P371" s="55">
        <v>0</v>
      </c>
      <c r="Q371" s="56">
        <v>0.5</v>
      </c>
      <c r="R371" s="56">
        <v>0.5</v>
      </c>
      <c r="S371" s="56">
        <v>0</v>
      </c>
      <c r="T371" s="56">
        <v>0</v>
      </c>
      <c r="U371" s="56">
        <v>0</v>
      </c>
      <c r="V371" s="56">
        <v>0</v>
      </c>
      <c r="W371" s="56">
        <v>0</v>
      </c>
      <c r="X371" s="56">
        <v>0</v>
      </c>
      <c r="Y371" s="56">
        <v>0</v>
      </c>
      <c r="Z371" s="56">
        <v>0</v>
      </c>
      <c r="AA371" s="56">
        <v>0</v>
      </c>
      <c r="AB371" s="56">
        <v>0</v>
      </c>
      <c r="AC371" s="56">
        <v>0</v>
      </c>
      <c r="AD371" s="56">
        <v>0</v>
      </c>
      <c r="AE371" s="56">
        <v>0</v>
      </c>
      <c r="AF371" s="56">
        <v>0</v>
      </c>
      <c r="AG371" s="56">
        <v>0</v>
      </c>
      <c r="AH371" s="56">
        <v>0</v>
      </c>
      <c r="AI371" s="56">
        <v>0</v>
      </c>
      <c r="AJ371" s="56">
        <v>0</v>
      </c>
      <c r="AK371" s="56">
        <v>0</v>
      </c>
      <c r="AL371" s="56">
        <v>0</v>
      </c>
      <c r="AM371" s="56">
        <v>0</v>
      </c>
      <c r="AN371" s="56">
        <v>0</v>
      </c>
      <c r="AO371" s="56">
        <v>0</v>
      </c>
      <c r="AP371" s="56">
        <v>0</v>
      </c>
      <c r="AQ371" s="56">
        <v>0</v>
      </c>
      <c r="AR371" s="56">
        <v>0</v>
      </c>
      <c r="AS371" s="56">
        <v>0</v>
      </c>
      <c r="AT371" s="56">
        <v>0</v>
      </c>
      <c r="AU371" s="56">
        <v>0</v>
      </c>
      <c r="AV371" s="56">
        <v>0</v>
      </c>
      <c r="AW371" s="56">
        <v>0</v>
      </c>
      <c r="AX371" s="56">
        <v>0</v>
      </c>
      <c r="AY371" s="56">
        <v>0</v>
      </c>
      <c r="AZ371" s="56">
        <v>0</v>
      </c>
      <c r="BA371" s="56">
        <v>0</v>
      </c>
      <c r="BB371" s="54">
        <v>0</v>
      </c>
    </row>
    <row r="372" spans="1:54" s="4" customFormat="1" x14ac:dyDescent="0.2">
      <c r="A372" s="53">
        <v>5001</v>
      </c>
      <c r="B372" s="4">
        <v>5001780</v>
      </c>
      <c r="C372" s="4" t="s">
        <v>36</v>
      </c>
      <c r="D372" s="4">
        <v>500180780</v>
      </c>
      <c r="E372" s="4" t="s">
        <v>553</v>
      </c>
      <c r="F372" s="56">
        <v>0</v>
      </c>
      <c r="G372" s="4">
        <v>0</v>
      </c>
      <c r="H372" s="4">
        <v>0</v>
      </c>
      <c r="I372" s="4">
        <v>80</v>
      </c>
      <c r="J372" s="4">
        <v>0</v>
      </c>
      <c r="K372" s="4" t="s">
        <v>517</v>
      </c>
      <c r="L372" s="55">
        <v>0</v>
      </c>
      <c r="M372" s="55">
        <v>0.15</v>
      </c>
      <c r="N372" s="55">
        <v>0</v>
      </c>
      <c r="O372" s="55">
        <v>0.85</v>
      </c>
      <c r="P372" s="55">
        <v>0</v>
      </c>
      <c r="Q372" s="56">
        <v>0</v>
      </c>
      <c r="R372" s="56">
        <v>0</v>
      </c>
      <c r="S372" s="56">
        <v>0</v>
      </c>
      <c r="T372" s="56">
        <v>1.3066370602332829</v>
      </c>
      <c r="U372" s="56">
        <v>1.9599555903499242</v>
      </c>
      <c r="V372" s="56">
        <v>2.6132741204665657</v>
      </c>
      <c r="W372" s="56">
        <v>3.266592650583207</v>
      </c>
      <c r="X372" s="56">
        <v>3.266592650583207</v>
      </c>
      <c r="Y372" s="56">
        <v>3.266592650583207</v>
      </c>
      <c r="Z372" s="56">
        <v>3.266592650583207</v>
      </c>
      <c r="AA372" s="56">
        <v>3.266592650583207</v>
      </c>
      <c r="AB372" s="56">
        <v>3.266592650583207</v>
      </c>
      <c r="AC372" s="56">
        <v>3.266592650583207</v>
      </c>
      <c r="AD372" s="56">
        <v>3.266592650583207</v>
      </c>
      <c r="AE372" s="56">
        <v>3.266592650583207</v>
      </c>
      <c r="AF372" s="56">
        <v>3.266592650583207</v>
      </c>
      <c r="AG372" s="56">
        <v>3.266592650583207</v>
      </c>
      <c r="AH372" s="56">
        <v>3.266592650583207</v>
      </c>
      <c r="AI372" s="56">
        <v>3.266592650583207</v>
      </c>
      <c r="AJ372" s="56">
        <v>3.266592650583207</v>
      </c>
      <c r="AK372" s="56">
        <v>3.266592650583207</v>
      </c>
      <c r="AL372" s="56">
        <v>3.266592650583207</v>
      </c>
      <c r="AM372" s="56">
        <v>3.266592650583207</v>
      </c>
      <c r="AN372" s="56">
        <v>3.266592650583207</v>
      </c>
      <c r="AO372" s="56">
        <v>3.266592650583207</v>
      </c>
      <c r="AP372" s="56">
        <v>3.266592650583207</v>
      </c>
      <c r="AQ372" s="56">
        <v>3.266592650583207</v>
      </c>
      <c r="AR372" s="56">
        <v>3.266592650583207</v>
      </c>
      <c r="AS372" s="56">
        <v>3.266592650583207</v>
      </c>
      <c r="AT372" s="56">
        <v>3.266592650583207</v>
      </c>
      <c r="AU372" s="56">
        <v>3.266592650583207</v>
      </c>
      <c r="AV372" s="56">
        <v>3.266592650583207</v>
      </c>
      <c r="AW372" s="56">
        <v>3.266592650583207</v>
      </c>
      <c r="AX372" s="56">
        <v>3.266592650583207</v>
      </c>
      <c r="AY372" s="56">
        <v>3.266592650583207</v>
      </c>
      <c r="AZ372" s="56">
        <v>3.266592650583207</v>
      </c>
      <c r="BA372" s="56">
        <v>3.266592650583207</v>
      </c>
      <c r="BB372" s="54">
        <v>3.266592650583207</v>
      </c>
    </row>
    <row r="373" spans="1:54" s="4" customFormat="1" x14ac:dyDescent="0.2">
      <c r="A373" s="57">
        <v>5001</v>
      </c>
      <c r="B373" s="58">
        <v>5001780</v>
      </c>
      <c r="C373" s="58" t="s">
        <v>36</v>
      </c>
      <c r="D373" s="58">
        <v>500190780</v>
      </c>
      <c r="E373" s="58" t="s">
        <v>642</v>
      </c>
      <c r="F373" s="61">
        <v>0</v>
      </c>
      <c r="G373" s="58">
        <v>0</v>
      </c>
      <c r="H373" s="58">
        <v>0</v>
      </c>
      <c r="I373" s="58">
        <v>90</v>
      </c>
      <c r="J373" s="58">
        <v>0</v>
      </c>
      <c r="K373" s="58" t="s">
        <v>606</v>
      </c>
      <c r="L373" s="60">
        <v>0.51111111111111107</v>
      </c>
      <c r="M373" s="60">
        <v>0.28611111111111104</v>
      </c>
      <c r="N373" s="60">
        <v>0.15277777777777776</v>
      </c>
      <c r="O373" s="60">
        <v>4.9999999999999996E-2</v>
      </c>
      <c r="P373" s="60">
        <v>0</v>
      </c>
      <c r="Q373" s="61">
        <v>0</v>
      </c>
      <c r="R373" s="61">
        <v>0</v>
      </c>
      <c r="S373" s="61">
        <v>1.1198822681420308</v>
      </c>
      <c r="T373" s="61">
        <v>1.0720002259688819</v>
      </c>
      <c r="U373" s="61">
        <v>1.02796622832657</v>
      </c>
      <c r="V373" s="61">
        <v>0.99435396187775393</v>
      </c>
      <c r="W373" s="61">
        <v>0.95961010197967611</v>
      </c>
      <c r="X373" s="61">
        <v>0.94451380404534568</v>
      </c>
      <c r="Y373" s="61">
        <v>0.92386964162787777</v>
      </c>
      <c r="Z373" s="61">
        <v>0.903655738430308</v>
      </c>
      <c r="AA373" s="61">
        <v>0.88032131504559685</v>
      </c>
      <c r="AB373" s="61">
        <v>0.85501078225211391</v>
      </c>
      <c r="AC373" s="61">
        <v>0.83047682429320069</v>
      </c>
      <c r="AD373" s="61">
        <v>0.81058278887878898</v>
      </c>
      <c r="AE373" s="61">
        <v>0.79260069990587267</v>
      </c>
      <c r="AF373" s="61">
        <v>0.77433210529728436</v>
      </c>
      <c r="AG373" s="61">
        <v>0.73919882073946341</v>
      </c>
      <c r="AH373" s="61">
        <v>0.7065175379296661</v>
      </c>
      <c r="AI373" s="61">
        <v>0.68225389800493863</v>
      </c>
      <c r="AJ373" s="61">
        <v>0.6614587856167603</v>
      </c>
      <c r="AK373" s="61">
        <v>0.64346329555405202</v>
      </c>
      <c r="AL373" s="61">
        <v>0.62427099164431388</v>
      </c>
      <c r="AM373" s="61">
        <v>0.60646409228979781</v>
      </c>
      <c r="AN373" s="61">
        <v>0.58966521995030008</v>
      </c>
      <c r="AO373" s="61">
        <v>0.57606010724273726</v>
      </c>
      <c r="AP373" s="61">
        <v>0.5621766545861131</v>
      </c>
      <c r="AQ373" s="61">
        <v>0.5504163667214943</v>
      </c>
      <c r="AR373" s="61">
        <v>0.54010355902111729</v>
      </c>
      <c r="AS373" s="61">
        <v>0.51351260298973944</v>
      </c>
      <c r="AT373" s="61">
        <v>0.48769265580352766</v>
      </c>
      <c r="AU373" s="61">
        <v>0.46317313342747535</v>
      </c>
      <c r="AV373" s="61">
        <v>0.4396524544024577</v>
      </c>
      <c r="AW373" s="61">
        <v>0.41708952381545861</v>
      </c>
      <c r="AX373" s="61">
        <v>0.39556798599907178</v>
      </c>
      <c r="AY373" s="61">
        <v>0.37431232912273543</v>
      </c>
      <c r="AZ373" s="61">
        <v>0.35340364663814539</v>
      </c>
      <c r="BA373" s="61">
        <v>0.33342403511996321</v>
      </c>
      <c r="BB373" s="59">
        <v>0.33342403511996321</v>
      </c>
    </row>
    <row r="374" spans="1:54" s="4" customFormat="1" x14ac:dyDescent="0.2">
      <c r="A374" s="53">
        <v>5001</v>
      </c>
      <c r="B374" s="4">
        <v>5001810</v>
      </c>
      <c r="C374" s="4" t="s">
        <v>37</v>
      </c>
      <c r="D374" s="4">
        <v>50010014</v>
      </c>
      <c r="E374" s="4" t="s">
        <v>120</v>
      </c>
      <c r="F374" s="56">
        <v>72</v>
      </c>
      <c r="G374" s="4">
        <v>2024</v>
      </c>
      <c r="H374" s="4">
        <v>2031</v>
      </c>
      <c r="I374" s="4">
        <v>8</v>
      </c>
      <c r="J374" s="4">
        <v>4</v>
      </c>
      <c r="K374" s="4" t="s">
        <v>118</v>
      </c>
      <c r="L374" s="55">
        <v>0</v>
      </c>
      <c r="M374" s="55">
        <v>0.3611111111111111</v>
      </c>
      <c r="N374" s="55">
        <v>0.63888888888888884</v>
      </c>
      <c r="O374" s="55">
        <v>0</v>
      </c>
      <c r="P374" s="55">
        <v>0</v>
      </c>
      <c r="Q374" s="56">
        <v>9.9999999999999995E-7</v>
      </c>
      <c r="R374" s="56">
        <v>9</v>
      </c>
      <c r="S374" s="56">
        <v>9</v>
      </c>
      <c r="T374" s="56">
        <v>9</v>
      </c>
      <c r="U374" s="56">
        <v>9</v>
      </c>
      <c r="V374" s="56">
        <v>9</v>
      </c>
      <c r="W374" s="56">
        <v>9</v>
      </c>
      <c r="X374" s="56">
        <v>9</v>
      </c>
      <c r="Y374" s="56">
        <v>9</v>
      </c>
      <c r="Z374" s="56">
        <v>9.9999999999999995E-7</v>
      </c>
      <c r="AA374" s="56">
        <v>9.9999999999999995E-7</v>
      </c>
      <c r="AB374" s="56">
        <v>9.9999999999999995E-7</v>
      </c>
      <c r="AC374" s="56">
        <v>9.9999999999999995E-7</v>
      </c>
      <c r="AD374" s="56">
        <v>9.9999999999999995E-7</v>
      </c>
      <c r="AE374" s="56">
        <v>9.9999999999999995E-7</v>
      </c>
      <c r="AF374" s="56">
        <v>9.9999999999999995E-7</v>
      </c>
      <c r="AG374" s="56">
        <v>9.9999999999999995E-7</v>
      </c>
      <c r="AH374" s="56">
        <v>9.9999999999999995E-7</v>
      </c>
      <c r="AI374" s="56">
        <v>9.9999999999999995E-7</v>
      </c>
      <c r="AJ374" s="56">
        <v>9.9999999999999995E-7</v>
      </c>
      <c r="AK374" s="56">
        <v>9.9999999999999995E-7</v>
      </c>
      <c r="AL374" s="56">
        <v>9.9999999999999995E-7</v>
      </c>
      <c r="AM374" s="56">
        <v>9.9999999999999995E-7</v>
      </c>
      <c r="AN374" s="56">
        <v>9.9999999999999995E-7</v>
      </c>
      <c r="AO374" s="56">
        <v>9.9999999999999995E-7</v>
      </c>
      <c r="AP374" s="56">
        <v>9.9999999999999995E-7</v>
      </c>
      <c r="AQ374" s="56">
        <v>9.9999999999999995E-7</v>
      </c>
      <c r="AR374" s="56">
        <v>9.9999999999999995E-7</v>
      </c>
      <c r="AS374" s="56">
        <v>9.9999999999999995E-7</v>
      </c>
      <c r="AT374" s="56">
        <v>9.9999999999999995E-7</v>
      </c>
      <c r="AU374" s="56">
        <v>9.9999999999999995E-7</v>
      </c>
      <c r="AV374" s="56">
        <v>9.9999999999999995E-7</v>
      </c>
      <c r="AW374" s="56">
        <v>9.9999999999999995E-7</v>
      </c>
      <c r="AX374" s="56">
        <v>9.9999999999999995E-7</v>
      </c>
      <c r="AY374" s="56">
        <v>9.9999999999999995E-7</v>
      </c>
      <c r="AZ374" s="56">
        <v>9.9999999999999995E-7</v>
      </c>
      <c r="BA374" s="56">
        <v>9.9999999999999995E-7</v>
      </c>
      <c r="BB374" s="54">
        <v>9.9999999999999995E-7</v>
      </c>
    </row>
    <row r="375" spans="1:54" s="4" customFormat="1" x14ac:dyDescent="0.2">
      <c r="A375" s="53">
        <v>5001</v>
      </c>
      <c r="B375" s="4">
        <v>5001810</v>
      </c>
      <c r="C375" s="4" t="s">
        <v>37</v>
      </c>
      <c r="D375" s="4">
        <v>50010016</v>
      </c>
      <c r="E375" s="4" t="s">
        <v>121</v>
      </c>
      <c r="F375" s="56">
        <v>4.4625599999999999</v>
      </c>
      <c r="G375" s="4">
        <v>2028</v>
      </c>
      <c r="H375" s="4">
        <v>2029</v>
      </c>
      <c r="I375" s="4">
        <v>2</v>
      </c>
      <c r="J375" s="4">
        <v>1</v>
      </c>
      <c r="K375" s="4" t="s">
        <v>115</v>
      </c>
      <c r="L375" s="55">
        <v>1</v>
      </c>
      <c r="M375" s="55">
        <v>0</v>
      </c>
      <c r="N375" s="55">
        <v>0</v>
      </c>
      <c r="O375" s="55">
        <v>0</v>
      </c>
      <c r="P375" s="55">
        <v>0</v>
      </c>
      <c r="Q375" s="56">
        <v>9.9999999999999995E-7</v>
      </c>
      <c r="R375" s="56">
        <v>9.9999999999999995E-7</v>
      </c>
      <c r="S375" s="56">
        <v>9.9999999999999995E-7</v>
      </c>
      <c r="T375" s="56">
        <v>9.9999999999999995E-7</v>
      </c>
      <c r="U375" s="56">
        <v>9.9999999999999995E-7</v>
      </c>
      <c r="V375" s="56">
        <v>2.2312799999999999</v>
      </c>
      <c r="W375" s="56">
        <v>2.2312799999999999</v>
      </c>
      <c r="X375" s="56">
        <v>9.9999999999999995E-7</v>
      </c>
      <c r="Y375" s="56">
        <v>9.9999999999999995E-7</v>
      </c>
      <c r="Z375" s="56">
        <v>9.9999999999999995E-7</v>
      </c>
      <c r="AA375" s="56">
        <v>9.9999999999999995E-7</v>
      </c>
      <c r="AB375" s="56">
        <v>9.9999999999999995E-7</v>
      </c>
      <c r="AC375" s="56">
        <v>9.9999999999999995E-7</v>
      </c>
      <c r="AD375" s="56">
        <v>9.9999999999999995E-7</v>
      </c>
      <c r="AE375" s="56">
        <v>9.9999999999999995E-7</v>
      </c>
      <c r="AF375" s="56">
        <v>9.9999999999999995E-7</v>
      </c>
      <c r="AG375" s="56">
        <v>9.9999999999999995E-7</v>
      </c>
      <c r="AH375" s="56">
        <v>9.9999999999999995E-7</v>
      </c>
      <c r="AI375" s="56">
        <v>9.9999999999999995E-7</v>
      </c>
      <c r="AJ375" s="56">
        <v>9.9999999999999995E-7</v>
      </c>
      <c r="AK375" s="56">
        <v>9.9999999999999995E-7</v>
      </c>
      <c r="AL375" s="56">
        <v>9.9999999999999995E-7</v>
      </c>
      <c r="AM375" s="56">
        <v>9.9999999999999995E-7</v>
      </c>
      <c r="AN375" s="56">
        <v>9.9999999999999995E-7</v>
      </c>
      <c r="AO375" s="56">
        <v>9.9999999999999995E-7</v>
      </c>
      <c r="AP375" s="56">
        <v>9.9999999999999995E-7</v>
      </c>
      <c r="AQ375" s="56">
        <v>9.9999999999999995E-7</v>
      </c>
      <c r="AR375" s="56">
        <v>9.9999999999999995E-7</v>
      </c>
      <c r="AS375" s="56">
        <v>9.9999999999999995E-7</v>
      </c>
      <c r="AT375" s="56">
        <v>9.9999999999999995E-7</v>
      </c>
      <c r="AU375" s="56">
        <v>9.9999999999999995E-7</v>
      </c>
      <c r="AV375" s="56">
        <v>9.9999999999999995E-7</v>
      </c>
      <c r="AW375" s="56">
        <v>9.9999999999999995E-7</v>
      </c>
      <c r="AX375" s="56">
        <v>9.9999999999999995E-7</v>
      </c>
      <c r="AY375" s="56">
        <v>9.9999999999999995E-7</v>
      </c>
      <c r="AZ375" s="56">
        <v>9.9999999999999995E-7</v>
      </c>
      <c r="BA375" s="56">
        <v>9.9999999999999995E-7</v>
      </c>
      <c r="BB375" s="54">
        <v>9.9999999999999995E-7</v>
      </c>
    </row>
    <row r="376" spans="1:54" s="4" customFormat="1" x14ac:dyDescent="0.2">
      <c r="A376" s="53">
        <v>5001</v>
      </c>
      <c r="B376" s="4">
        <v>5001810</v>
      </c>
      <c r="C376" s="4" t="s">
        <v>37</v>
      </c>
      <c r="D376" s="4">
        <v>50010160</v>
      </c>
      <c r="E376" s="4" t="s">
        <v>208</v>
      </c>
      <c r="F376" s="56">
        <v>60</v>
      </c>
      <c r="G376" s="4">
        <v>2024</v>
      </c>
      <c r="H376" s="4">
        <v>2029</v>
      </c>
      <c r="I376" s="4">
        <v>4</v>
      </c>
      <c r="J376" s="4">
        <v>4</v>
      </c>
      <c r="K376" s="4" t="s">
        <v>118</v>
      </c>
      <c r="L376" s="55">
        <v>0.13333333333333333</v>
      </c>
      <c r="M376" s="55">
        <v>0.3</v>
      </c>
      <c r="N376" s="55">
        <v>0</v>
      </c>
      <c r="O376" s="55">
        <v>0.56666666666666665</v>
      </c>
      <c r="P376" s="55">
        <v>0</v>
      </c>
      <c r="Q376" s="56">
        <v>9.9999999999999995E-7</v>
      </c>
      <c r="R376" s="56">
        <v>10</v>
      </c>
      <c r="S376" s="56">
        <v>10</v>
      </c>
      <c r="T376" s="56">
        <v>10</v>
      </c>
      <c r="U376" s="56">
        <v>10</v>
      </c>
      <c r="V376" s="56">
        <v>10</v>
      </c>
      <c r="W376" s="56">
        <v>10</v>
      </c>
      <c r="X376" s="56">
        <v>9.9999999999999995E-7</v>
      </c>
      <c r="Y376" s="56">
        <v>9.9999999999999995E-7</v>
      </c>
      <c r="Z376" s="56">
        <v>9.9999999999999995E-7</v>
      </c>
      <c r="AA376" s="56">
        <v>9.9999999999999995E-7</v>
      </c>
      <c r="AB376" s="56">
        <v>9.9999999999999995E-7</v>
      </c>
      <c r="AC376" s="56">
        <v>9.9999999999999995E-7</v>
      </c>
      <c r="AD376" s="56">
        <v>9.9999999999999995E-7</v>
      </c>
      <c r="AE376" s="56">
        <v>9.9999999999999995E-7</v>
      </c>
      <c r="AF376" s="56">
        <v>9.9999999999999995E-7</v>
      </c>
      <c r="AG376" s="56">
        <v>9.9999999999999995E-7</v>
      </c>
      <c r="AH376" s="56">
        <v>9.9999999999999995E-7</v>
      </c>
      <c r="AI376" s="56">
        <v>9.9999999999999995E-7</v>
      </c>
      <c r="AJ376" s="56">
        <v>9.9999999999999995E-7</v>
      </c>
      <c r="AK376" s="56">
        <v>9.9999999999999995E-7</v>
      </c>
      <c r="AL376" s="56">
        <v>9.9999999999999995E-7</v>
      </c>
      <c r="AM376" s="56">
        <v>9.9999999999999995E-7</v>
      </c>
      <c r="AN376" s="56">
        <v>9.9999999999999995E-7</v>
      </c>
      <c r="AO376" s="56">
        <v>9.9999999999999995E-7</v>
      </c>
      <c r="AP376" s="56">
        <v>9.9999999999999995E-7</v>
      </c>
      <c r="AQ376" s="56">
        <v>9.9999999999999995E-7</v>
      </c>
      <c r="AR376" s="56">
        <v>9.9999999999999995E-7</v>
      </c>
      <c r="AS376" s="56">
        <v>9.9999999999999995E-7</v>
      </c>
      <c r="AT376" s="56">
        <v>9.9999999999999995E-7</v>
      </c>
      <c r="AU376" s="56">
        <v>9.9999999999999995E-7</v>
      </c>
      <c r="AV376" s="56">
        <v>9.9999999999999995E-7</v>
      </c>
      <c r="AW376" s="56">
        <v>9.9999999999999995E-7</v>
      </c>
      <c r="AX376" s="56">
        <v>9.9999999999999995E-7</v>
      </c>
      <c r="AY376" s="56">
        <v>9.9999999999999995E-7</v>
      </c>
      <c r="AZ376" s="56">
        <v>9.9999999999999995E-7</v>
      </c>
      <c r="BA376" s="56">
        <v>9.9999999999999995E-7</v>
      </c>
      <c r="BB376" s="54">
        <v>9.9999999999999995E-7</v>
      </c>
    </row>
    <row r="377" spans="1:54" s="4" customFormat="1" x14ac:dyDescent="0.2">
      <c r="A377" s="53">
        <v>5001</v>
      </c>
      <c r="B377" s="4">
        <v>5001810</v>
      </c>
      <c r="C377" s="4" t="s">
        <v>37</v>
      </c>
      <c r="D377" s="4">
        <v>50010173</v>
      </c>
      <c r="E377" s="4" t="s">
        <v>216</v>
      </c>
      <c r="F377" s="56">
        <v>14</v>
      </c>
      <c r="G377" s="4">
        <v>2026</v>
      </c>
      <c r="H377" s="4">
        <v>2031</v>
      </c>
      <c r="I377" s="4">
        <v>1</v>
      </c>
      <c r="J377" s="4">
        <v>2</v>
      </c>
      <c r="K377" s="4" t="s">
        <v>118</v>
      </c>
      <c r="L377" s="55">
        <v>0</v>
      </c>
      <c r="M377" s="55">
        <v>1</v>
      </c>
      <c r="N377" s="55">
        <v>0</v>
      </c>
      <c r="O377" s="55">
        <v>0</v>
      </c>
      <c r="P377" s="55">
        <v>0</v>
      </c>
      <c r="Q377" s="56">
        <v>9.9999999999999995E-7</v>
      </c>
      <c r="R377" s="56">
        <v>9.9999999999999995E-7</v>
      </c>
      <c r="S377" s="56">
        <v>9.9999999999999995E-7</v>
      </c>
      <c r="T377" s="56">
        <v>2.3333333333333335</v>
      </c>
      <c r="U377" s="56">
        <v>2.3333333333333335</v>
      </c>
      <c r="V377" s="56">
        <v>2.3333333333333335</v>
      </c>
      <c r="W377" s="56">
        <v>2.3333333333333335</v>
      </c>
      <c r="X377" s="56">
        <v>2.3333333333333335</v>
      </c>
      <c r="Y377" s="56">
        <v>2.3333333333333335</v>
      </c>
      <c r="Z377" s="56">
        <v>9.9999999999999995E-7</v>
      </c>
      <c r="AA377" s="56">
        <v>9.9999999999999995E-7</v>
      </c>
      <c r="AB377" s="56">
        <v>9.9999999999999995E-7</v>
      </c>
      <c r="AC377" s="56">
        <v>9.9999999999999995E-7</v>
      </c>
      <c r="AD377" s="56">
        <v>9.9999999999999995E-7</v>
      </c>
      <c r="AE377" s="56">
        <v>9.9999999999999995E-7</v>
      </c>
      <c r="AF377" s="56">
        <v>9.9999999999999995E-7</v>
      </c>
      <c r="AG377" s="56">
        <v>9.9999999999999995E-7</v>
      </c>
      <c r="AH377" s="56">
        <v>9.9999999999999995E-7</v>
      </c>
      <c r="AI377" s="56">
        <v>9.9999999999999995E-7</v>
      </c>
      <c r="AJ377" s="56">
        <v>9.9999999999999995E-7</v>
      </c>
      <c r="AK377" s="56">
        <v>9.9999999999999995E-7</v>
      </c>
      <c r="AL377" s="56">
        <v>9.9999999999999995E-7</v>
      </c>
      <c r="AM377" s="56">
        <v>9.9999999999999995E-7</v>
      </c>
      <c r="AN377" s="56">
        <v>9.9999999999999995E-7</v>
      </c>
      <c r="AO377" s="56">
        <v>9.9999999999999995E-7</v>
      </c>
      <c r="AP377" s="56">
        <v>9.9999999999999995E-7</v>
      </c>
      <c r="AQ377" s="56">
        <v>9.9999999999999995E-7</v>
      </c>
      <c r="AR377" s="56">
        <v>9.9999999999999995E-7</v>
      </c>
      <c r="AS377" s="56">
        <v>9.9999999999999995E-7</v>
      </c>
      <c r="AT377" s="56">
        <v>9.9999999999999995E-7</v>
      </c>
      <c r="AU377" s="56">
        <v>9.9999999999999995E-7</v>
      </c>
      <c r="AV377" s="56">
        <v>9.9999999999999995E-7</v>
      </c>
      <c r="AW377" s="56">
        <v>9.9999999999999995E-7</v>
      </c>
      <c r="AX377" s="56">
        <v>9.9999999999999995E-7</v>
      </c>
      <c r="AY377" s="56">
        <v>9.9999999999999995E-7</v>
      </c>
      <c r="AZ377" s="56">
        <v>9.9999999999999995E-7</v>
      </c>
      <c r="BA377" s="56">
        <v>9.9999999999999995E-7</v>
      </c>
      <c r="BB377" s="54">
        <v>9.9999999999999995E-7</v>
      </c>
    </row>
    <row r="378" spans="1:54" s="4" customFormat="1" x14ac:dyDescent="0.2">
      <c r="A378" s="53">
        <v>5001</v>
      </c>
      <c r="B378" s="4">
        <v>5001810</v>
      </c>
      <c r="C378" s="4" t="s">
        <v>37</v>
      </c>
      <c r="D378" s="4">
        <v>50010309</v>
      </c>
      <c r="E378" s="4" t="s">
        <v>913</v>
      </c>
      <c r="F378" s="56">
        <v>36</v>
      </c>
      <c r="G378" s="4">
        <v>2025</v>
      </c>
      <c r="H378" s="4">
        <v>2033</v>
      </c>
      <c r="I378" s="4">
        <v>1</v>
      </c>
      <c r="J378" s="4">
        <v>3</v>
      </c>
      <c r="K378" s="4" t="s">
        <v>118</v>
      </c>
      <c r="L378" s="55">
        <v>0.16216216216216217</v>
      </c>
      <c r="M378" s="55">
        <v>0.45945945945945948</v>
      </c>
      <c r="N378" s="55">
        <v>0.3783783783783784</v>
      </c>
      <c r="O378" s="55">
        <v>0</v>
      </c>
      <c r="P378" s="55">
        <v>0</v>
      </c>
      <c r="Q378" s="56">
        <v>9.9999999999999995E-7</v>
      </c>
      <c r="R378" s="56">
        <v>9.9999999999999995E-7</v>
      </c>
      <c r="S378" s="56">
        <v>4</v>
      </c>
      <c r="T378" s="56">
        <v>4</v>
      </c>
      <c r="U378" s="56">
        <v>4</v>
      </c>
      <c r="V378" s="56">
        <v>4</v>
      </c>
      <c r="W378" s="56">
        <v>4</v>
      </c>
      <c r="X378" s="56">
        <v>4</v>
      </c>
      <c r="Y378" s="56">
        <v>4</v>
      </c>
      <c r="Z378" s="56">
        <v>4</v>
      </c>
      <c r="AA378" s="56">
        <v>4</v>
      </c>
      <c r="AB378" s="56">
        <v>9.9999999999999995E-7</v>
      </c>
      <c r="AC378" s="56">
        <v>9.9999999999999995E-7</v>
      </c>
      <c r="AD378" s="56">
        <v>9.9999999999999995E-7</v>
      </c>
      <c r="AE378" s="56">
        <v>9.9999999999999995E-7</v>
      </c>
      <c r="AF378" s="56">
        <v>9.9999999999999995E-7</v>
      </c>
      <c r="AG378" s="56">
        <v>9.9999999999999995E-7</v>
      </c>
      <c r="AH378" s="56">
        <v>9.9999999999999995E-7</v>
      </c>
      <c r="AI378" s="56">
        <v>9.9999999999999995E-7</v>
      </c>
      <c r="AJ378" s="56">
        <v>9.9999999999999995E-7</v>
      </c>
      <c r="AK378" s="56">
        <v>9.9999999999999995E-7</v>
      </c>
      <c r="AL378" s="56">
        <v>9.9999999999999995E-7</v>
      </c>
      <c r="AM378" s="56">
        <v>9.9999999999999995E-7</v>
      </c>
      <c r="AN378" s="56">
        <v>9.9999999999999995E-7</v>
      </c>
      <c r="AO378" s="56">
        <v>9.9999999999999995E-7</v>
      </c>
      <c r="AP378" s="56">
        <v>9.9999999999999995E-7</v>
      </c>
      <c r="AQ378" s="56">
        <v>9.9999999999999995E-7</v>
      </c>
      <c r="AR378" s="56">
        <v>9.9999999999999995E-7</v>
      </c>
      <c r="AS378" s="56">
        <v>9.9999999999999995E-7</v>
      </c>
      <c r="AT378" s="56">
        <v>9.9999999999999995E-7</v>
      </c>
      <c r="AU378" s="56">
        <v>9.9999999999999995E-7</v>
      </c>
      <c r="AV378" s="56">
        <v>9.9999999999999995E-7</v>
      </c>
      <c r="AW378" s="56">
        <v>9.9999999999999995E-7</v>
      </c>
      <c r="AX378" s="56">
        <v>9.9999999999999995E-7</v>
      </c>
      <c r="AY378" s="56">
        <v>9.9999999999999995E-7</v>
      </c>
      <c r="AZ378" s="56">
        <v>9.9999999999999995E-7</v>
      </c>
      <c r="BA378" s="56">
        <v>9.9999999999999995E-7</v>
      </c>
      <c r="BB378" s="54">
        <v>9.9999999999999995E-7</v>
      </c>
    </row>
    <row r="379" spans="1:54" s="4" customFormat="1" x14ac:dyDescent="0.2">
      <c r="A379" s="53">
        <v>5001</v>
      </c>
      <c r="B379" s="4">
        <v>5001810</v>
      </c>
      <c r="C379" s="4" t="s">
        <v>37</v>
      </c>
      <c r="D379" s="4">
        <v>500170810</v>
      </c>
      <c r="E379" s="4" t="s">
        <v>1099</v>
      </c>
      <c r="F379" s="56">
        <v>0</v>
      </c>
      <c r="G379" s="4">
        <v>2023</v>
      </c>
      <c r="H379" s="4">
        <v>2024</v>
      </c>
      <c r="I379" s="4">
        <v>70</v>
      </c>
      <c r="J379" s="4">
        <v>0</v>
      </c>
      <c r="K379" s="4" t="s">
        <v>515</v>
      </c>
      <c r="L379" s="55">
        <v>1</v>
      </c>
      <c r="M379" s="55">
        <v>0</v>
      </c>
      <c r="N379" s="55">
        <v>0</v>
      </c>
      <c r="O379" s="55">
        <v>0</v>
      </c>
      <c r="P379" s="55">
        <v>0</v>
      </c>
      <c r="Q379" s="56">
        <v>1</v>
      </c>
      <c r="R379" s="56">
        <v>1</v>
      </c>
      <c r="S379" s="56">
        <v>0</v>
      </c>
      <c r="T379" s="56">
        <v>0</v>
      </c>
      <c r="U379" s="56">
        <v>0</v>
      </c>
      <c r="V379" s="56">
        <v>0</v>
      </c>
      <c r="W379" s="56">
        <v>0</v>
      </c>
      <c r="X379" s="56">
        <v>0</v>
      </c>
      <c r="Y379" s="56">
        <v>0</v>
      </c>
      <c r="Z379" s="56">
        <v>0</v>
      </c>
      <c r="AA379" s="56">
        <v>0</v>
      </c>
      <c r="AB379" s="56">
        <v>0</v>
      </c>
      <c r="AC379" s="56">
        <v>0</v>
      </c>
      <c r="AD379" s="56">
        <v>0</v>
      </c>
      <c r="AE379" s="56">
        <v>0</v>
      </c>
      <c r="AF379" s="56">
        <v>0</v>
      </c>
      <c r="AG379" s="56">
        <v>0</v>
      </c>
      <c r="AH379" s="56">
        <v>0</v>
      </c>
      <c r="AI379" s="56">
        <v>0</v>
      </c>
      <c r="AJ379" s="56">
        <v>0</v>
      </c>
      <c r="AK379" s="56">
        <v>0</v>
      </c>
      <c r="AL379" s="56">
        <v>0</v>
      </c>
      <c r="AM379" s="56">
        <v>0</v>
      </c>
      <c r="AN379" s="56">
        <v>0</v>
      </c>
      <c r="AO379" s="56">
        <v>0</v>
      </c>
      <c r="AP379" s="56">
        <v>0</v>
      </c>
      <c r="AQ379" s="56">
        <v>0</v>
      </c>
      <c r="AR379" s="56">
        <v>0</v>
      </c>
      <c r="AS379" s="56">
        <v>0</v>
      </c>
      <c r="AT379" s="56">
        <v>0</v>
      </c>
      <c r="AU379" s="56">
        <v>0</v>
      </c>
      <c r="AV379" s="56">
        <v>0</v>
      </c>
      <c r="AW379" s="56">
        <v>0</v>
      </c>
      <c r="AX379" s="56">
        <v>0</v>
      </c>
      <c r="AY379" s="56">
        <v>0</v>
      </c>
      <c r="AZ379" s="56">
        <v>0</v>
      </c>
      <c r="BA379" s="56">
        <v>0</v>
      </c>
      <c r="BB379" s="54">
        <v>0</v>
      </c>
    </row>
    <row r="380" spans="1:54" s="4" customFormat="1" x14ac:dyDescent="0.2">
      <c r="A380" s="53">
        <v>5001</v>
      </c>
      <c r="B380" s="4">
        <v>5001810</v>
      </c>
      <c r="C380" s="4" t="s">
        <v>37</v>
      </c>
      <c r="D380" s="4">
        <v>500180810</v>
      </c>
      <c r="E380" s="4" t="s">
        <v>554</v>
      </c>
      <c r="F380" s="56">
        <v>0</v>
      </c>
      <c r="G380" s="4">
        <v>0</v>
      </c>
      <c r="H380" s="4">
        <v>0</v>
      </c>
      <c r="I380" s="4">
        <v>80</v>
      </c>
      <c r="J380" s="4">
        <v>0</v>
      </c>
      <c r="K380" s="4" t="s">
        <v>517</v>
      </c>
      <c r="L380" s="55">
        <v>0.2</v>
      </c>
      <c r="M380" s="55">
        <v>0.2</v>
      </c>
      <c r="N380" s="55">
        <v>0.3</v>
      </c>
      <c r="O380" s="55">
        <v>0.3</v>
      </c>
      <c r="P380" s="55">
        <v>0</v>
      </c>
      <c r="Q380" s="56">
        <v>0</v>
      </c>
      <c r="R380" s="56">
        <v>0</v>
      </c>
      <c r="S380" s="56">
        <v>0</v>
      </c>
      <c r="T380" s="56">
        <v>0.1090108185045387</v>
      </c>
      <c r="U380" s="56">
        <v>0.16351622775680805</v>
      </c>
      <c r="V380" s="56">
        <v>0.2180216370090774</v>
      </c>
      <c r="W380" s="56">
        <v>0.27252704626134677</v>
      </c>
      <c r="X380" s="56">
        <v>0.27252704626134677</v>
      </c>
      <c r="Y380" s="56">
        <v>0.27252704626134677</v>
      </c>
      <c r="Z380" s="56">
        <v>0.27252704626134677</v>
      </c>
      <c r="AA380" s="56">
        <v>0.27252704626134677</v>
      </c>
      <c r="AB380" s="56">
        <v>0.27252704626134677</v>
      </c>
      <c r="AC380" s="56">
        <v>0.27252704626134677</v>
      </c>
      <c r="AD380" s="56">
        <v>0.27252704626134677</v>
      </c>
      <c r="AE380" s="56">
        <v>0.27252704626134677</v>
      </c>
      <c r="AF380" s="56">
        <v>0.27252704626134677</v>
      </c>
      <c r="AG380" s="56">
        <v>0.27252704626134677</v>
      </c>
      <c r="AH380" s="56">
        <v>0.27252704626134677</v>
      </c>
      <c r="AI380" s="56">
        <v>0.27252704626134677</v>
      </c>
      <c r="AJ380" s="56">
        <v>0.27252704626134677</v>
      </c>
      <c r="AK380" s="56">
        <v>0.27252704626134677</v>
      </c>
      <c r="AL380" s="56">
        <v>0.27252704626134677</v>
      </c>
      <c r="AM380" s="56">
        <v>0.27252704626134677</v>
      </c>
      <c r="AN380" s="56">
        <v>0.27252704626134677</v>
      </c>
      <c r="AO380" s="56">
        <v>0.27252704626134677</v>
      </c>
      <c r="AP380" s="56">
        <v>0.27252704626134677</v>
      </c>
      <c r="AQ380" s="56">
        <v>0.27252704626134677</v>
      </c>
      <c r="AR380" s="56">
        <v>0.27252704626134677</v>
      </c>
      <c r="AS380" s="56">
        <v>0.27252704626134677</v>
      </c>
      <c r="AT380" s="56">
        <v>0.27252704626134677</v>
      </c>
      <c r="AU380" s="56">
        <v>0.27252704626134677</v>
      </c>
      <c r="AV380" s="56">
        <v>0.27252704626134677</v>
      </c>
      <c r="AW380" s="56">
        <v>0.27252704626134677</v>
      </c>
      <c r="AX380" s="56">
        <v>0.27252704626134677</v>
      </c>
      <c r="AY380" s="56">
        <v>0.27252704626134677</v>
      </c>
      <c r="AZ380" s="56">
        <v>0.27252704626134677</v>
      </c>
      <c r="BA380" s="56">
        <v>0.27252704626134677</v>
      </c>
      <c r="BB380" s="54">
        <v>0.27252704626134677</v>
      </c>
    </row>
    <row r="381" spans="1:54" s="4" customFormat="1" x14ac:dyDescent="0.2">
      <c r="A381" s="57">
        <v>5001</v>
      </c>
      <c r="B381" s="58">
        <v>5001810</v>
      </c>
      <c r="C381" s="58" t="s">
        <v>37</v>
      </c>
      <c r="D381" s="58">
        <v>500190810</v>
      </c>
      <c r="E381" s="58" t="s">
        <v>643</v>
      </c>
      <c r="F381" s="61">
        <v>0</v>
      </c>
      <c r="G381" s="58">
        <v>0</v>
      </c>
      <c r="H381" s="58">
        <v>0</v>
      </c>
      <c r="I381" s="58">
        <v>90</v>
      </c>
      <c r="J381" s="58">
        <v>0</v>
      </c>
      <c r="K381" s="58" t="s">
        <v>606</v>
      </c>
      <c r="L381" s="60">
        <v>0.6261682242990656</v>
      </c>
      <c r="M381" s="60">
        <v>0.28971962616822439</v>
      </c>
      <c r="N381" s="60">
        <v>5.60747663551402E-2</v>
      </c>
      <c r="O381" s="60">
        <v>2.8037383177570104E-2</v>
      </c>
      <c r="P381" s="60">
        <v>0</v>
      </c>
      <c r="Q381" s="61">
        <v>0</v>
      </c>
      <c r="R381" s="61">
        <v>0</v>
      </c>
      <c r="S381" s="61">
        <v>1.1198822681420308</v>
      </c>
      <c r="T381" s="61">
        <v>1.0720002259688819</v>
      </c>
      <c r="U381" s="61">
        <v>1.02796622832657</v>
      </c>
      <c r="V381" s="61">
        <v>0.99435396187775393</v>
      </c>
      <c r="W381" s="61">
        <v>0.95961010197967611</v>
      </c>
      <c r="X381" s="61">
        <v>0.94451380404534568</v>
      </c>
      <c r="Y381" s="61">
        <v>0.92386964162787777</v>
      </c>
      <c r="Z381" s="61">
        <v>0.903655738430308</v>
      </c>
      <c r="AA381" s="61">
        <v>0.88032131504559685</v>
      </c>
      <c r="AB381" s="61">
        <v>0.85501078225211391</v>
      </c>
      <c r="AC381" s="61">
        <v>0.83047682429320069</v>
      </c>
      <c r="AD381" s="61">
        <v>0.81058278887878898</v>
      </c>
      <c r="AE381" s="61">
        <v>0.79260069990587267</v>
      </c>
      <c r="AF381" s="61">
        <v>0.77433210529728436</v>
      </c>
      <c r="AG381" s="61">
        <v>0.73919882073946341</v>
      </c>
      <c r="AH381" s="61">
        <v>0.7065175379296661</v>
      </c>
      <c r="AI381" s="61">
        <v>0.68225389800493863</v>
      </c>
      <c r="AJ381" s="61">
        <v>0.6614587856167603</v>
      </c>
      <c r="AK381" s="61">
        <v>0.64346329555405202</v>
      </c>
      <c r="AL381" s="61">
        <v>0.62427099164431388</v>
      </c>
      <c r="AM381" s="61">
        <v>0.60646409228979781</v>
      </c>
      <c r="AN381" s="61">
        <v>0.58966521995030008</v>
      </c>
      <c r="AO381" s="61">
        <v>0.57606010724273726</v>
      </c>
      <c r="AP381" s="61">
        <v>0.5621766545861131</v>
      </c>
      <c r="AQ381" s="61">
        <v>0.5504163667214943</v>
      </c>
      <c r="AR381" s="61">
        <v>0.54010355902111729</v>
      </c>
      <c r="AS381" s="61">
        <v>0.51351260298973944</v>
      </c>
      <c r="AT381" s="61">
        <v>0.48769265580352766</v>
      </c>
      <c r="AU381" s="61">
        <v>0.46317313342747535</v>
      </c>
      <c r="AV381" s="61">
        <v>0.4396524544024577</v>
      </c>
      <c r="AW381" s="61">
        <v>0.41708952381545861</v>
      </c>
      <c r="AX381" s="61">
        <v>0.39556798599907178</v>
      </c>
      <c r="AY381" s="61">
        <v>0.37431232912273543</v>
      </c>
      <c r="AZ381" s="61">
        <v>0.35340364663814539</v>
      </c>
      <c r="BA381" s="61">
        <v>0.33342403511996321</v>
      </c>
      <c r="BB381" s="59">
        <v>0.33342403511996321</v>
      </c>
    </row>
    <row r="382" spans="1:54" s="4" customFormat="1" x14ac:dyDescent="0.2">
      <c r="A382" s="53">
        <v>5001</v>
      </c>
      <c r="B382" s="4">
        <v>5001820</v>
      </c>
      <c r="C382" s="4" t="s">
        <v>38</v>
      </c>
      <c r="D382" s="4">
        <v>50010013</v>
      </c>
      <c r="E382" s="4" t="s">
        <v>38</v>
      </c>
      <c r="F382" s="56">
        <v>99.25136000000002</v>
      </c>
      <c r="G382" s="4">
        <v>2028</v>
      </c>
      <c r="H382" s="4">
        <v>2035</v>
      </c>
      <c r="I382" s="4">
        <v>2</v>
      </c>
      <c r="J382" s="4">
        <v>1</v>
      </c>
      <c r="K382" s="4" t="s">
        <v>115</v>
      </c>
      <c r="L382" s="55">
        <v>0.5</v>
      </c>
      <c r="M382" s="55">
        <v>0.3</v>
      </c>
      <c r="N382" s="55">
        <v>0.2</v>
      </c>
      <c r="O382" s="55">
        <v>0</v>
      </c>
      <c r="P382" s="55">
        <v>0</v>
      </c>
      <c r="Q382" s="56">
        <v>9.9999999999999995E-7</v>
      </c>
      <c r="R382" s="56">
        <v>9.9999999999999995E-7</v>
      </c>
      <c r="S382" s="56">
        <v>9.9999999999999995E-7</v>
      </c>
      <c r="T382" s="56">
        <v>9.9999999999999995E-7</v>
      </c>
      <c r="U382" s="56">
        <v>9.9999999999999995E-7</v>
      </c>
      <c r="V382" s="56">
        <v>12.406420000000002</v>
      </c>
      <c r="W382" s="56">
        <v>12.406420000000002</v>
      </c>
      <c r="X382" s="56">
        <v>12.406420000000002</v>
      </c>
      <c r="Y382" s="56">
        <v>12.406420000000002</v>
      </c>
      <c r="Z382" s="56">
        <v>12.406420000000002</v>
      </c>
      <c r="AA382" s="56">
        <v>12.406420000000002</v>
      </c>
      <c r="AB382" s="56">
        <v>12.406420000000002</v>
      </c>
      <c r="AC382" s="56">
        <v>12.406420000000002</v>
      </c>
      <c r="AD382" s="56">
        <v>9.9999999999999995E-7</v>
      </c>
      <c r="AE382" s="56">
        <v>9.9999999999999995E-7</v>
      </c>
      <c r="AF382" s="56">
        <v>9.9999999999999995E-7</v>
      </c>
      <c r="AG382" s="56">
        <v>9.9999999999999995E-7</v>
      </c>
      <c r="AH382" s="56">
        <v>9.9999999999999995E-7</v>
      </c>
      <c r="AI382" s="56">
        <v>9.9999999999999995E-7</v>
      </c>
      <c r="AJ382" s="56">
        <v>9.9999999999999995E-7</v>
      </c>
      <c r="AK382" s="56">
        <v>9.9999999999999995E-7</v>
      </c>
      <c r="AL382" s="56">
        <v>9.9999999999999995E-7</v>
      </c>
      <c r="AM382" s="56">
        <v>9.9999999999999995E-7</v>
      </c>
      <c r="AN382" s="56">
        <v>9.9999999999999995E-7</v>
      </c>
      <c r="AO382" s="56">
        <v>9.9999999999999995E-7</v>
      </c>
      <c r="AP382" s="56">
        <v>9.9999999999999995E-7</v>
      </c>
      <c r="AQ382" s="56">
        <v>9.9999999999999995E-7</v>
      </c>
      <c r="AR382" s="56">
        <v>9.9999999999999995E-7</v>
      </c>
      <c r="AS382" s="56">
        <v>9.9999999999999995E-7</v>
      </c>
      <c r="AT382" s="56">
        <v>9.9999999999999995E-7</v>
      </c>
      <c r="AU382" s="56">
        <v>9.9999999999999995E-7</v>
      </c>
      <c r="AV382" s="56">
        <v>9.9999999999999995E-7</v>
      </c>
      <c r="AW382" s="56">
        <v>9.9999999999999995E-7</v>
      </c>
      <c r="AX382" s="56">
        <v>9.9999999999999995E-7</v>
      </c>
      <c r="AY382" s="56">
        <v>9.9999999999999995E-7</v>
      </c>
      <c r="AZ382" s="56">
        <v>9.9999999999999995E-7</v>
      </c>
      <c r="BA382" s="56">
        <v>9.9999999999999995E-7</v>
      </c>
      <c r="BB382" s="54">
        <v>9.9999999999999995E-7</v>
      </c>
    </row>
    <row r="383" spans="1:54" s="4" customFormat="1" x14ac:dyDescent="0.2">
      <c r="A383" s="53">
        <v>5001</v>
      </c>
      <c r="B383" s="4">
        <v>5001820</v>
      </c>
      <c r="C383" s="4" t="s">
        <v>38</v>
      </c>
      <c r="D383" s="4">
        <v>50010052</v>
      </c>
      <c r="E383" s="4" t="s">
        <v>148</v>
      </c>
      <c r="F383" s="56">
        <v>7</v>
      </c>
      <c r="G383" s="4">
        <v>2024</v>
      </c>
      <c r="H383" s="4">
        <v>2025</v>
      </c>
      <c r="I383" s="4">
        <v>2</v>
      </c>
      <c r="J383" s="4">
        <v>4</v>
      </c>
      <c r="K383" s="4" t="s">
        <v>118</v>
      </c>
      <c r="L383" s="55">
        <v>0</v>
      </c>
      <c r="M383" s="55">
        <v>0</v>
      </c>
      <c r="N383" s="55">
        <v>0</v>
      </c>
      <c r="O383" s="55">
        <v>1</v>
      </c>
      <c r="P383" s="55">
        <v>0</v>
      </c>
      <c r="Q383" s="56">
        <v>9.9999999999999995E-7</v>
      </c>
      <c r="R383" s="56">
        <v>3.5</v>
      </c>
      <c r="S383" s="56">
        <v>3.5</v>
      </c>
      <c r="T383" s="56">
        <v>9.9999999999999995E-7</v>
      </c>
      <c r="U383" s="56">
        <v>9.9999999999999995E-7</v>
      </c>
      <c r="V383" s="56">
        <v>9.9999999999999995E-7</v>
      </c>
      <c r="W383" s="56">
        <v>9.9999999999999995E-7</v>
      </c>
      <c r="X383" s="56">
        <v>9.9999999999999995E-7</v>
      </c>
      <c r="Y383" s="56">
        <v>9.9999999999999995E-7</v>
      </c>
      <c r="Z383" s="56">
        <v>9.9999999999999995E-7</v>
      </c>
      <c r="AA383" s="56">
        <v>9.9999999999999995E-7</v>
      </c>
      <c r="AB383" s="56">
        <v>9.9999999999999995E-7</v>
      </c>
      <c r="AC383" s="56">
        <v>9.9999999999999995E-7</v>
      </c>
      <c r="AD383" s="56">
        <v>9.9999999999999995E-7</v>
      </c>
      <c r="AE383" s="56">
        <v>9.9999999999999995E-7</v>
      </c>
      <c r="AF383" s="56">
        <v>9.9999999999999995E-7</v>
      </c>
      <c r="AG383" s="56">
        <v>9.9999999999999995E-7</v>
      </c>
      <c r="AH383" s="56">
        <v>9.9999999999999995E-7</v>
      </c>
      <c r="AI383" s="56">
        <v>9.9999999999999995E-7</v>
      </c>
      <c r="AJ383" s="56">
        <v>9.9999999999999995E-7</v>
      </c>
      <c r="AK383" s="56">
        <v>9.9999999999999995E-7</v>
      </c>
      <c r="AL383" s="56">
        <v>9.9999999999999995E-7</v>
      </c>
      <c r="AM383" s="56">
        <v>9.9999999999999995E-7</v>
      </c>
      <c r="AN383" s="56">
        <v>9.9999999999999995E-7</v>
      </c>
      <c r="AO383" s="56">
        <v>9.9999999999999995E-7</v>
      </c>
      <c r="AP383" s="56">
        <v>9.9999999999999995E-7</v>
      </c>
      <c r="AQ383" s="56">
        <v>9.9999999999999995E-7</v>
      </c>
      <c r="AR383" s="56">
        <v>9.9999999999999995E-7</v>
      </c>
      <c r="AS383" s="56">
        <v>9.9999999999999995E-7</v>
      </c>
      <c r="AT383" s="56">
        <v>9.9999999999999995E-7</v>
      </c>
      <c r="AU383" s="56">
        <v>9.9999999999999995E-7</v>
      </c>
      <c r="AV383" s="56">
        <v>9.9999999999999995E-7</v>
      </c>
      <c r="AW383" s="56">
        <v>9.9999999999999995E-7</v>
      </c>
      <c r="AX383" s="56">
        <v>9.9999999999999995E-7</v>
      </c>
      <c r="AY383" s="56">
        <v>9.9999999999999995E-7</v>
      </c>
      <c r="AZ383" s="56">
        <v>9.9999999999999995E-7</v>
      </c>
      <c r="BA383" s="56">
        <v>9.9999999999999995E-7</v>
      </c>
      <c r="BB383" s="54">
        <v>9.9999999999999995E-7</v>
      </c>
    </row>
    <row r="384" spans="1:54" s="4" customFormat="1" x14ac:dyDescent="0.2">
      <c r="A384" s="53">
        <v>5001</v>
      </c>
      <c r="B384" s="4">
        <v>5001820</v>
      </c>
      <c r="C384" s="4" t="s">
        <v>38</v>
      </c>
      <c r="D384" s="4">
        <v>50010057</v>
      </c>
      <c r="E384" s="4" t="s">
        <v>152</v>
      </c>
      <c r="F384" s="56">
        <v>24</v>
      </c>
      <c r="G384" s="4">
        <v>2023</v>
      </c>
      <c r="H384" s="4">
        <v>2028</v>
      </c>
      <c r="I384" s="4">
        <v>2</v>
      </c>
      <c r="J384" s="4">
        <v>4</v>
      </c>
      <c r="K384" s="4" t="s">
        <v>118</v>
      </c>
      <c r="L384" s="55">
        <v>0.5</v>
      </c>
      <c r="M384" s="55">
        <v>0.3</v>
      </c>
      <c r="N384" s="55">
        <v>0.2</v>
      </c>
      <c r="O384" s="55">
        <v>0</v>
      </c>
      <c r="P384" s="55">
        <v>0</v>
      </c>
      <c r="Q384" s="56">
        <v>4</v>
      </c>
      <c r="R384" s="56">
        <v>4</v>
      </c>
      <c r="S384" s="56">
        <v>4</v>
      </c>
      <c r="T384" s="56">
        <v>4</v>
      </c>
      <c r="U384" s="56">
        <v>4</v>
      </c>
      <c r="V384" s="56">
        <v>4</v>
      </c>
      <c r="W384" s="56">
        <v>9.9999999999999995E-7</v>
      </c>
      <c r="X384" s="56">
        <v>9.9999999999999995E-7</v>
      </c>
      <c r="Y384" s="56">
        <v>9.9999999999999995E-7</v>
      </c>
      <c r="Z384" s="56">
        <v>9.9999999999999995E-7</v>
      </c>
      <c r="AA384" s="56">
        <v>9.9999999999999995E-7</v>
      </c>
      <c r="AB384" s="56">
        <v>9.9999999999999995E-7</v>
      </c>
      <c r="AC384" s="56">
        <v>9.9999999999999995E-7</v>
      </c>
      <c r="AD384" s="56">
        <v>9.9999999999999995E-7</v>
      </c>
      <c r="AE384" s="56">
        <v>9.9999999999999995E-7</v>
      </c>
      <c r="AF384" s="56">
        <v>9.9999999999999995E-7</v>
      </c>
      <c r="AG384" s="56">
        <v>9.9999999999999995E-7</v>
      </c>
      <c r="AH384" s="56">
        <v>9.9999999999999995E-7</v>
      </c>
      <c r="AI384" s="56">
        <v>9.9999999999999995E-7</v>
      </c>
      <c r="AJ384" s="56">
        <v>9.9999999999999995E-7</v>
      </c>
      <c r="AK384" s="56">
        <v>9.9999999999999995E-7</v>
      </c>
      <c r="AL384" s="56">
        <v>9.9999999999999995E-7</v>
      </c>
      <c r="AM384" s="56">
        <v>9.9999999999999995E-7</v>
      </c>
      <c r="AN384" s="56">
        <v>9.9999999999999995E-7</v>
      </c>
      <c r="AO384" s="56">
        <v>9.9999999999999995E-7</v>
      </c>
      <c r="AP384" s="56">
        <v>9.9999999999999995E-7</v>
      </c>
      <c r="AQ384" s="56">
        <v>9.9999999999999995E-7</v>
      </c>
      <c r="AR384" s="56">
        <v>9.9999999999999995E-7</v>
      </c>
      <c r="AS384" s="56">
        <v>9.9999999999999995E-7</v>
      </c>
      <c r="AT384" s="56">
        <v>9.9999999999999995E-7</v>
      </c>
      <c r="AU384" s="56">
        <v>9.9999999999999995E-7</v>
      </c>
      <c r="AV384" s="56">
        <v>9.9999999999999995E-7</v>
      </c>
      <c r="AW384" s="56">
        <v>9.9999999999999995E-7</v>
      </c>
      <c r="AX384" s="56">
        <v>9.9999999999999995E-7</v>
      </c>
      <c r="AY384" s="56">
        <v>9.9999999999999995E-7</v>
      </c>
      <c r="AZ384" s="56">
        <v>9.9999999999999995E-7</v>
      </c>
      <c r="BA384" s="56">
        <v>9.9999999999999995E-7</v>
      </c>
      <c r="BB384" s="54">
        <v>9.9999999999999995E-7</v>
      </c>
    </row>
    <row r="385" spans="1:54" s="4" customFormat="1" x14ac:dyDescent="0.2">
      <c r="A385" s="53">
        <v>5001</v>
      </c>
      <c r="B385" s="4">
        <v>5001820</v>
      </c>
      <c r="C385" s="4" t="s">
        <v>38</v>
      </c>
      <c r="D385" s="4">
        <v>500170820</v>
      </c>
      <c r="E385" s="4" t="s">
        <v>1100</v>
      </c>
      <c r="F385" s="56">
        <v>0</v>
      </c>
      <c r="G385" s="4">
        <v>2023</v>
      </c>
      <c r="H385" s="4">
        <v>2024</v>
      </c>
      <c r="I385" s="4">
        <v>70</v>
      </c>
      <c r="J385" s="4">
        <v>0</v>
      </c>
      <c r="K385" s="4" t="s">
        <v>515</v>
      </c>
      <c r="L385" s="55">
        <v>0.61538461538461542</v>
      </c>
      <c r="M385" s="55">
        <v>0.38461538461538469</v>
      </c>
      <c r="N385" s="55">
        <v>0</v>
      </c>
      <c r="O385" s="55">
        <v>0</v>
      </c>
      <c r="P385" s="55">
        <v>0</v>
      </c>
      <c r="Q385" s="56">
        <v>6.4999999999999991</v>
      </c>
      <c r="R385" s="56">
        <v>6.4999999999999991</v>
      </c>
      <c r="S385" s="56">
        <v>0</v>
      </c>
      <c r="T385" s="56">
        <v>0</v>
      </c>
      <c r="U385" s="56">
        <v>0</v>
      </c>
      <c r="V385" s="56">
        <v>0</v>
      </c>
      <c r="W385" s="56">
        <v>0</v>
      </c>
      <c r="X385" s="56">
        <v>0</v>
      </c>
      <c r="Y385" s="56">
        <v>0</v>
      </c>
      <c r="Z385" s="56">
        <v>0</v>
      </c>
      <c r="AA385" s="56">
        <v>0</v>
      </c>
      <c r="AB385" s="56">
        <v>0</v>
      </c>
      <c r="AC385" s="56">
        <v>0</v>
      </c>
      <c r="AD385" s="56">
        <v>0</v>
      </c>
      <c r="AE385" s="56">
        <v>0</v>
      </c>
      <c r="AF385" s="56">
        <v>0</v>
      </c>
      <c r="AG385" s="56">
        <v>0</v>
      </c>
      <c r="AH385" s="56">
        <v>0</v>
      </c>
      <c r="AI385" s="56">
        <v>0</v>
      </c>
      <c r="AJ385" s="56">
        <v>0</v>
      </c>
      <c r="AK385" s="56">
        <v>0</v>
      </c>
      <c r="AL385" s="56">
        <v>0</v>
      </c>
      <c r="AM385" s="56">
        <v>0</v>
      </c>
      <c r="AN385" s="56">
        <v>0</v>
      </c>
      <c r="AO385" s="56">
        <v>0</v>
      </c>
      <c r="AP385" s="56">
        <v>0</v>
      </c>
      <c r="AQ385" s="56">
        <v>0</v>
      </c>
      <c r="AR385" s="56">
        <v>0</v>
      </c>
      <c r="AS385" s="56">
        <v>0</v>
      </c>
      <c r="AT385" s="56">
        <v>0</v>
      </c>
      <c r="AU385" s="56">
        <v>0</v>
      </c>
      <c r="AV385" s="56">
        <v>0</v>
      </c>
      <c r="AW385" s="56">
        <v>0</v>
      </c>
      <c r="AX385" s="56">
        <v>0</v>
      </c>
      <c r="AY385" s="56">
        <v>0</v>
      </c>
      <c r="AZ385" s="56">
        <v>0</v>
      </c>
      <c r="BA385" s="56">
        <v>0</v>
      </c>
      <c r="BB385" s="54">
        <v>0</v>
      </c>
    </row>
    <row r="386" spans="1:54" s="4" customFormat="1" x14ac:dyDescent="0.2">
      <c r="A386" s="53">
        <v>5001</v>
      </c>
      <c r="B386" s="4">
        <v>5001820</v>
      </c>
      <c r="C386" s="4" t="s">
        <v>38</v>
      </c>
      <c r="D386" s="4">
        <v>500180820</v>
      </c>
      <c r="E386" s="4" t="s">
        <v>555</v>
      </c>
      <c r="F386" s="56">
        <v>0</v>
      </c>
      <c r="G386" s="4">
        <v>0</v>
      </c>
      <c r="H386" s="4">
        <v>0</v>
      </c>
      <c r="I386" s="4">
        <v>80</v>
      </c>
      <c r="J386" s="4">
        <v>0</v>
      </c>
      <c r="K386" s="4" t="s">
        <v>517</v>
      </c>
      <c r="L386" s="55">
        <v>0.2</v>
      </c>
      <c r="M386" s="55">
        <v>0.2</v>
      </c>
      <c r="N386" s="55">
        <v>0.3</v>
      </c>
      <c r="O386" s="55">
        <v>0.3</v>
      </c>
      <c r="P386" s="55">
        <v>0</v>
      </c>
      <c r="Q386" s="56">
        <v>0</v>
      </c>
      <c r="R386" s="56">
        <v>0</v>
      </c>
      <c r="S386" s="56">
        <v>0</v>
      </c>
      <c r="T386" s="56">
        <v>2.0834319720031955E-2</v>
      </c>
      <c r="U386" s="56">
        <v>3.1251479580047932E-2</v>
      </c>
      <c r="V386" s="56">
        <v>4.1668639440063909E-2</v>
      </c>
      <c r="W386" s="56">
        <v>5.2085799300079887E-2</v>
      </c>
      <c r="X386" s="56">
        <v>5.2085799300079887E-2</v>
      </c>
      <c r="Y386" s="56">
        <v>5.2085799300079887E-2</v>
      </c>
      <c r="Z386" s="56">
        <v>5.2085799300079887E-2</v>
      </c>
      <c r="AA386" s="56">
        <v>5.2085799300079887E-2</v>
      </c>
      <c r="AB386" s="56">
        <v>5.2085799300079887E-2</v>
      </c>
      <c r="AC386" s="56">
        <v>5.2085799300079887E-2</v>
      </c>
      <c r="AD386" s="56">
        <v>5.2085799300079887E-2</v>
      </c>
      <c r="AE386" s="56">
        <v>5.2085799300079887E-2</v>
      </c>
      <c r="AF386" s="56">
        <v>5.2085799300079887E-2</v>
      </c>
      <c r="AG386" s="56">
        <v>5.2085799300079887E-2</v>
      </c>
      <c r="AH386" s="56">
        <v>5.2085799300079887E-2</v>
      </c>
      <c r="AI386" s="56">
        <v>5.2085799300079887E-2</v>
      </c>
      <c r="AJ386" s="56">
        <v>5.2085799300079887E-2</v>
      </c>
      <c r="AK386" s="56">
        <v>5.2085799300079887E-2</v>
      </c>
      <c r="AL386" s="56">
        <v>5.2085799300079887E-2</v>
      </c>
      <c r="AM386" s="56">
        <v>5.2085799300079887E-2</v>
      </c>
      <c r="AN386" s="56">
        <v>5.2085799300079887E-2</v>
      </c>
      <c r="AO386" s="56">
        <v>5.2085799300079887E-2</v>
      </c>
      <c r="AP386" s="56">
        <v>5.2085799300079887E-2</v>
      </c>
      <c r="AQ386" s="56">
        <v>5.2085799300079887E-2</v>
      </c>
      <c r="AR386" s="56">
        <v>5.2085799300079887E-2</v>
      </c>
      <c r="AS386" s="56">
        <v>5.2085799300079887E-2</v>
      </c>
      <c r="AT386" s="56">
        <v>5.2085799300079887E-2</v>
      </c>
      <c r="AU386" s="56">
        <v>5.2085799300079887E-2</v>
      </c>
      <c r="AV386" s="56">
        <v>5.2085799300079887E-2</v>
      </c>
      <c r="AW386" s="56">
        <v>5.2085799300079887E-2</v>
      </c>
      <c r="AX386" s="56">
        <v>5.2085799300079887E-2</v>
      </c>
      <c r="AY386" s="56">
        <v>5.2085799300079887E-2</v>
      </c>
      <c r="AZ386" s="56">
        <v>5.2085799300079887E-2</v>
      </c>
      <c r="BA386" s="56">
        <v>5.2085799300079887E-2</v>
      </c>
      <c r="BB386" s="54">
        <v>5.2085799300079887E-2</v>
      </c>
    </row>
    <row r="387" spans="1:54" s="4" customFormat="1" x14ac:dyDescent="0.2">
      <c r="A387" s="57">
        <v>5001</v>
      </c>
      <c r="B387" s="58">
        <v>5001820</v>
      </c>
      <c r="C387" s="58" t="s">
        <v>38</v>
      </c>
      <c r="D387" s="58">
        <v>500190820</v>
      </c>
      <c r="E387" s="58" t="s">
        <v>644</v>
      </c>
      <c r="F387" s="61">
        <v>0</v>
      </c>
      <c r="G387" s="58">
        <v>0</v>
      </c>
      <c r="H387" s="58">
        <v>0</v>
      </c>
      <c r="I387" s="58">
        <v>90</v>
      </c>
      <c r="J387" s="58">
        <v>0</v>
      </c>
      <c r="K387" s="58" t="s">
        <v>606</v>
      </c>
      <c r="L387" s="60">
        <v>0.6261682242990656</v>
      </c>
      <c r="M387" s="60">
        <v>0.28971962616822439</v>
      </c>
      <c r="N387" s="60">
        <v>5.60747663551402E-2</v>
      </c>
      <c r="O387" s="60">
        <v>2.8037383177570104E-2</v>
      </c>
      <c r="P387" s="60">
        <v>0</v>
      </c>
      <c r="Q387" s="61">
        <v>0</v>
      </c>
      <c r="R387" s="61">
        <v>0</v>
      </c>
      <c r="S387" s="61">
        <v>2.3641958994109538</v>
      </c>
      <c r="T387" s="61">
        <v>2.2631115881565282</v>
      </c>
      <c r="U387" s="61">
        <v>2.1701509264672034</v>
      </c>
      <c r="V387" s="61">
        <v>2.09919169729748</v>
      </c>
      <c r="W387" s="61">
        <v>2.0258435486237603</v>
      </c>
      <c r="X387" s="61">
        <v>1.9939735863179517</v>
      </c>
      <c r="Y387" s="61">
        <v>1.9503914656588528</v>
      </c>
      <c r="Z387" s="61">
        <v>1.9077176700195388</v>
      </c>
      <c r="AA387" s="61">
        <v>1.8584561095407044</v>
      </c>
      <c r="AB387" s="61">
        <v>1.8050227625322401</v>
      </c>
      <c r="AC387" s="61">
        <v>1.7532288512856458</v>
      </c>
      <c r="AD387" s="61">
        <v>1.7112303320774434</v>
      </c>
      <c r="AE387" s="61">
        <v>1.6732681442457311</v>
      </c>
      <c r="AF387" s="61">
        <v>1.6347011111831555</v>
      </c>
      <c r="AG387" s="61">
        <v>1.5605308437833114</v>
      </c>
      <c r="AH387" s="61">
        <v>1.4915370245181838</v>
      </c>
      <c r="AI387" s="61">
        <v>1.4403137846770926</v>
      </c>
      <c r="AJ387" s="61">
        <v>1.3964129918576049</v>
      </c>
      <c r="AK387" s="61">
        <v>1.3584225128363319</v>
      </c>
      <c r="AL387" s="61">
        <v>1.3179054268046626</v>
      </c>
      <c r="AM387" s="61">
        <v>1.2803130837229064</v>
      </c>
      <c r="AN387" s="61">
        <v>1.2448487976728557</v>
      </c>
      <c r="AO387" s="61">
        <v>1.2161268930680007</v>
      </c>
      <c r="AP387" s="61">
        <v>1.1868173819040164</v>
      </c>
      <c r="AQ387" s="61">
        <v>1.1619901075231547</v>
      </c>
      <c r="AR387" s="61">
        <v>1.1402186246001362</v>
      </c>
      <c r="AS387" s="61">
        <v>1.0840821618672274</v>
      </c>
      <c r="AT387" s="61">
        <v>1.029573384474114</v>
      </c>
      <c r="AU387" s="61">
        <v>0.97780994834689228</v>
      </c>
      <c r="AV387" s="61">
        <v>0.9281551815162995</v>
      </c>
      <c r="AW387" s="61">
        <v>0.88052232805485697</v>
      </c>
      <c r="AX387" s="61">
        <v>0.83508797044248473</v>
      </c>
      <c r="AY387" s="61">
        <v>0.79021491703688584</v>
      </c>
      <c r="AZ387" s="61">
        <v>0.74607436512497349</v>
      </c>
      <c r="BA387" s="61">
        <v>0.70389518525325556</v>
      </c>
      <c r="BB387" s="59">
        <v>0.70389518525325556</v>
      </c>
    </row>
    <row r="388" spans="1:54" s="4" customFormat="1" x14ac:dyDescent="0.2">
      <c r="A388" s="53">
        <v>5001</v>
      </c>
      <c r="B388" s="4">
        <v>5001830</v>
      </c>
      <c r="C388" s="4" t="s">
        <v>39</v>
      </c>
      <c r="D388" s="4">
        <v>500170830</v>
      </c>
      <c r="E388" s="4" t="s">
        <v>1101</v>
      </c>
      <c r="F388" s="56">
        <v>0</v>
      </c>
      <c r="G388" s="4">
        <v>2023</v>
      </c>
      <c r="H388" s="4">
        <v>2024</v>
      </c>
      <c r="I388" s="4">
        <v>70</v>
      </c>
      <c r="J388" s="4">
        <v>0</v>
      </c>
      <c r="K388" s="4" t="s">
        <v>515</v>
      </c>
      <c r="L388" s="55">
        <v>0.5714285714285714</v>
      </c>
      <c r="M388" s="55">
        <v>0.14285714285714285</v>
      </c>
      <c r="N388" s="55">
        <v>0.2857142857142857</v>
      </c>
      <c r="O388" s="55">
        <v>0</v>
      </c>
      <c r="P388" s="55">
        <v>0</v>
      </c>
      <c r="Q388" s="56">
        <v>3.5000000000000004</v>
      </c>
      <c r="R388" s="56">
        <v>3.5000000000000004</v>
      </c>
      <c r="S388" s="56">
        <v>0</v>
      </c>
      <c r="T388" s="56">
        <v>0</v>
      </c>
      <c r="U388" s="56">
        <v>0</v>
      </c>
      <c r="V388" s="56">
        <v>0</v>
      </c>
      <c r="W388" s="56">
        <v>0</v>
      </c>
      <c r="X388" s="56">
        <v>0</v>
      </c>
      <c r="Y388" s="56">
        <v>0</v>
      </c>
      <c r="Z388" s="56">
        <v>0</v>
      </c>
      <c r="AA388" s="56">
        <v>0</v>
      </c>
      <c r="AB388" s="56">
        <v>0</v>
      </c>
      <c r="AC388" s="56">
        <v>0</v>
      </c>
      <c r="AD388" s="56">
        <v>0</v>
      </c>
      <c r="AE388" s="56">
        <v>0</v>
      </c>
      <c r="AF388" s="56">
        <v>0</v>
      </c>
      <c r="AG388" s="56">
        <v>0</v>
      </c>
      <c r="AH388" s="56">
        <v>0</v>
      </c>
      <c r="AI388" s="56">
        <v>0</v>
      </c>
      <c r="AJ388" s="56">
        <v>0</v>
      </c>
      <c r="AK388" s="56">
        <v>0</v>
      </c>
      <c r="AL388" s="56">
        <v>0</v>
      </c>
      <c r="AM388" s="56">
        <v>0</v>
      </c>
      <c r="AN388" s="56">
        <v>0</v>
      </c>
      <c r="AO388" s="56">
        <v>0</v>
      </c>
      <c r="AP388" s="56">
        <v>0</v>
      </c>
      <c r="AQ388" s="56">
        <v>0</v>
      </c>
      <c r="AR388" s="56">
        <v>0</v>
      </c>
      <c r="AS388" s="56">
        <v>0</v>
      </c>
      <c r="AT388" s="56">
        <v>0</v>
      </c>
      <c r="AU388" s="56">
        <v>0</v>
      </c>
      <c r="AV388" s="56">
        <v>0</v>
      </c>
      <c r="AW388" s="56">
        <v>0</v>
      </c>
      <c r="AX388" s="56">
        <v>0</v>
      </c>
      <c r="AY388" s="56">
        <v>0</v>
      </c>
      <c r="AZ388" s="56">
        <v>0</v>
      </c>
      <c r="BA388" s="56">
        <v>0</v>
      </c>
      <c r="BB388" s="54">
        <v>0</v>
      </c>
    </row>
    <row r="389" spans="1:54" s="4" customFormat="1" x14ac:dyDescent="0.2">
      <c r="A389" s="53">
        <v>5001</v>
      </c>
      <c r="B389" s="4">
        <v>5001830</v>
      </c>
      <c r="C389" s="4" t="s">
        <v>39</v>
      </c>
      <c r="D389" s="4">
        <v>500180830</v>
      </c>
      <c r="E389" s="4" t="s">
        <v>556</v>
      </c>
      <c r="F389" s="56">
        <v>0</v>
      </c>
      <c r="G389" s="4">
        <v>0</v>
      </c>
      <c r="H389" s="4">
        <v>0</v>
      </c>
      <c r="I389" s="4">
        <v>80</v>
      </c>
      <c r="J389" s="4">
        <v>0</v>
      </c>
      <c r="K389" s="4" t="s">
        <v>517</v>
      </c>
      <c r="L389" s="55">
        <v>0.2</v>
      </c>
      <c r="M389" s="55">
        <v>0.2</v>
      </c>
      <c r="N389" s="55">
        <v>0.3</v>
      </c>
      <c r="O389" s="55">
        <v>0.3</v>
      </c>
      <c r="P389" s="55">
        <v>0</v>
      </c>
      <c r="Q389" s="56">
        <v>0</v>
      </c>
      <c r="R389" s="56">
        <v>0</v>
      </c>
      <c r="S389" s="56">
        <v>0</v>
      </c>
      <c r="T389" s="56">
        <v>1.7356717873737362</v>
      </c>
      <c r="U389" s="56">
        <v>2.6035076810606039</v>
      </c>
      <c r="V389" s="56">
        <v>3.4713435747474723</v>
      </c>
      <c r="W389" s="56">
        <v>4.3391794684343399</v>
      </c>
      <c r="X389" s="56">
        <v>4.3391794684343399</v>
      </c>
      <c r="Y389" s="56">
        <v>4.3391794684343399</v>
      </c>
      <c r="Z389" s="56">
        <v>4.3391794684343399</v>
      </c>
      <c r="AA389" s="56">
        <v>4.3391794684343399</v>
      </c>
      <c r="AB389" s="56">
        <v>4.3391794684343399</v>
      </c>
      <c r="AC389" s="56">
        <v>4.3391794684343399</v>
      </c>
      <c r="AD389" s="56">
        <v>4.3391794684343399</v>
      </c>
      <c r="AE389" s="56">
        <v>4.3391794684343399</v>
      </c>
      <c r="AF389" s="56">
        <v>4.3391794684343399</v>
      </c>
      <c r="AG389" s="56">
        <v>4.3391794684343399</v>
      </c>
      <c r="AH389" s="56">
        <v>4.3391794684343399</v>
      </c>
      <c r="AI389" s="56">
        <v>4.3391794684343399</v>
      </c>
      <c r="AJ389" s="56">
        <v>4.3391794684343399</v>
      </c>
      <c r="AK389" s="56">
        <v>4.3391794684343399</v>
      </c>
      <c r="AL389" s="56">
        <v>4.3391794684343399</v>
      </c>
      <c r="AM389" s="56">
        <v>4.3391794684343399</v>
      </c>
      <c r="AN389" s="56">
        <v>4.3391794684343399</v>
      </c>
      <c r="AO389" s="56">
        <v>4.3391794684343399</v>
      </c>
      <c r="AP389" s="56">
        <v>4.3391794684343399</v>
      </c>
      <c r="AQ389" s="56">
        <v>4.3391794684343399</v>
      </c>
      <c r="AR389" s="56">
        <v>4.3391794684343399</v>
      </c>
      <c r="AS389" s="56">
        <v>4.3391794684343399</v>
      </c>
      <c r="AT389" s="56">
        <v>4.3391794684343399</v>
      </c>
      <c r="AU389" s="56">
        <v>4.3391794684343399</v>
      </c>
      <c r="AV389" s="56">
        <v>4.3391794684343399</v>
      </c>
      <c r="AW389" s="56">
        <v>4.3391794684343399</v>
      </c>
      <c r="AX389" s="56">
        <v>4.3391794684343399</v>
      </c>
      <c r="AY389" s="56">
        <v>4.3391794684343399</v>
      </c>
      <c r="AZ389" s="56">
        <v>4.3391794684343399</v>
      </c>
      <c r="BA389" s="56">
        <v>4.3391794684343399</v>
      </c>
      <c r="BB389" s="54">
        <v>4.3391794684343399</v>
      </c>
    </row>
    <row r="390" spans="1:54" s="4" customFormat="1" x14ac:dyDescent="0.2">
      <c r="A390" s="57">
        <v>5001</v>
      </c>
      <c r="B390" s="58">
        <v>5001830</v>
      </c>
      <c r="C390" s="58" t="s">
        <v>39</v>
      </c>
      <c r="D390" s="58">
        <v>500190830</v>
      </c>
      <c r="E390" s="58" t="s">
        <v>645</v>
      </c>
      <c r="F390" s="61">
        <v>0</v>
      </c>
      <c r="G390" s="58">
        <v>0</v>
      </c>
      <c r="H390" s="58">
        <v>0</v>
      </c>
      <c r="I390" s="58">
        <v>90</v>
      </c>
      <c r="J390" s="58">
        <v>0</v>
      </c>
      <c r="K390" s="58" t="s">
        <v>606</v>
      </c>
      <c r="L390" s="60">
        <v>0.6261682242990656</v>
      </c>
      <c r="M390" s="60">
        <v>0.28971962616822439</v>
      </c>
      <c r="N390" s="60">
        <v>5.60747663551402E-2</v>
      </c>
      <c r="O390" s="60">
        <v>2.8037383177570104E-2</v>
      </c>
      <c r="P390" s="60">
        <v>0</v>
      </c>
      <c r="Q390" s="61">
        <v>0</v>
      </c>
      <c r="R390" s="61">
        <v>0</v>
      </c>
      <c r="S390" s="61">
        <v>2.8619213519185234</v>
      </c>
      <c r="T390" s="61">
        <v>2.7395561330315865</v>
      </c>
      <c r="U390" s="61">
        <v>2.6270248057234564</v>
      </c>
      <c r="V390" s="61">
        <v>2.5411267914653708</v>
      </c>
      <c r="W390" s="61">
        <v>2.4523369272813942</v>
      </c>
      <c r="X390" s="61">
        <v>2.4137574992269943</v>
      </c>
      <c r="Y390" s="61">
        <v>2.3610001952712429</v>
      </c>
      <c r="Z390" s="61">
        <v>2.3093424426552311</v>
      </c>
      <c r="AA390" s="61">
        <v>2.2497100273387476</v>
      </c>
      <c r="AB390" s="61">
        <v>2.1850275546442908</v>
      </c>
      <c r="AC390" s="61">
        <v>2.122329662082624</v>
      </c>
      <c r="AD390" s="61">
        <v>2.0714893493569049</v>
      </c>
      <c r="AE390" s="61">
        <v>2.0255351219816742</v>
      </c>
      <c r="AF390" s="61">
        <v>1.9788487135375041</v>
      </c>
      <c r="AG390" s="61">
        <v>1.8890636530008507</v>
      </c>
      <c r="AH390" s="61">
        <v>1.805544819153591</v>
      </c>
      <c r="AI390" s="61">
        <v>1.7435377393459541</v>
      </c>
      <c r="AJ390" s="61">
        <v>1.6903946743539429</v>
      </c>
      <c r="AK390" s="61">
        <v>1.6444061997492438</v>
      </c>
      <c r="AL390" s="61">
        <v>1.595359200868802</v>
      </c>
      <c r="AM390" s="61">
        <v>1.5498526802961499</v>
      </c>
      <c r="AN390" s="61">
        <v>1.506922228761878</v>
      </c>
      <c r="AO390" s="61">
        <v>1.4721536073981061</v>
      </c>
      <c r="AP390" s="61">
        <v>1.4366736728311778</v>
      </c>
      <c r="AQ390" s="61">
        <v>1.4066196038438188</v>
      </c>
      <c r="AR390" s="61">
        <v>1.3802646508317438</v>
      </c>
      <c r="AS390" s="61">
        <v>1.3123099854182227</v>
      </c>
      <c r="AT390" s="61">
        <v>1.2463256759423484</v>
      </c>
      <c r="AU390" s="61">
        <v>1.183664674314659</v>
      </c>
      <c r="AV390" s="61">
        <v>1.1235562723618362</v>
      </c>
      <c r="AW390" s="61">
        <v>1.0658954497506163</v>
      </c>
      <c r="AX390" s="61">
        <v>1.0108959642198498</v>
      </c>
      <c r="AY390" s="61">
        <v>0.95657595220254599</v>
      </c>
      <c r="AZ390" s="61">
        <v>0.90314265251970471</v>
      </c>
      <c r="BA390" s="61">
        <v>0.85208364530657255</v>
      </c>
      <c r="BB390" s="59">
        <v>0.85208364530657255</v>
      </c>
    </row>
    <row r="391" spans="1:54" s="4" customFormat="1" x14ac:dyDescent="0.2">
      <c r="A391" s="53">
        <v>5001</v>
      </c>
      <c r="B391" s="4">
        <v>5001911</v>
      </c>
      <c r="C391" s="4" t="s">
        <v>1102</v>
      </c>
      <c r="D391" s="4">
        <v>50010197</v>
      </c>
      <c r="E391" s="4" t="s">
        <v>232</v>
      </c>
      <c r="F391" s="56">
        <v>213</v>
      </c>
      <c r="G391" s="4">
        <v>2023</v>
      </c>
      <c r="H391" s="4">
        <v>2030</v>
      </c>
      <c r="I391" s="4">
        <v>1</v>
      </c>
      <c r="J391" s="4">
        <v>4</v>
      </c>
      <c r="K391" s="4" t="s">
        <v>118</v>
      </c>
      <c r="L391" s="55">
        <v>0.2</v>
      </c>
      <c r="M391" s="55">
        <v>0.2</v>
      </c>
      <c r="N391" s="55">
        <v>0.3</v>
      </c>
      <c r="O391" s="55">
        <v>0.3</v>
      </c>
      <c r="P391" s="55">
        <v>0</v>
      </c>
      <c r="Q391" s="56">
        <v>6.65625</v>
      </c>
      <c r="R391" s="56">
        <v>6.65625</v>
      </c>
      <c r="S391" s="56">
        <v>6.65625</v>
      </c>
      <c r="T391" s="56">
        <v>6.65625</v>
      </c>
      <c r="U391" s="56">
        <v>6.65625</v>
      </c>
      <c r="V391" s="56">
        <v>6.65625</v>
      </c>
      <c r="W391" s="56">
        <v>6.65625</v>
      </c>
      <c r="X391" s="56">
        <v>6.65625</v>
      </c>
      <c r="Y391" s="56">
        <v>6.65625</v>
      </c>
      <c r="Z391" s="56">
        <v>6.65625</v>
      </c>
      <c r="AA391" s="56">
        <v>6.65625</v>
      </c>
      <c r="AB391" s="56">
        <v>6.65625</v>
      </c>
      <c r="AC391" s="56">
        <v>6.65625</v>
      </c>
      <c r="AD391" s="56">
        <v>6.65625</v>
      </c>
      <c r="AE391" s="56">
        <v>6.65625</v>
      </c>
      <c r="AF391" s="56">
        <v>6.65625</v>
      </c>
      <c r="AG391" s="56">
        <v>6.65625</v>
      </c>
      <c r="AH391" s="56">
        <v>6.65625</v>
      </c>
      <c r="AI391" s="56">
        <v>6.65625</v>
      </c>
      <c r="AJ391" s="56">
        <v>6.65625</v>
      </c>
      <c r="AK391" s="56">
        <v>6.65625</v>
      </c>
      <c r="AL391" s="56">
        <v>6.65625</v>
      </c>
      <c r="AM391" s="56">
        <v>6.65625</v>
      </c>
      <c r="AN391" s="56">
        <v>6.65625</v>
      </c>
      <c r="AO391" s="56">
        <v>6.65625</v>
      </c>
      <c r="AP391" s="56">
        <v>6.65625</v>
      </c>
      <c r="AQ391" s="56">
        <v>6.65625</v>
      </c>
      <c r="AR391" s="56">
        <v>6.65625</v>
      </c>
      <c r="AS391" s="56">
        <v>6.65625</v>
      </c>
      <c r="AT391" s="56">
        <v>6.65625</v>
      </c>
      <c r="AU391" s="56">
        <v>6.65625</v>
      </c>
      <c r="AV391" s="56">
        <v>6.65625</v>
      </c>
      <c r="AW391" s="56">
        <v>9.9999999999999995E-7</v>
      </c>
      <c r="AX391" s="56">
        <v>9.9999999999999995E-7</v>
      </c>
      <c r="AY391" s="56">
        <v>9.9999999999999995E-7</v>
      </c>
      <c r="AZ391" s="56">
        <v>9.9999999999999995E-7</v>
      </c>
      <c r="BA391" s="56">
        <v>9.9999999999999995E-7</v>
      </c>
      <c r="BB391" s="54">
        <v>9.9999999999999995E-7</v>
      </c>
    </row>
    <row r="392" spans="1:54" s="4" customFormat="1" x14ac:dyDescent="0.2">
      <c r="A392" s="53">
        <v>5001</v>
      </c>
      <c r="B392" s="4">
        <v>5001911</v>
      </c>
      <c r="C392" s="4" t="s">
        <v>1102</v>
      </c>
      <c r="D392" s="4">
        <v>50010198</v>
      </c>
      <c r="E392" s="4" t="s">
        <v>233</v>
      </c>
      <c r="F392" s="56">
        <v>91</v>
      </c>
      <c r="G392" s="4">
        <v>2024</v>
      </c>
      <c r="H392" s="4">
        <v>2027</v>
      </c>
      <c r="I392" s="4">
        <v>3</v>
      </c>
      <c r="J392" s="4">
        <v>4</v>
      </c>
      <c r="K392" s="4" t="s">
        <v>118</v>
      </c>
      <c r="L392" s="55">
        <v>0</v>
      </c>
      <c r="M392" s="55">
        <v>0</v>
      </c>
      <c r="N392" s="55">
        <v>0</v>
      </c>
      <c r="O392" s="55">
        <v>1</v>
      </c>
      <c r="P392" s="55">
        <v>0</v>
      </c>
      <c r="Q392" s="56">
        <v>9.9999999999999995E-7</v>
      </c>
      <c r="R392" s="56">
        <v>5.6875</v>
      </c>
      <c r="S392" s="56">
        <v>5.6875</v>
      </c>
      <c r="T392" s="56">
        <v>5.6875</v>
      </c>
      <c r="U392" s="56">
        <v>5.6875</v>
      </c>
      <c r="V392" s="56">
        <v>5.6875</v>
      </c>
      <c r="W392" s="56">
        <v>5.6875</v>
      </c>
      <c r="X392" s="56">
        <v>5.6875</v>
      </c>
      <c r="Y392" s="56">
        <v>5.6875</v>
      </c>
      <c r="Z392" s="56">
        <v>5.6875</v>
      </c>
      <c r="AA392" s="56">
        <v>5.6875</v>
      </c>
      <c r="AB392" s="56">
        <v>5.6875</v>
      </c>
      <c r="AC392" s="56">
        <v>5.6875</v>
      </c>
      <c r="AD392" s="56">
        <v>5.6875</v>
      </c>
      <c r="AE392" s="56">
        <v>5.6875</v>
      </c>
      <c r="AF392" s="56">
        <v>5.6875</v>
      </c>
      <c r="AG392" s="56">
        <v>5.6875</v>
      </c>
      <c r="AH392" s="56">
        <v>9.9999999999999995E-7</v>
      </c>
      <c r="AI392" s="56">
        <v>9.9999999999999995E-7</v>
      </c>
      <c r="AJ392" s="56">
        <v>9.9999999999999995E-7</v>
      </c>
      <c r="AK392" s="56">
        <v>9.9999999999999995E-7</v>
      </c>
      <c r="AL392" s="56">
        <v>9.9999999999999995E-7</v>
      </c>
      <c r="AM392" s="56">
        <v>9.9999999999999995E-7</v>
      </c>
      <c r="AN392" s="56">
        <v>9.9999999999999995E-7</v>
      </c>
      <c r="AO392" s="56">
        <v>9.9999999999999995E-7</v>
      </c>
      <c r="AP392" s="56">
        <v>9.9999999999999995E-7</v>
      </c>
      <c r="AQ392" s="56">
        <v>9.9999999999999995E-7</v>
      </c>
      <c r="AR392" s="56">
        <v>9.9999999999999995E-7</v>
      </c>
      <c r="AS392" s="56">
        <v>9.9999999999999995E-7</v>
      </c>
      <c r="AT392" s="56">
        <v>9.9999999999999995E-7</v>
      </c>
      <c r="AU392" s="56">
        <v>9.9999999999999995E-7</v>
      </c>
      <c r="AV392" s="56">
        <v>9.9999999999999995E-7</v>
      </c>
      <c r="AW392" s="56">
        <v>9.9999999999999995E-7</v>
      </c>
      <c r="AX392" s="56">
        <v>9.9999999999999995E-7</v>
      </c>
      <c r="AY392" s="56">
        <v>9.9999999999999995E-7</v>
      </c>
      <c r="AZ392" s="56">
        <v>9.9999999999999995E-7</v>
      </c>
      <c r="BA392" s="56">
        <v>9.9999999999999995E-7</v>
      </c>
      <c r="BB392" s="54">
        <v>9.9999999999999995E-7</v>
      </c>
    </row>
    <row r="393" spans="1:54" s="4" customFormat="1" x14ac:dyDescent="0.2">
      <c r="A393" s="53">
        <v>5001</v>
      </c>
      <c r="B393" s="4">
        <v>5001911</v>
      </c>
      <c r="C393" s="4" t="s">
        <v>1102</v>
      </c>
      <c r="D393" s="4">
        <v>50010205</v>
      </c>
      <c r="E393" s="4" t="s">
        <v>238</v>
      </c>
      <c r="F393" s="56">
        <v>60</v>
      </c>
      <c r="G393" s="4">
        <v>2024</v>
      </c>
      <c r="H393" s="4">
        <v>2027</v>
      </c>
      <c r="I393" s="4">
        <v>1</v>
      </c>
      <c r="J393" s="4">
        <v>4</v>
      </c>
      <c r="K393" s="4" t="s">
        <v>118</v>
      </c>
      <c r="L393" s="55">
        <v>0</v>
      </c>
      <c r="M393" s="55">
        <v>0</v>
      </c>
      <c r="N393" s="55">
        <v>0</v>
      </c>
      <c r="O393" s="55">
        <v>1</v>
      </c>
      <c r="P393" s="55">
        <v>0</v>
      </c>
      <c r="Q393" s="56">
        <v>9.9999999999999995E-7</v>
      </c>
      <c r="R393" s="56">
        <v>3.75</v>
      </c>
      <c r="S393" s="56">
        <v>3.75</v>
      </c>
      <c r="T393" s="56">
        <v>3.75</v>
      </c>
      <c r="U393" s="56">
        <v>3.75</v>
      </c>
      <c r="V393" s="56">
        <v>3.75</v>
      </c>
      <c r="W393" s="56">
        <v>3.75</v>
      </c>
      <c r="X393" s="56">
        <v>3.75</v>
      </c>
      <c r="Y393" s="56">
        <v>3.75</v>
      </c>
      <c r="Z393" s="56">
        <v>3.75</v>
      </c>
      <c r="AA393" s="56">
        <v>3.75</v>
      </c>
      <c r="AB393" s="56">
        <v>3.75</v>
      </c>
      <c r="AC393" s="56">
        <v>3.75</v>
      </c>
      <c r="AD393" s="56">
        <v>3.75</v>
      </c>
      <c r="AE393" s="56">
        <v>3.75</v>
      </c>
      <c r="AF393" s="56">
        <v>3.75</v>
      </c>
      <c r="AG393" s="56">
        <v>3.75</v>
      </c>
      <c r="AH393" s="56">
        <v>9.9999999999999995E-7</v>
      </c>
      <c r="AI393" s="56">
        <v>9.9999999999999995E-7</v>
      </c>
      <c r="AJ393" s="56">
        <v>9.9999999999999995E-7</v>
      </c>
      <c r="AK393" s="56">
        <v>9.9999999999999995E-7</v>
      </c>
      <c r="AL393" s="56">
        <v>9.9999999999999995E-7</v>
      </c>
      <c r="AM393" s="56">
        <v>9.9999999999999995E-7</v>
      </c>
      <c r="AN393" s="56">
        <v>9.9999999999999995E-7</v>
      </c>
      <c r="AO393" s="56">
        <v>9.9999999999999995E-7</v>
      </c>
      <c r="AP393" s="56">
        <v>9.9999999999999995E-7</v>
      </c>
      <c r="AQ393" s="56">
        <v>9.9999999999999995E-7</v>
      </c>
      <c r="AR393" s="56">
        <v>9.9999999999999995E-7</v>
      </c>
      <c r="AS393" s="56">
        <v>9.9999999999999995E-7</v>
      </c>
      <c r="AT393" s="56">
        <v>9.9999999999999995E-7</v>
      </c>
      <c r="AU393" s="56">
        <v>9.9999999999999995E-7</v>
      </c>
      <c r="AV393" s="56">
        <v>9.9999999999999995E-7</v>
      </c>
      <c r="AW393" s="56">
        <v>9.9999999999999995E-7</v>
      </c>
      <c r="AX393" s="56">
        <v>9.9999999999999995E-7</v>
      </c>
      <c r="AY393" s="56">
        <v>9.9999999999999995E-7</v>
      </c>
      <c r="AZ393" s="56">
        <v>9.9999999999999995E-7</v>
      </c>
      <c r="BA393" s="56">
        <v>9.9999999999999995E-7</v>
      </c>
      <c r="BB393" s="54">
        <v>9.9999999999999995E-7</v>
      </c>
    </row>
    <row r="394" spans="1:54" s="4" customFormat="1" x14ac:dyDescent="0.2">
      <c r="A394" s="53">
        <v>5001</v>
      </c>
      <c r="B394" s="4">
        <v>5001911</v>
      </c>
      <c r="C394" s="4" t="s">
        <v>1102</v>
      </c>
      <c r="D394" s="4">
        <v>50010207</v>
      </c>
      <c r="E394" s="4" t="s">
        <v>239</v>
      </c>
      <c r="F394" s="56">
        <v>33</v>
      </c>
      <c r="G394" s="4">
        <v>2023</v>
      </c>
      <c r="H394" s="4">
        <v>2030</v>
      </c>
      <c r="I394" s="4">
        <v>8</v>
      </c>
      <c r="J394" s="4">
        <v>4</v>
      </c>
      <c r="K394" s="4" t="s">
        <v>118</v>
      </c>
      <c r="L394" s="55">
        <v>0.33333333333333331</v>
      </c>
      <c r="M394" s="55">
        <v>0.66666666666666663</v>
      </c>
      <c r="N394" s="55">
        <v>0</v>
      </c>
      <c r="O394" s="55">
        <v>0</v>
      </c>
      <c r="P394" s="55">
        <v>0</v>
      </c>
      <c r="Q394" s="56">
        <v>1.03125</v>
      </c>
      <c r="R394" s="56">
        <v>1.03125</v>
      </c>
      <c r="S394" s="56">
        <v>1.03125</v>
      </c>
      <c r="T394" s="56">
        <v>1.03125</v>
      </c>
      <c r="U394" s="56">
        <v>1.03125</v>
      </c>
      <c r="V394" s="56">
        <v>1.03125</v>
      </c>
      <c r="W394" s="56">
        <v>1.03125</v>
      </c>
      <c r="X394" s="56">
        <v>1.03125</v>
      </c>
      <c r="Y394" s="56">
        <v>1.03125</v>
      </c>
      <c r="Z394" s="56">
        <v>1.03125</v>
      </c>
      <c r="AA394" s="56">
        <v>1.03125</v>
      </c>
      <c r="AB394" s="56">
        <v>1.03125</v>
      </c>
      <c r="AC394" s="56">
        <v>1.03125</v>
      </c>
      <c r="AD394" s="56">
        <v>1.03125</v>
      </c>
      <c r="AE394" s="56">
        <v>1.03125</v>
      </c>
      <c r="AF394" s="56">
        <v>1.03125</v>
      </c>
      <c r="AG394" s="56">
        <v>1.03125</v>
      </c>
      <c r="AH394" s="56">
        <v>1.03125</v>
      </c>
      <c r="AI394" s="56">
        <v>1.03125</v>
      </c>
      <c r="AJ394" s="56">
        <v>1.03125</v>
      </c>
      <c r="AK394" s="56">
        <v>1.03125</v>
      </c>
      <c r="AL394" s="56">
        <v>1.03125</v>
      </c>
      <c r="AM394" s="56">
        <v>1.03125</v>
      </c>
      <c r="AN394" s="56">
        <v>1.03125</v>
      </c>
      <c r="AO394" s="56">
        <v>1.03125</v>
      </c>
      <c r="AP394" s="56">
        <v>1.03125</v>
      </c>
      <c r="AQ394" s="56">
        <v>1.03125</v>
      </c>
      <c r="AR394" s="56">
        <v>1.03125</v>
      </c>
      <c r="AS394" s="56">
        <v>1.03125</v>
      </c>
      <c r="AT394" s="56">
        <v>1.03125</v>
      </c>
      <c r="AU394" s="56">
        <v>1.03125</v>
      </c>
      <c r="AV394" s="56">
        <v>1.03125</v>
      </c>
      <c r="AW394" s="56">
        <v>9.9999999999999995E-7</v>
      </c>
      <c r="AX394" s="56">
        <v>9.9999999999999995E-7</v>
      </c>
      <c r="AY394" s="56">
        <v>9.9999999999999995E-7</v>
      </c>
      <c r="AZ394" s="56">
        <v>9.9999999999999995E-7</v>
      </c>
      <c r="BA394" s="56">
        <v>9.9999999999999995E-7</v>
      </c>
      <c r="BB394" s="54">
        <v>9.9999999999999995E-7</v>
      </c>
    </row>
    <row r="395" spans="1:54" s="4" customFormat="1" x14ac:dyDescent="0.2">
      <c r="A395" s="53">
        <v>5001</v>
      </c>
      <c r="B395" s="4">
        <v>5001911</v>
      </c>
      <c r="C395" s="4" t="s">
        <v>1102</v>
      </c>
      <c r="D395" s="4">
        <v>50010208</v>
      </c>
      <c r="E395" s="4" t="s">
        <v>240</v>
      </c>
      <c r="F395" s="56">
        <v>58</v>
      </c>
      <c r="G395" s="4">
        <v>2025</v>
      </c>
      <c r="H395" s="4">
        <v>2030</v>
      </c>
      <c r="I395" s="4">
        <v>1</v>
      </c>
      <c r="J395" s="4">
        <v>3</v>
      </c>
      <c r="K395" s="4" t="s">
        <v>118</v>
      </c>
      <c r="L395" s="55">
        <v>0.05</v>
      </c>
      <c r="M395" s="55">
        <v>0.2</v>
      </c>
      <c r="N395" s="55">
        <v>0.25</v>
      </c>
      <c r="O395" s="55">
        <v>0.5</v>
      </c>
      <c r="P395" s="55">
        <v>0</v>
      </c>
      <c r="Q395" s="56">
        <v>9.9999999999999995E-7</v>
      </c>
      <c r="R395" s="56">
        <v>9.9999999999999995E-7</v>
      </c>
      <c r="S395" s="56">
        <v>2.4166666666666665</v>
      </c>
      <c r="T395" s="56">
        <v>2.4166666666666665</v>
      </c>
      <c r="U395" s="56">
        <v>2.4166666666666665</v>
      </c>
      <c r="V395" s="56">
        <v>2.4166666666666665</v>
      </c>
      <c r="W395" s="56">
        <v>2.4166666666666665</v>
      </c>
      <c r="X395" s="56">
        <v>2.4166666666666665</v>
      </c>
      <c r="Y395" s="56">
        <v>2.4166666666666665</v>
      </c>
      <c r="Z395" s="56">
        <v>2.4166666666666665</v>
      </c>
      <c r="AA395" s="56">
        <v>2.4166666666666665</v>
      </c>
      <c r="AB395" s="56">
        <v>2.4166666666666665</v>
      </c>
      <c r="AC395" s="56">
        <v>2.4166666666666665</v>
      </c>
      <c r="AD395" s="56">
        <v>2.4166666666666665</v>
      </c>
      <c r="AE395" s="56">
        <v>2.4166666666666665</v>
      </c>
      <c r="AF395" s="56">
        <v>2.4166666666666665</v>
      </c>
      <c r="AG395" s="56">
        <v>2.4166666666666665</v>
      </c>
      <c r="AH395" s="56">
        <v>2.4166666666666665</v>
      </c>
      <c r="AI395" s="56">
        <v>2.4166666666666665</v>
      </c>
      <c r="AJ395" s="56">
        <v>2.4166666666666665</v>
      </c>
      <c r="AK395" s="56">
        <v>2.4166666666666665</v>
      </c>
      <c r="AL395" s="56">
        <v>2.4166666666666665</v>
      </c>
      <c r="AM395" s="56">
        <v>2.4166666666666665</v>
      </c>
      <c r="AN395" s="56">
        <v>2.4166666666666665</v>
      </c>
      <c r="AO395" s="56">
        <v>2.4166666666666665</v>
      </c>
      <c r="AP395" s="56">
        <v>2.4166666666666665</v>
      </c>
      <c r="AQ395" s="56">
        <v>9.9999999999999995E-7</v>
      </c>
      <c r="AR395" s="56">
        <v>9.9999999999999995E-7</v>
      </c>
      <c r="AS395" s="56">
        <v>9.9999999999999995E-7</v>
      </c>
      <c r="AT395" s="56">
        <v>9.9999999999999995E-7</v>
      </c>
      <c r="AU395" s="56">
        <v>9.9999999999999995E-7</v>
      </c>
      <c r="AV395" s="56">
        <v>9.9999999999999995E-7</v>
      </c>
      <c r="AW395" s="56">
        <v>9.9999999999999995E-7</v>
      </c>
      <c r="AX395" s="56">
        <v>9.9999999999999995E-7</v>
      </c>
      <c r="AY395" s="56">
        <v>9.9999999999999995E-7</v>
      </c>
      <c r="AZ395" s="56">
        <v>9.9999999999999995E-7</v>
      </c>
      <c r="BA395" s="56">
        <v>9.9999999999999995E-7</v>
      </c>
      <c r="BB395" s="54">
        <v>9.9999999999999995E-7</v>
      </c>
    </row>
    <row r="396" spans="1:54" s="4" customFormat="1" x14ac:dyDescent="0.2">
      <c r="A396" s="53">
        <v>5001</v>
      </c>
      <c r="B396" s="4">
        <v>5001911</v>
      </c>
      <c r="C396" s="4" t="s">
        <v>1102</v>
      </c>
      <c r="D396" s="4">
        <v>50010220</v>
      </c>
      <c r="E396" s="4" t="s">
        <v>249</v>
      </c>
      <c r="F396" s="56">
        <v>14</v>
      </c>
      <c r="G396" s="4">
        <v>2024</v>
      </c>
      <c r="H396" s="4">
        <v>2025</v>
      </c>
      <c r="I396" s="4">
        <v>3</v>
      </c>
      <c r="J396" s="4">
        <v>4</v>
      </c>
      <c r="K396" s="4" t="s">
        <v>113</v>
      </c>
      <c r="L396" s="55">
        <v>0</v>
      </c>
      <c r="M396" s="55">
        <v>0</v>
      </c>
      <c r="N396" s="55">
        <v>0</v>
      </c>
      <c r="O396" s="55">
        <v>1</v>
      </c>
      <c r="P396" s="55">
        <v>0</v>
      </c>
      <c r="Q396" s="56">
        <v>9.9999999999999995E-7</v>
      </c>
      <c r="R396" s="56">
        <v>2.3333333333333335</v>
      </c>
      <c r="S396" s="56">
        <v>2.3333333333333335</v>
      </c>
      <c r="T396" s="56">
        <v>2.3333333333333335</v>
      </c>
      <c r="U396" s="56">
        <v>2.3333333333333335</v>
      </c>
      <c r="V396" s="56">
        <v>2.3333333333333335</v>
      </c>
      <c r="W396" s="56">
        <v>2.3333333333333335</v>
      </c>
      <c r="X396" s="56">
        <v>9.9999999999999995E-7</v>
      </c>
      <c r="Y396" s="56">
        <v>9.9999999999999995E-7</v>
      </c>
      <c r="Z396" s="56">
        <v>9.9999999999999995E-7</v>
      </c>
      <c r="AA396" s="56">
        <v>9.9999999999999995E-7</v>
      </c>
      <c r="AB396" s="56">
        <v>9.9999999999999995E-7</v>
      </c>
      <c r="AC396" s="56">
        <v>9.9999999999999995E-7</v>
      </c>
      <c r="AD396" s="56">
        <v>9.9999999999999995E-7</v>
      </c>
      <c r="AE396" s="56">
        <v>9.9999999999999995E-7</v>
      </c>
      <c r="AF396" s="56">
        <v>9.9999999999999995E-7</v>
      </c>
      <c r="AG396" s="56">
        <v>9.9999999999999995E-7</v>
      </c>
      <c r="AH396" s="56">
        <v>9.9999999999999995E-7</v>
      </c>
      <c r="AI396" s="56">
        <v>9.9999999999999995E-7</v>
      </c>
      <c r="AJ396" s="56">
        <v>9.9999999999999995E-7</v>
      </c>
      <c r="AK396" s="56">
        <v>9.9999999999999995E-7</v>
      </c>
      <c r="AL396" s="56">
        <v>9.9999999999999995E-7</v>
      </c>
      <c r="AM396" s="56">
        <v>9.9999999999999995E-7</v>
      </c>
      <c r="AN396" s="56">
        <v>9.9999999999999995E-7</v>
      </c>
      <c r="AO396" s="56">
        <v>9.9999999999999995E-7</v>
      </c>
      <c r="AP396" s="56">
        <v>9.9999999999999995E-7</v>
      </c>
      <c r="AQ396" s="56">
        <v>9.9999999999999995E-7</v>
      </c>
      <c r="AR396" s="56">
        <v>9.9999999999999995E-7</v>
      </c>
      <c r="AS396" s="56">
        <v>9.9999999999999995E-7</v>
      </c>
      <c r="AT396" s="56">
        <v>9.9999999999999995E-7</v>
      </c>
      <c r="AU396" s="56">
        <v>9.9999999999999995E-7</v>
      </c>
      <c r="AV396" s="56">
        <v>9.9999999999999995E-7</v>
      </c>
      <c r="AW396" s="56">
        <v>9.9999999999999995E-7</v>
      </c>
      <c r="AX396" s="56">
        <v>9.9999999999999995E-7</v>
      </c>
      <c r="AY396" s="56">
        <v>9.9999999999999995E-7</v>
      </c>
      <c r="AZ396" s="56">
        <v>9.9999999999999995E-7</v>
      </c>
      <c r="BA396" s="56">
        <v>9.9999999999999995E-7</v>
      </c>
      <c r="BB396" s="54">
        <v>9.9999999999999995E-7</v>
      </c>
    </row>
    <row r="397" spans="1:54" s="4" customFormat="1" x14ac:dyDescent="0.2">
      <c r="A397" s="53">
        <v>5001</v>
      </c>
      <c r="B397" s="4">
        <v>5001911</v>
      </c>
      <c r="C397" s="4" t="s">
        <v>1102</v>
      </c>
      <c r="D397" s="4">
        <v>50010228</v>
      </c>
      <c r="E397" s="4" t="s">
        <v>256</v>
      </c>
      <c r="F397" s="56">
        <v>33</v>
      </c>
      <c r="G397" s="4">
        <v>2025</v>
      </c>
      <c r="H397" s="4">
        <v>2028</v>
      </c>
      <c r="I397" s="4">
        <v>1</v>
      </c>
      <c r="J397" s="4">
        <v>4</v>
      </c>
      <c r="K397" s="4" t="s">
        <v>113</v>
      </c>
      <c r="L397" s="55">
        <v>0</v>
      </c>
      <c r="M397" s="55">
        <v>0</v>
      </c>
      <c r="N397" s="55">
        <v>0</v>
      </c>
      <c r="O397" s="55">
        <v>1</v>
      </c>
      <c r="P397" s="55">
        <v>0</v>
      </c>
      <c r="Q397" s="56">
        <v>9.9999999999999995E-7</v>
      </c>
      <c r="R397" s="56">
        <v>9.9999999999999995E-7</v>
      </c>
      <c r="S397" s="56">
        <v>2.0625</v>
      </c>
      <c r="T397" s="56">
        <v>2.0625</v>
      </c>
      <c r="U397" s="56">
        <v>2.0625</v>
      </c>
      <c r="V397" s="56">
        <v>2.0625</v>
      </c>
      <c r="W397" s="56">
        <v>2.0625</v>
      </c>
      <c r="X397" s="56">
        <v>2.0625</v>
      </c>
      <c r="Y397" s="56">
        <v>2.0625</v>
      </c>
      <c r="Z397" s="56">
        <v>2.0625</v>
      </c>
      <c r="AA397" s="56">
        <v>2.0625</v>
      </c>
      <c r="AB397" s="56">
        <v>2.0625</v>
      </c>
      <c r="AC397" s="56">
        <v>2.0625</v>
      </c>
      <c r="AD397" s="56">
        <v>2.0625</v>
      </c>
      <c r="AE397" s="56">
        <v>2.0625</v>
      </c>
      <c r="AF397" s="56">
        <v>2.0625</v>
      </c>
      <c r="AG397" s="56">
        <v>2.0625</v>
      </c>
      <c r="AH397" s="56">
        <v>2.0625</v>
      </c>
      <c r="AI397" s="56">
        <v>9.9999999999999995E-7</v>
      </c>
      <c r="AJ397" s="56">
        <v>9.9999999999999995E-7</v>
      </c>
      <c r="AK397" s="56">
        <v>9.9999999999999995E-7</v>
      </c>
      <c r="AL397" s="56">
        <v>9.9999999999999995E-7</v>
      </c>
      <c r="AM397" s="56">
        <v>9.9999999999999995E-7</v>
      </c>
      <c r="AN397" s="56">
        <v>9.9999999999999995E-7</v>
      </c>
      <c r="AO397" s="56">
        <v>9.9999999999999995E-7</v>
      </c>
      <c r="AP397" s="56">
        <v>9.9999999999999995E-7</v>
      </c>
      <c r="AQ397" s="56">
        <v>9.9999999999999995E-7</v>
      </c>
      <c r="AR397" s="56">
        <v>9.9999999999999995E-7</v>
      </c>
      <c r="AS397" s="56">
        <v>9.9999999999999995E-7</v>
      </c>
      <c r="AT397" s="56">
        <v>9.9999999999999995E-7</v>
      </c>
      <c r="AU397" s="56">
        <v>9.9999999999999995E-7</v>
      </c>
      <c r="AV397" s="56">
        <v>9.9999999999999995E-7</v>
      </c>
      <c r="AW397" s="56">
        <v>9.9999999999999995E-7</v>
      </c>
      <c r="AX397" s="56">
        <v>9.9999999999999995E-7</v>
      </c>
      <c r="AY397" s="56">
        <v>9.9999999999999995E-7</v>
      </c>
      <c r="AZ397" s="56">
        <v>9.9999999999999995E-7</v>
      </c>
      <c r="BA397" s="56">
        <v>9.9999999999999995E-7</v>
      </c>
      <c r="BB397" s="54">
        <v>9.9999999999999995E-7</v>
      </c>
    </row>
    <row r="398" spans="1:54" s="4" customFormat="1" x14ac:dyDescent="0.2">
      <c r="A398" s="53">
        <v>5001</v>
      </c>
      <c r="B398" s="4">
        <v>5001911</v>
      </c>
      <c r="C398" s="4" t="s">
        <v>1102</v>
      </c>
      <c r="D398" s="4">
        <v>50010261</v>
      </c>
      <c r="E398" s="4" t="s">
        <v>837</v>
      </c>
      <c r="F398" s="56">
        <v>8</v>
      </c>
      <c r="G398" s="4">
        <v>2025</v>
      </c>
      <c r="H398" s="4">
        <v>2026</v>
      </c>
      <c r="I398" s="4">
        <v>1</v>
      </c>
      <c r="J398" s="4">
        <v>3</v>
      </c>
      <c r="K398" s="4" t="s">
        <v>118</v>
      </c>
      <c r="L398" s="55">
        <v>0</v>
      </c>
      <c r="M398" s="55">
        <v>0</v>
      </c>
      <c r="N398" s="55">
        <v>1</v>
      </c>
      <c r="O398" s="55">
        <v>0</v>
      </c>
      <c r="P398" s="55">
        <v>0</v>
      </c>
      <c r="Q398" s="56">
        <v>9.9999999999999995E-7</v>
      </c>
      <c r="R398" s="56">
        <v>9.9999999999999995E-7</v>
      </c>
      <c r="S398" s="56">
        <v>1</v>
      </c>
      <c r="T398" s="56">
        <v>1</v>
      </c>
      <c r="U398" s="56">
        <v>1</v>
      </c>
      <c r="V398" s="56">
        <v>1</v>
      </c>
      <c r="W398" s="56">
        <v>1</v>
      </c>
      <c r="X398" s="56">
        <v>1</v>
      </c>
      <c r="Y398" s="56">
        <v>1</v>
      </c>
      <c r="Z398" s="56">
        <v>1</v>
      </c>
      <c r="AA398" s="56">
        <v>9.9999999999999995E-7</v>
      </c>
      <c r="AB398" s="56">
        <v>9.9999999999999995E-7</v>
      </c>
      <c r="AC398" s="56">
        <v>9.9999999999999995E-7</v>
      </c>
      <c r="AD398" s="56">
        <v>9.9999999999999995E-7</v>
      </c>
      <c r="AE398" s="56">
        <v>9.9999999999999995E-7</v>
      </c>
      <c r="AF398" s="56">
        <v>9.9999999999999995E-7</v>
      </c>
      <c r="AG398" s="56">
        <v>9.9999999999999995E-7</v>
      </c>
      <c r="AH398" s="56">
        <v>9.9999999999999995E-7</v>
      </c>
      <c r="AI398" s="56">
        <v>9.9999999999999995E-7</v>
      </c>
      <c r="AJ398" s="56">
        <v>9.9999999999999995E-7</v>
      </c>
      <c r="AK398" s="56">
        <v>9.9999999999999995E-7</v>
      </c>
      <c r="AL398" s="56">
        <v>9.9999999999999995E-7</v>
      </c>
      <c r="AM398" s="56">
        <v>9.9999999999999995E-7</v>
      </c>
      <c r="AN398" s="56">
        <v>9.9999999999999995E-7</v>
      </c>
      <c r="AO398" s="56">
        <v>9.9999999999999995E-7</v>
      </c>
      <c r="AP398" s="56">
        <v>9.9999999999999995E-7</v>
      </c>
      <c r="AQ398" s="56">
        <v>9.9999999999999995E-7</v>
      </c>
      <c r="AR398" s="56">
        <v>9.9999999999999995E-7</v>
      </c>
      <c r="AS398" s="56">
        <v>9.9999999999999995E-7</v>
      </c>
      <c r="AT398" s="56">
        <v>9.9999999999999995E-7</v>
      </c>
      <c r="AU398" s="56">
        <v>9.9999999999999995E-7</v>
      </c>
      <c r="AV398" s="56">
        <v>9.9999999999999995E-7</v>
      </c>
      <c r="AW398" s="56">
        <v>9.9999999999999995E-7</v>
      </c>
      <c r="AX398" s="56">
        <v>9.9999999999999995E-7</v>
      </c>
      <c r="AY398" s="56">
        <v>9.9999999999999995E-7</v>
      </c>
      <c r="AZ398" s="56">
        <v>9.9999999999999995E-7</v>
      </c>
      <c r="BA398" s="56">
        <v>9.9999999999999995E-7</v>
      </c>
      <c r="BB398" s="54">
        <v>9.9999999999999995E-7</v>
      </c>
    </row>
    <row r="399" spans="1:54" s="4" customFormat="1" x14ac:dyDescent="0.2">
      <c r="A399" s="53">
        <v>5001</v>
      </c>
      <c r="B399" s="4">
        <v>5001911</v>
      </c>
      <c r="C399" s="4" t="s">
        <v>1102</v>
      </c>
      <c r="D399" s="4">
        <v>50010268</v>
      </c>
      <c r="E399" s="4" t="s">
        <v>838</v>
      </c>
      <c r="F399" s="56">
        <v>9</v>
      </c>
      <c r="G399" s="4">
        <v>2024</v>
      </c>
      <c r="H399" s="4">
        <v>2025</v>
      </c>
      <c r="I399" s="4">
        <v>1</v>
      </c>
      <c r="J399" s="4">
        <v>4</v>
      </c>
      <c r="K399" s="4" t="s">
        <v>118</v>
      </c>
      <c r="L399" s="55">
        <v>0</v>
      </c>
      <c r="M399" s="55">
        <v>0</v>
      </c>
      <c r="N399" s="55">
        <v>1</v>
      </c>
      <c r="O399" s="55">
        <v>0</v>
      </c>
      <c r="P399" s="55">
        <v>0</v>
      </c>
      <c r="Q399" s="56">
        <v>9.9999999999999995E-7</v>
      </c>
      <c r="R399" s="56">
        <v>1.125</v>
      </c>
      <c r="S399" s="56">
        <v>1.125</v>
      </c>
      <c r="T399" s="56">
        <v>1.125</v>
      </c>
      <c r="U399" s="56">
        <v>1.125</v>
      </c>
      <c r="V399" s="56">
        <v>1.125</v>
      </c>
      <c r="W399" s="56">
        <v>1.125</v>
      </c>
      <c r="X399" s="56">
        <v>1.125</v>
      </c>
      <c r="Y399" s="56">
        <v>1.125</v>
      </c>
      <c r="Z399" s="56">
        <v>9.9999999999999995E-7</v>
      </c>
      <c r="AA399" s="56">
        <v>9.9999999999999995E-7</v>
      </c>
      <c r="AB399" s="56">
        <v>9.9999999999999995E-7</v>
      </c>
      <c r="AC399" s="56">
        <v>9.9999999999999995E-7</v>
      </c>
      <c r="AD399" s="56">
        <v>9.9999999999999995E-7</v>
      </c>
      <c r="AE399" s="56">
        <v>9.9999999999999995E-7</v>
      </c>
      <c r="AF399" s="56">
        <v>9.9999999999999995E-7</v>
      </c>
      <c r="AG399" s="56">
        <v>9.9999999999999995E-7</v>
      </c>
      <c r="AH399" s="56">
        <v>9.9999999999999995E-7</v>
      </c>
      <c r="AI399" s="56">
        <v>9.9999999999999995E-7</v>
      </c>
      <c r="AJ399" s="56">
        <v>9.9999999999999995E-7</v>
      </c>
      <c r="AK399" s="56">
        <v>9.9999999999999995E-7</v>
      </c>
      <c r="AL399" s="56">
        <v>9.9999999999999995E-7</v>
      </c>
      <c r="AM399" s="56">
        <v>9.9999999999999995E-7</v>
      </c>
      <c r="AN399" s="56">
        <v>9.9999999999999995E-7</v>
      </c>
      <c r="AO399" s="56">
        <v>9.9999999999999995E-7</v>
      </c>
      <c r="AP399" s="56">
        <v>9.9999999999999995E-7</v>
      </c>
      <c r="AQ399" s="56">
        <v>9.9999999999999995E-7</v>
      </c>
      <c r="AR399" s="56">
        <v>9.9999999999999995E-7</v>
      </c>
      <c r="AS399" s="56">
        <v>9.9999999999999995E-7</v>
      </c>
      <c r="AT399" s="56">
        <v>9.9999999999999995E-7</v>
      </c>
      <c r="AU399" s="56">
        <v>9.9999999999999995E-7</v>
      </c>
      <c r="AV399" s="56">
        <v>9.9999999999999995E-7</v>
      </c>
      <c r="AW399" s="56">
        <v>9.9999999999999995E-7</v>
      </c>
      <c r="AX399" s="56">
        <v>9.9999999999999995E-7</v>
      </c>
      <c r="AY399" s="56">
        <v>9.9999999999999995E-7</v>
      </c>
      <c r="AZ399" s="56">
        <v>9.9999999999999995E-7</v>
      </c>
      <c r="BA399" s="56">
        <v>9.9999999999999995E-7</v>
      </c>
      <c r="BB399" s="54">
        <v>9.9999999999999995E-7</v>
      </c>
    </row>
    <row r="400" spans="1:54" s="4" customFormat="1" x14ac:dyDescent="0.2">
      <c r="A400" s="53">
        <v>5001</v>
      </c>
      <c r="B400" s="4">
        <v>5001911</v>
      </c>
      <c r="C400" s="4" t="s">
        <v>1102</v>
      </c>
      <c r="D400" s="4">
        <v>50010330</v>
      </c>
      <c r="E400" s="4" t="s">
        <v>1103</v>
      </c>
      <c r="F400" s="56">
        <v>20</v>
      </c>
      <c r="G400" s="4">
        <v>2026</v>
      </c>
      <c r="H400" s="4">
        <v>2029</v>
      </c>
      <c r="I400" s="4">
        <v>1</v>
      </c>
      <c r="J400" s="4">
        <v>2</v>
      </c>
      <c r="K400" s="4" t="s">
        <v>118</v>
      </c>
      <c r="L400" s="55">
        <v>0.5714285714285714</v>
      </c>
      <c r="M400" s="55">
        <v>0</v>
      </c>
      <c r="N400" s="55">
        <v>4.7619047619047616E-2</v>
      </c>
      <c r="O400" s="55">
        <v>0.38095238095238093</v>
      </c>
      <c r="P400" s="55">
        <v>0</v>
      </c>
      <c r="Q400" s="56">
        <v>9.9999999999999995E-7</v>
      </c>
      <c r="R400" s="56">
        <v>9.9999999999999995E-7</v>
      </c>
      <c r="S400" s="56">
        <v>9.9999999999999995E-7</v>
      </c>
      <c r="T400" s="56">
        <v>1.25</v>
      </c>
      <c r="U400" s="56">
        <v>1.25</v>
      </c>
      <c r="V400" s="56">
        <v>1.25</v>
      </c>
      <c r="W400" s="56">
        <v>1.25</v>
      </c>
      <c r="X400" s="56">
        <v>1.25</v>
      </c>
      <c r="Y400" s="56">
        <v>1.25</v>
      </c>
      <c r="Z400" s="56">
        <v>1.25</v>
      </c>
      <c r="AA400" s="56">
        <v>1.25</v>
      </c>
      <c r="AB400" s="56">
        <v>1.25</v>
      </c>
      <c r="AC400" s="56">
        <v>1.25</v>
      </c>
      <c r="AD400" s="56">
        <v>1.25</v>
      </c>
      <c r="AE400" s="56">
        <v>1.25</v>
      </c>
      <c r="AF400" s="56">
        <v>1.25</v>
      </c>
      <c r="AG400" s="56">
        <v>1.25</v>
      </c>
      <c r="AH400" s="56">
        <v>1.25</v>
      </c>
      <c r="AI400" s="56">
        <v>1.25</v>
      </c>
      <c r="AJ400" s="56">
        <v>9.9999999999999995E-7</v>
      </c>
      <c r="AK400" s="56">
        <v>9.9999999999999995E-7</v>
      </c>
      <c r="AL400" s="56">
        <v>9.9999999999999995E-7</v>
      </c>
      <c r="AM400" s="56">
        <v>9.9999999999999995E-7</v>
      </c>
      <c r="AN400" s="56">
        <v>9.9999999999999995E-7</v>
      </c>
      <c r="AO400" s="56">
        <v>9.9999999999999995E-7</v>
      </c>
      <c r="AP400" s="56">
        <v>9.9999999999999995E-7</v>
      </c>
      <c r="AQ400" s="56">
        <v>9.9999999999999995E-7</v>
      </c>
      <c r="AR400" s="56">
        <v>9.9999999999999995E-7</v>
      </c>
      <c r="AS400" s="56">
        <v>9.9999999999999995E-7</v>
      </c>
      <c r="AT400" s="56">
        <v>9.9999999999999995E-7</v>
      </c>
      <c r="AU400" s="56">
        <v>9.9999999999999995E-7</v>
      </c>
      <c r="AV400" s="56">
        <v>9.9999999999999995E-7</v>
      </c>
      <c r="AW400" s="56">
        <v>9.9999999999999995E-7</v>
      </c>
      <c r="AX400" s="56">
        <v>9.9999999999999995E-7</v>
      </c>
      <c r="AY400" s="56">
        <v>9.9999999999999995E-7</v>
      </c>
      <c r="AZ400" s="56">
        <v>9.9999999999999995E-7</v>
      </c>
      <c r="BA400" s="56">
        <v>9.9999999999999995E-7</v>
      </c>
      <c r="BB400" s="54">
        <v>9.9999999999999995E-7</v>
      </c>
    </row>
    <row r="401" spans="1:54" s="4" customFormat="1" x14ac:dyDescent="0.2">
      <c r="A401" s="53">
        <v>5001</v>
      </c>
      <c r="B401" s="4">
        <v>5001911</v>
      </c>
      <c r="C401" s="4" t="s">
        <v>1102</v>
      </c>
      <c r="D401" s="4">
        <v>500170911</v>
      </c>
      <c r="E401" s="4" t="s">
        <v>1104</v>
      </c>
      <c r="F401" s="56">
        <v>0</v>
      </c>
      <c r="G401" s="4">
        <v>2023</v>
      </c>
      <c r="H401" s="4">
        <v>2024</v>
      </c>
      <c r="I401" s="4">
        <v>70</v>
      </c>
      <c r="J401" s="4">
        <v>0</v>
      </c>
      <c r="K401" s="4" t="s">
        <v>515</v>
      </c>
      <c r="L401" s="55">
        <v>0.7142857142857143</v>
      </c>
      <c r="M401" s="55">
        <v>0.2857142857142857</v>
      </c>
      <c r="N401" s="55">
        <v>0</v>
      </c>
      <c r="O401" s="55">
        <v>0</v>
      </c>
      <c r="P401" s="55">
        <v>0</v>
      </c>
      <c r="Q401" s="56">
        <v>5.5000000000000009</v>
      </c>
      <c r="R401" s="56">
        <v>5.5000000000000009</v>
      </c>
      <c r="S401" s="56">
        <v>0</v>
      </c>
      <c r="T401" s="56">
        <v>0</v>
      </c>
      <c r="U401" s="56">
        <v>0</v>
      </c>
      <c r="V401" s="56">
        <v>0</v>
      </c>
      <c r="W401" s="56">
        <v>0</v>
      </c>
      <c r="X401" s="56">
        <v>0</v>
      </c>
      <c r="Y401" s="56">
        <v>0</v>
      </c>
      <c r="Z401" s="56">
        <v>0</v>
      </c>
      <c r="AA401" s="56">
        <v>0</v>
      </c>
      <c r="AB401" s="56">
        <v>0</v>
      </c>
      <c r="AC401" s="56">
        <v>0</v>
      </c>
      <c r="AD401" s="56">
        <v>0</v>
      </c>
      <c r="AE401" s="56">
        <v>0</v>
      </c>
      <c r="AF401" s="56">
        <v>0</v>
      </c>
      <c r="AG401" s="56">
        <v>0</v>
      </c>
      <c r="AH401" s="56">
        <v>0</v>
      </c>
      <c r="AI401" s="56">
        <v>0</v>
      </c>
      <c r="AJ401" s="56">
        <v>0</v>
      </c>
      <c r="AK401" s="56">
        <v>0</v>
      </c>
      <c r="AL401" s="56">
        <v>0</v>
      </c>
      <c r="AM401" s="56">
        <v>0</v>
      </c>
      <c r="AN401" s="56">
        <v>0</v>
      </c>
      <c r="AO401" s="56">
        <v>0</v>
      </c>
      <c r="AP401" s="56">
        <v>0</v>
      </c>
      <c r="AQ401" s="56">
        <v>0</v>
      </c>
      <c r="AR401" s="56">
        <v>0</v>
      </c>
      <c r="AS401" s="56">
        <v>0</v>
      </c>
      <c r="AT401" s="56">
        <v>0</v>
      </c>
      <c r="AU401" s="56">
        <v>0</v>
      </c>
      <c r="AV401" s="56">
        <v>0</v>
      </c>
      <c r="AW401" s="56">
        <v>0</v>
      </c>
      <c r="AX401" s="56">
        <v>0</v>
      </c>
      <c r="AY401" s="56">
        <v>0</v>
      </c>
      <c r="AZ401" s="56">
        <v>0</v>
      </c>
      <c r="BA401" s="56">
        <v>0</v>
      </c>
      <c r="BB401" s="54">
        <v>0</v>
      </c>
    </row>
    <row r="402" spans="1:54" s="4" customFormat="1" x14ac:dyDescent="0.2">
      <c r="A402" s="53">
        <v>5001</v>
      </c>
      <c r="B402" s="4">
        <v>5001911</v>
      </c>
      <c r="C402" s="4" t="s">
        <v>1102</v>
      </c>
      <c r="D402" s="4">
        <v>500180911</v>
      </c>
      <c r="E402" s="4" t="s">
        <v>1105</v>
      </c>
      <c r="F402" s="56">
        <v>0</v>
      </c>
      <c r="G402" s="4">
        <v>0</v>
      </c>
      <c r="H402" s="4">
        <v>0</v>
      </c>
      <c r="I402" s="4">
        <v>80</v>
      </c>
      <c r="J402" s="4">
        <v>0</v>
      </c>
      <c r="K402" s="4" t="s">
        <v>517</v>
      </c>
      <c r="L402" s="55">
        <v>0.2</v>
      </c>
      <c r="M402" s="55">
        <v>0.2</v>
      </c>
      <c r="N402" s="55">
        <v>0.3</v>
      </c>
      <c r="O402" s="55">
        <v>0.3</v>
      </c>
      <c r="P402" s="55">
        <v>0</v>
      </c>
      <c r="Q402" s="56">
        <v>0</v>
      </c>
      <c r="R402" s="56">
        <v>0</v>
      </c>
      <c r="S402" s="56">
        <v>0</v>
      </c>
      <c r="T402" s="56">
        <v>1.6959320643744378</v>
      </c>
      <c r="U402" s="56">
        <v>2.5438980965616564</v>
      </c>
      <c r="V402" s="56">
        <v>3.3918641287488756</v>
      </c>
      <c r="W402" s="56">
        <v>4.2398301609360942</v>
      </c>
      <c r="X402" s="56">
        <v>4.2398301609360942</v>
      </c>
      <c r="Y402" s="56">
        <v>4.2398301609360942</v>
      </c>
      <c r="Z402" s="56">
        <v>4.2398301609360942</v>
      </c>
      <c r="AA402" s="56">
        <v>4.2398301609360942</v>
      </c>
      <c r="AB402" s="56">
        <v>4.2398301609360942</v>
      </c>
      <c r="AC402" s="56">
        <v>4.2398301609360942</v>
      </c>
      <c r="AD402" s="56">
        <v>4.2398301609360942</v>
      </c>
      <c r="AE402" s="56">
        <v>4.2398301609360942</v>
      </c>
      <c r="AF402" s="56">
        <v>4.2398301609360942</v>
      </c>
      <c r="AG402" s="56">
        <v>4.2398301609360942</v>
      </c>
      <c r="AH402" s="56">
        <v>4.2398301609360942</v>
      </c>
      <c r="AI402" s="56">
        <v>4.2398301609360942</v>
      </c>
      <c r="AJ402" s="56">
        <v>4.2398301609360942</v>
      </c>
      <c r="AK402" s="56">
        <v>4.2398301609360942</v>
      </c>
      <c r="AL402" s="56">
        <v>4.2398301609360942</v>
      </c>
      <c r="AM402" s="56">
        <v>4.2398301609360942</v>
      </c>
      <c r="AN402" s="56">
        <v>4.2398301609360942</v>
      </c>
      <c r="AO402" s="56">
        <v>4.2398301609360942</v>
      </c>
      <c r="AP402" s="56">
        <v>4.2398301609360942</v>
      </c>
      <c r="AQ402" s="56">
        <v>4.2398301609360942</v>
      </c>
      <c r="AR402" s="56">
        <v>4.2398301609360942</v>
      </c>
      <c r="AS402" s="56">
        <v>4.2398301609360942</v>
      </c>
      <c r="AT402" s="56">
        <v>4.2398301609360942</v>
      </c>
      <c r="AU402" s="56">
        <v>4.2398301609360942</v>
      </c>
      <c r="AV402" s="56">
        <v>4.2398301609360942</v>
      </c>
      <c r="AW402" s="56">
        <v>4.2398301609360942</v>
      </c>
      <c r="AX402" s="56">
        <v>4.2398301609360942</v>
      </c>
      <c r="AY402" s="56">
        <v>4.2398301609360942</v>
      </c>
      <c r="AZ402" s="56">
        <v>4.2398301609360942</v>
      </c>
      <c r="BA402" s="56">
        <v>4.2398301609360942</v>
      </c>
      <c r="BB402" s="54">
        <v>4.2398301609360942</v>
      </c>
    </row>
    <row r="403" spans="1:54" s="4" customFormat="1" x14ac:dyDescent="0.2">
      <c r="A403" s="57">
        <v>5001</v>
      </c>
      <c r="B403" s="58">
        <v>5001911</v>
      </c>
      <c r="C403" s="58" t="s">
        <v>1102</v>
      </c>
      <c r="D403" s="58">
        <v>500190911</v>
      </c>
      <c r="E403" s="58" t="s">
        <v>1106</v>
      </c>
      <c r="F403" s="61">
        <v>0</v>
      </c>
      <c r="G403" s="58">
        <v>0</v>
      </c>
      <c r="H403" s="58">
        <v>0</v>
      </c>
      <c r="I403" s="58">
        <v>90</v>
      </c>
      <c r="J403" s="58">
        <v>0</v>
      </c>
      <c r="K403" s="58" t="s">
        <v>606</v>
      </c>
      <c r="L403" s="60">
        <v>0.68235294117647072</v>
      </c>
      <c r="M403" s="60">
        <v>8.2352941176470573E-2</v>
      </c>
      <c r="N403" s="60">
        <v>0.12941176470588237</v>
      </c>
      <c r="O403" s="60">
        <v>0.10588235294117647</v>
      </c>
      <c r="P403" s="60">
        <v>0</v>
      </c>
      <c r="Q403" s="61">
        <v>0</v>
      </c>
      <c r="R403" s="61">
        <v>0</v>
      </c>
      <c r="S403" s="61">
        <v>2.6752743072281846</v>
      </c>
      <c r="T403" s="61">
        <v>2.5608894287034394</v>
      </c>
      <c r="U403" s="61">
        <v>2.4556971010023614</v>
      </c>
      <c r="V403" s="61">
        <v>2.3754011311524117</v>
      </c>
      <c r="W403" s="61">
        <v>2.2924019102847812</v>
      </c>
      <c r="X403" s="61">
        <v>2.2563385318861031</v>
      </c>
      <c r="Y403" s="61">
        <v>2.2070219216665965</v>
      </c>
      <c r="Z403" s="61">
        <v>2.1587331529168465</v>
      </c>
      <c r="AA403" s="61">
        <v>2.1029898081644811</v>
      </c>
      <c r="AB403" s="61">
        <v>2.0425257576022715</v>
      </c>
      <c r="AC403" s="61">
        <v>1.9839168580337567</v>
      </c>
      <c r="AD403" s="61">
        <v>1.9363922178771067</v>
      </c>
      <c r="AE403" s="61">
        <v>1.8934350053306954</v>
      </c>
      <c r="AF403" s="61">
        <v>1.8497933626546232</v>
      </c>
      <c r="AG403" s="61">
        <v>1.7658638495442733</v>
      </c>
      <c r="AH403" s="61">
        <v>1.6877918961653131</v>
      </c>
      <c r="AI403" s="61">
        <v>1.6298287563451308</v>
      </c>
      <c r="AJ403" s="61">
        <v>1.5801515434178159</v>
      </c>
      <c r="AK403" s="61">
        <v>1.5371623171569018</v>
      </c>
      <c r="AL403" s="61">
        <v>1.4913140355947496</v>
      </c>
      <c r="AM403" s="61">
        <v>1.4487753315811833</v>
      </c>
      <c r="AN403" s="61">
        <v>1.4086446921034945</v>
      </c>
      <c r="AO403" s="61">
        <v>1.3761435895243164</v>
      </c>
      <c r="AP403" s="61">
        <v>1.3429775637334922</v>
      </c>
      <c r="AQ403" s="61">
        <v>1.3148835427235694</v>
      </c>
      <c r="AR403" s="61">
        <v>1.2902473909948908</v>
      </c>
      <c r="AS403" s="61">
        <v>1.2267245515865994</v>
      </c>
      <c r="AT403" s="61">
        <v>1.1650435666417602</v>
      </c>
      <c r="AU403" s="61">
        <v>1.1064691520767465</v>
      </c>
      <c r="AV403" s="61">
        <v>1.0502808632947598</v>
      </c>
      <c r="AW403" s="61">
        <v>0.99638052911470643</v>
      </c>
      <c r="AX403" s="61">
        <v>0.94496796655333792</v>
      </c>
      <c r="AY403" s="61">
        <v>0.89419056401542341</v>
      </c>
      <c r="AZ403" s="61">
        <v>0.84424204474668052</v>
      </c>
      <c r="BA403" s="61">
        <v>0.79651297278657862</v>
      </c>
      <c r="BB403" s="59">
        <v>0.79651297278657862</v>
      </c>
    </row>
    <row r="404" spans="1:54" s="4" customFormat="1" x14ac:dyDescent="0.2">
      <c r="A404" s="53">
        <v>5001</v>
      </c>
      <c r="B404" s="4">
        <v>5001912</v>
      </c>
      <c r="C404" s="4" t="s">
        <v>1107</v>
      </c>
      <c r="D404" s="4">
        <v>50010200</v>
      </c>
      <c r="E404" s="4" t="s">
        <v>235</v>
      </c>
      <c r="F404" s="56">
        <v>25</v>
      </c>
      <c r="G404" s="4">
        <v>2024</v>
      </c>
      <c r="H404" s="4">
        <v>2025</v>
      </c>
      <c r="I404" s="4">
        <v>3</v>
      </c>
      <c r="J404" s="4">
        <v>4</v>
      </c>
      <c r="K404" s="4" t="s">
        <v>113</v>
      </c>
      <c r="L404" s="55">
        <v>0</v>
      </c>
      <c r="M404" s="55">
        <v>0</v>
      </c>
      <c r="N404" s="55">
        <v>0</v>
      </c>
      <c r="O404" s="55">
        <v>1</v>
      </c>
      <c r="P404" s="55">
        <v>0</v>
      </c>
      <c r="Q404" s="56">
        <v>9.9999999999999995E-7</v>
      </c>
      <c r="R404" s="56">
        <v>3.125</v>
      </c>
      <c r="S404" s="56">
        <v>3.125</v>
      </c>
      <c r="T404" s="56">
        <v>3.125</v>
      </c>
      <c r="U404" s="56">
        <v>3.125</v>
      </c>
      <c r="V404" s="56">
        <v>3.125</v>
      </c>
      <c r="W404" s="56">
        <v>3.125</v>
      </c>
      <c r="X404" s="56">
        <v>3.125</v>
      </c>
      <c r="Y404" s="56">
        <v>3.125</v>
      </c>
      <c r="Z404" s="56">
        <v>9.9999999999999995E-7</v>
      </c>
      <c r="AA404" s="56">
        <v>9.9999999999999995E-7</v>
      </c>
      <c r="AB404" s="56">
        <v>9.9999999999999995E-7</v>
      </c>
      <c r="AC404" s="56">
        <v>9.9999999999999995E-7</v>
      </c>
      <c r="AD404" s="56">
        <v>9.9999999999999995E-7</v>
      </c>
      <c r="AE404" s="56">
        <v>9.9999999999999995E-7</v>
      </c>
      <c r="AF404" s="56">
        <v>9.9999999999999995E-7</v>
      </c>
      <c r="AG404" s="56">
        <v>9.9999999999999995E-7</v>
      </c>
      <c r="AH404" s="56">
        <v>9.9999999999999995E-7</v>
      </c>
      <c r="AI404" s="56">
        <v>9.9999999999999995E-7</v>
      </c>
      <c r="AJ404" s="56">
        <v>9.9999999999999995E-7</v>
      </c>
      <c r="AK404" s="56">
        <v>9.9999999999999995E-7</v>
      </c>
      <c r="AL404" s="56">
        <v>9.9999999999999995E-7</v>
      </c>
      <c r="AM404" s="56">
        <v>9.9999999999999995E-7</v>
      </c>
      <c r="AN404" s="56">
        <v>9.9999999999999995E-7</v>
      </c>
      <c r="AO404" s="56">
        <v>9.9999999999999995E-7</v>
      </c>
      <c r="AP404" s="56">
        <v>9.9999999999999995E-7</v>
      </c>
      <c r="AQ404" s="56">
        <v>9.9999999999999995E-7</v>
      </c>
      <c r="AR404" s="56">
        <v>9.9999999999999995E-7</v>
      </c>
      <c r="AS404" s="56">
        <v>9.9999999999999995E-7</v>
      </c>
      <c r="AT404" s="56">
        <v>9.9999999999999995E-7</v>
      </c>
      <c r="AU404" s="56">
        <v>9.9999999999999995E-7</v>
      </c>
      <c r="AV404" s="56">
        <v>9.9999999999999995E-7</v>
      </c>
      <c r="AW404" s="56">
        <v>9.9999999999999995E-7</v>
      </c>
      <c r="AX404" s="56">
        <v>9.9999999999999995E-7</v>
      </c>
      <c r="AY404" s="56">
        <v>9.9999999999999995E-7</v>
      </c>
      <c r="AZ404" s="56">
        <v>9.9999999999999995E-7</v>
      </c>
      <c r="BA404" s="56">
        <v>9.9999999999999995E-7</v>
      </c>
      <c r="BB404" s="54">
        <v>9.9999999999999995E-7</v>
      </c>
    </row>
    <row r="405" spans="1:54" s="4" customFormat="1" x14ac:dyDescent="0.2">
      <c r="A405" s="53">
        <v>5001</v>
      </c>
      <c r="B405" s="4">
        <v>5001912</v>
      </c>
      <c r="C405" s="4" t="s">
        <v>1107</v>
      </c>
      <c r="D405" s="4">
        <v>50010218</v>
      </c>
      <c r="E405" s="4" t="s">
        <v>247</v>
      </c>
      <c r="F405" s="56">
        <v>35</v>
      </c>
      <c r="G405" s="4">
        <v>2024</v>
      </c>
      <c r="H405" s="4">
        <v>2029</v>
      </c>
      <c r="I405" s="4">
        <v>1</v>
      </c>
      <c r="J405" s="4">
        <v>4</v>
      </c>
      <c r="K405" s="4" t="s">
        <v>113</v>
      </c>
      <c r="L405" s="55">
        <v>0.05</v>
      </c>
      <c r="M405" s="55">
        <v>0.2</v>
      </c>
      <c r="N405" s="55">
        <v>0.25</v>
      </c>
      <c r="O405" s="55">
        <v>0.5</v>
      </c>
      <c r="P405" s="55">
        <v>0</v>
      </c>
      <c r="Q405" s="56">
        <v>9.9999999999999995E-7</v>
      </c>
      <c r="R405" s="56">
        <v>1.4583333333333333</v>
      </c>
      <c r="S405" s="56">
        <v>1.4583333333333333</v>
      </c>
      <c r="T405" s="56">
        <v>1.4583333333333333</v>
      </c>
      <c r="U405" s="56">
        <v>1.4583333333333333</v>
      </c>
      <c r="V405" s="56">
        <v>1.4583333333333333</v>
      </c>
      <c r="W405" s="56">
        <v>1.4583333333333333</v>
      </c>
      <c r="X405" s="56">
        <v>1.4583333333333333</v>
      </c>
      <c r="Y405" s="56">
        <v>1.4583333333333333</v>
      </c>
      <c r="Z405" s="56">
        <v>1.4583333333333333</v>
      </c>
      <c r="AA405" s="56">
        <v>1.4583333333333333</v>
      </c>
      <c r="AB405" s="56">
        <v>1.4583333333333333</v>
      </c>
      <c r="AC405" s="56">
        <v>1.4583333333333333</v>
      </c>
      <c r="AD405" s="56">
        <v>1.4583333333333333</v>
      </c>
      <c r="AE405" s="56">
        <v>1.4583333333333333</v>
      </c>
      <c r="AF405" s="56">
        <v>1.4583333333333333</v>
      </c>
      <c r="AG405" s="56">
        <v>1.4583333333333333</v>
      </c>
      <c r="AH405" s="56">
        <v>1.4583333333333333</v>
      </c>
      <c r="AI405" s="56">
        <v>1.4583333333333333</v>
      </c>
      <c r="AJ405" s="56">
        <v>1.4583333333333333</v>
      </c>
      <c r="AK405" s="56">
        <v>1.4583333333333333</v>
      </c>
      <c r="AL405" s="56">
        <v>1.4583333333333333</v>
      </c>
      <c r="AM405" s="56">
        <v>1.4583333333333333</v>
      </c>
      <c r="AN405" s="56">
        <v>1.4583333333333333</v>
      </c>
      <c r="AO405" s="56">
        <v>1.4583333333333333</v>
      </c>
      <c r="AP405" s="56">
        <v>9.9999999999999995E-7</v>
      </c>
      <c r="AQ405" s="56">
        <v>9.9999999999999995E-7</v>
      </c>
      <c r="AR405" s="56">
        <v>9.9999999999999995E-7</v>
      </c>
      <c r="AS405" s="56">
        <v>9.9999999999999995E-7</v>
      </c>
      <c r="AT405" s="56">
        <v>9.9999999999999995E-7</v>
      </c>
      <c r="AU405" s="56">
        <v>9.9999999999999995E-7</v>
      </c>
      <c r="AV405" s="56">
        <v>9.9999999999999995E-7</v>
      </c>
      <c r="AW405" s="56">
        <v>9.9999999999999995E-7</v>
      </c>
      <c r="AX405" s="56">
        <v>9.9999999999999995E-7</v>
      </c>
      <c r="AY405" s="56">
        <v>9.9999999999999995E-7</v>
      </c>
      <c r="AZ405" s="56">
        <v>9.9999999999999995E-7</v>
      </c>
      <c r="BA405" s="56">
        <v>9.9999999999999995E-7</v>
      </c>
      <c r="BB405" s="54">
        <v>9.9999999999999995E-7</v>
      </c>
    </row>
    <row r="406" spans="1:54" s="4" customFormat="1" x14ac:dyDescent="0.2">
      <c r="A406" s="53">
        <v>5001</v>
      </c>
      <c r="B406" s="4">
        <v>5001912</v>
      </c>
      <c r="C406" s="4" t="s">
        <v>1107</v>
      </c>
      <c r="D406" s="4">
        <v>50010219</v>
      </c>
      <c r="E406" s="4" t="s">
        <v>248</v>
      </c>
      <c r="F406" s="56">
        <v>6</v>
      </c>
      <c r="G406" s="4">
        <v>2023</v>
      </c>
      <c r="H406" s="4">
        <v>2023</v>
      </c>
      <c r="I406" s="4">
        <v>1</v>
      </c>
      <c r="J406" s="4">
        <v>4</v>
      </c>
      <c r="K406" s="4" t="s">
        <v>113</v>
      </c>
      <c r="L406" s="55">
        <v>0</v>
      </c>
      <c r="M406" s="55">
        <v>1</v>
      </c>
      <c r="N406" s="55">
        <v>0</v>
      </c>
      <c r="O406" s="55">
        <v>0</v>
      </c>
      <c r="P406" s="55">
        <v>0</v>
      </c>
      <c r="Q406" s="56">
        <v>1.5</v>
      </c>
      <c r="R406" s="56">
        <v>1.5</v>
      </c>
      <c r="S406" s="56">
        <v>1.5</v>
      </c>
      <c r="T406" s="56">
        <v>1.5</v>
      </c>
      <c r="U406" s="56">
        <v>9.9999999999999995E-7</v>
      </c>
      <c r="V406" s="56">
        <v>9.9999999999999995E-7</v>
      </c>
      <c r="W406" s="56">
        <v>9.9999999999999995E-7</v>
      </c>
      <c r="X406" s="56">
        <v>9.9999999999999995E-7</v>
      </c>
      <c r="Y406" s="56">
        <v>9.9999999999999995E-7</v>
      </c>
      <c r="Z406" s="56">
        <v>9.9999999999999995E-7</v>
      </c>
      <c r="AA406" s="56">
        <v>9.9999999999999995E-7</v>
      </c>
      <c r="AB406" s="56">
        <v>9.9999999999999995E-7</v>
      </c>
      <c r="AC406" s="56">
        <v>9.9999999999999995E-7</v>
      </c>
      <c r="AD406" s="56">
        <v>9.9999999999999995E-7</v>
      </c>
      <c r="AE406" s="56">
        <v>9.9999999999999995E-7</v>
      </c>
      <c r="AF406" s="56">
        <v>9.9999999999999995E-7</v>
      </c>
      <c r="AG406" s="56">
        <v>9.9999999999999995E-7</v>
      </c>
      <c r="AH406" s="56">
        <v>9.9999999999999995E-7</v>
      </c>
      <c r="AI406" s="56">
        <v>9.9999999999999995E-7</v>
      </c>
      <c r="AJ406" s="56">
        <v>9.9999999999999995E-7</v>
      </c>
      <c r="AK406" s="56">
        <v>9.9999999999999995E-7</v>
      </c>
      <c r="AL406" s="56">
        <v>9.9999999999999995E-7</v>
      </c>
      <c r="AM406" s="56">
        <v>9.9999999999999995E-7</v>
      </c>
      <c r="AN406" s="56">
        <v>9.9999999999999995E-7</v>
      </c>
      <c r="AO406" s="56">
        <v>9.9999999999999995E-7</v>
      </c>
      <c r="AP406" s="56">
        <v>9.9999999999999995E-7</v>
      </c>
      <c r="AQ406" s="56">
        <v>9.9999999999999995E-7</v>
      </c>
      <c r="AR406" s="56">
        <v>9.9999999999999995E-7</v>
      </c>
      <c r="AS406" s="56">
        <v>9.9999999999999995E-7</v>
      </c>
      <c r="AT406" s="56">
        <v>9.9999999999999995E-7</v>
      </c>
      <c r="AU406" s="56">
        <v>9.9999999999999995E-7</v>
      </c>
      <c r="AV406" s="56">
        <v>9.9999999999999995E-7</v>
      </c>
      <c r="AW406" s="56">
        <v>9.9999999999999995E-7</v>
      </c>
      <c r="AX406" s="56">
        <v>9.9999999999999995E-7</v>
      </c>
      <c r="AY406" s="56">
        <v>9.9999999999999995E-7</v>
      </c>
      <c r="AZ406" s="56">
        <v>9.9999999999999995E-7</v>
      </c>
      <c r="BA406" s="56">
        <v>9.9999999999999995E-7</v>
      </c>
      <c r="BB406" s="54">
        <v>9.9999999999999995E-7</v>
      </c>
    </row>
    <row r="407" spans="1:54" s="4" customFormat="1" x14ac:dyDescent="0.2">
      <c r="A407" s="53">
        <v>5001</v>
      </c>
      <c r="B407" s="4">
        <v>5001912</v>
      </c>
      <c r="C407" s="4" t="s">
        <v>1107</v>
      </c>
      <c r="D407" s="4">
        <v>50010222</v>
      </c>
      <c r="E407" s="4" t="s">
        <v>250</v>
      </c>
      <c r="F407" s="56">
        <v>351</v>
      </c>
      <c r="G407" s="4">
        <v>2024</v>
      </c>
      <c r="H407" s="4">
        <v>2037</v>
      </c>
      <c r="I407" s="4">
        <v>1</v>
      </c>
      <c r="J407" s="4">
        <v>4</v>
      </c>
      <c r="K407" s="4" t="s">
        <v>138</v>
      </c>
      <c r="L407" s="55">
        <v>0.27920227920227919</v>
      </c>
      <c r="M407" s="55">
        <v>0.60683760683760679</v>
      </c>
      <c r="N407" s="55">
        <v>0.11396011396011396</v>
      </c>
      <c r="O407" s="55">
        <v>0</v>
      </c>
      <c r="P407" s="55">
        <v>0</v>
      </c>
      <c r="Q407" s="56">
        <v>9.9999999999999995E-7</v>
      </c>
      <c r="R407" s="56">
        <v>5.7540983606557381</v>
      </c>
      <c r="S407" s="56">
        <v>5.7540983606557381</v>
      </c>
      <c r="T407" s="56">
        <v>5.7540983606557381</v>
      </c>
      <c r="U407" s="56">
        <v>5.7540983606557381</v>
      </c>
      <c r="V407" s="56">
        <v>5.7540983606557381</v>
      </c>
      <c r="W407" s="56">
        <v>5.7540983606557381</v>
      </c>
      <c r="X407" s="56">
        <v>5.7540983606557381</v>
      </c>
      <c r="Y407" s="56">
        <v>5.7540983606557381</v>
      </c>
      <c r="Z407" s="56">
        <v>5.7540983606557381</v>
      </c>
      <c r="AA407" s="56">
        <v>5.7540983606557381</v>
      </c>
      <c r="AB407" s="56">
        <v>5.7540983606557381</v>
      </c>
      <c r="AC407" s="56">
        <v>5.7540983606557381</v>
      </c>
      <c r="AD407" s="56">
        <v>5.7540983606557381</v>
      </c>
      <c r="AE407" s="56">
        <v>5.7540983606557381</v>
      </c>
      <c r="AF407" s="56">
        <v>5.7540983606557381</v>
      </c>
      <c r="AG407" s="56">
        <v>5.7540983606557381</v>
      </c>
      <c r="AH407" s="56">
        <v>5.7540983606557381</v>
      </c>
      <c r="AI407" s="56">
        <v>5.7540983606557381</v>
      </c>
      <c r="AJ407" s="56">
        <v>5.7540983606557381</v>
      </c>
      <c r="AK407" s="56">
        <v>5.7540983606557381</v>
      </c>
      <c r="AL407" s="56">
        <v>5.7540983606557381</v>
      </c>
      <c r="AM407" s="56">
        <v>5.7540983606557381</v>
      </c>
      <c r="AN407" s="56">
        <v>5.7540983606557381</v>
      </c>
      <c r="AO407" s="56">
        <v>5.7540983606557381</v>
      </c>
      <c r="AP407" s="56">
        <v>5.7540983606557381</v>
      </c>
      <c r="AQ407" s="56">
        <v>5.7540983606557381</v>
      </c>
      <c r="AR407" s="56">
        <v>5.7540983606557381</v>
      </c>
      <c r="AS407" s="56">
        <v>5.7540983606557381</v>
      </c>
      <c r="AT407" s="56">
        <v>5.7540983606557381</v>
      </c>
      <c r="AU407" s="56">
        <v>5.7540983606557381</v>
      </c>
      <c r="AV407" s="56">
        <v>5.7540983606557381</v>
      </c>
      <c r="AW407" s="56">
        <v>5.7540983606557381</v>
      </c>
      <c r="AX407" s="56">
        <v>5.7540983606557381</v>
      </c>
      <c r="AY407" s="56">
        <v>5.7540983606557381</v>
      </c>
      <c r="AZ407" s="56">
        <v>5.7540983606557381</v>
      </c>
      <c r="BA407" s="56">
        <v>5.7540983606557381</v>
      </c>
      <c r="BB407" s="54">
        <v>5.7540983606557381</v>
      </c>
    </row>
    <row r="408" spans="1:54" s="4" customFormat="1" x14ac:dyDescent="0.2">
      <c r="A408" s="53">
        <v>5001</v>
      </c>
      <c r="B408" s="4">
        <v>5001912</v>
      </c>
      <c r="C408" s="4" t="s">
        <v>1107</v>
      </c>
      <c r="D408" s="4">
        <v>50010223</v>
      </c>
      <c r="E408" s="4" t="s">
        <v>251</v>
      </c>
      <c r="F408" s="56">
        <v>402</v>
      </c>
      <c r="G408" s="4">
        <v>2026</v>
      </c>
      <c r="H408" s="4">
        <v>2042</v>
      </c>
      <c r="I408" s="4">
        <v>1</v>
      </c>
      <c r="J408" s="4">
        <v>2</v>
      </c>
      <c r="K408" s="4" t="s">
        <v>138</v>
      </c>
      <c r="L408" s="55">
        <v>0.29353233830845771</v>
      </c>
      <c r="M408" s="55">
        <v>0.62686567164179108</v>
      </c>
      <c r="N408" s="55">
        <v>0</v>
      </c>
      <c r="O408" s="55">
        <v>7.9601990049751242E-2</v>
      </c>
      <c r="P408" s="55">
        <v>0</v>
      </c>
      <c r="Q408" s="56">
        <v>9.9999999999999995E-7</v>
      </c>
      <c r="R408" s="56">
        <v>9.9999999999999995E-7</v>
      </c>
      <c r="S408" s="56">
        <v>9.9999999999999995E-7</v>
      </c>
      <c r="T408" s="56">
        <v>3.9411764705882355</v>
      </c>
      <c r="U408" s="56">
        <v>3.9411764705882355</v>
      </c>
      <c r="V408" s="56">
        <v>3.9411764705882355</v>
      </c>
      <c r="W408" s="56">
        <v>3.9411764705882355</v>
      </c>
      <c r="X408" s="56">
        <v>3.9411764705882355</v>
      </c>
      <c r="Y408" s="56">
        <v>3.9411764705882355</v>
      </c>
      <c r="Z408" s="56">
        <v>3.9411764705882355</v>
      </c>
      <c r="AA408" s="56">
        <v>3.9411764705882355</v>
      </c>
      <c r="AB408" s="56">
        <v>3.9411764705882355</v>
      </c>
      <c r="AC408" s="56">
        <v>3.9411764705882355</v>
      </c>
      <c r="AD408" s="56">
        <v>3.9411764705882355</v>
      </c>
      <c r="AE408" s="56">
        <v>3.9411764705882355</v>
      </c>
      <c r="AF408" s="56">
        <v>3.9411764705882355</v>
      </c>
      <c r="AG408" s="56">
        <v>3.9411764705882355</v>
      </c>
      <c r="AH408" s="56">
        <v>3.9411764705882355</v>
      </c>
      <c r="AI408" s="56">
        <v>3.9411764705882355</v>
      </c>
      <c r="AJ408" s="56">
        <v>3.9411764705882355</v>
      </c>
      <c r="AK408" s="56">
        <v>3.9411764705882355</v>
      </c>
      <c r="AL408" s="56">
        <v>3.9411764705882355</v>
      </c>
      <c r="AM408" s="56">
        <v>3.9411764705882355</v>
      </c>
      <c r="AN408" s="56">
        <v>3.9411764705882355</v>
      </c>
      <c r="AO408" s="56">
        <v>3.9411764705882355</v>
      </c>
      <c r="AP408" s="56">
        <v>3.9411764705882355</v>
      </c>
      <c r="AQ408" s="56">
        <v>3.9411764705882355</v>
      </c>
      <c r="AR408" s="56">
        <v>3.9411764705882355</v>
      </c>
      <c r="AS408" s="56">
        <v>3.9411764705882355</v>
      </c>
      <c r="AT408" s="56">
        <v>3.9411764705882355</v>
      </c>
      <c r="AU408" s="56">
        <v>3.9411764705882355</v>
      </c>
      <c r="AV408" s="56">
        <v>3.9411764705882355</v>
      </c>
      <c r="AW408" s="56">
        <v>3.9411764705882355</v>
      </c>
      <c r="AX408" s="56">
        <v>3.9411764705882355</v>
      </c>
      <c r="AY408" s="56">
        <v>3.9411764705882355</v>
      </c>
      <c r="AZ408" s="56">
        <v>3.9411764705882355</v>
      </c>
      <c r="BA408" s="56">
        <v>3.9411764705882355</v>
      </c>
      <c r="BB408" s="54">
        <v>3.9411764705882355</v>
      </c>
    </row>
    <row r="409" spans="1:54" s="4" customFormat="1" x14ac:dyDescent="0.2">
      <c r="A409" s="53">
        <v>5001</v>
      </c>
      <c r="B409" s="4">
        <v>5001912</v>
      </c>
      <c r="C409" s="4" t="s">
        <v>1107</v>
      </c>
      <c r="D409" s="4">
        <v>50010224</v>
      </c>
      <c r="E409" s="4" t="s">
        <v>252</v>
      </c>
      <c r="F409" s="56">
        <v>327</v>
      </c>
      <c r="G409" s="4">
        <v>2043</v>
      </c>
      <c r="H409" s="4">
        <v>2056</v>
      </c>
      <c r="I409" s="4">
        <v>1</v>
      </c>
      <c r="J409" s="4">
        <v>4</v>
      </c>
      <c r="K409" s="4" t="s">
        <v>136</v>
      </c>
      <c r="L409" s="55">
        <v>0.5</v>
      </c>
      <c r="M409" s="55">
        <v>0.3</v>
      </c>
      <c r="N409" s="55">
        <v>0.2</v>
      </c>
      <c r="O409" s="55">
        <v>0</v>
      </c>
      <c r="P409" s="55">
        <v>0</v>
      </c>
      <c r="Q409" s="56">
        <v>9.9999999999999995E-7</v>
      </c>
      <c r="R409" s="56">
        <v>9.9999999999999995E-7</v>
      </c>
      <c r="S409" s="56">
        <v>9.9999999999999995E-7</v>
      </c>
      <c r="T409" s="56">
        <v>9.9999999999999995E-7</v>
      </c>
      <c r="U409" s="56">
        <v>9.9999999999999995E-7</v>
      </c>
      <c r="V409" s="56">
        <v>9.9999999999999995E-7</v>
      </c>
      <c r="W409" s="56">
        <v>9.9999999999999995E-7</v>
      </c>
      <c r="X409" s="56">
        <v>9.9999999999999995E-7</v>
      </c>
      <c r="Y409" s="56">
        <v>9.9999999999999995E-7</v>
      </c>
      <c r="Z409" s="56">
        <v>9.9999999999999995E-7</v>
      </c>
      <c r="AA409" s="56">
        <v>9.9999999999999995E-7</v>
      </c>
      <c r="AB409" s="56">
        <v>9.9999999999999995E-7</v>
      </c>
      <c r="AC409" s="56">
        <v>9.9999999999999995E-7</v>
      </c>
      <c r="AD409" s="56">
        <v>9.9999999999999995E-7</v>
      </c>
      <c r="AE409" s="56">
        <v>9.9999999999999995E-7</v>
      </c>
      <c r="AF409" s="56">
        <v>9.9999999999999995E-7</v>
      </c>
      <c r="AG409" s="56">
        <v>9.9999999999999995E-7</v>
      </c>
      <c r="AH409" s="56">
        <v>9.9999999999999995E-7</v>
      </c>
      <c r="AI409" s="56">
        <v>9.9999999999999995E-7</v>
      </c>
      <c r="AJ409" s="56">
        <v>9.9999999999999995E-7</v>
      </c>
      <c r="AK409" s="56">
        <v>3.8928571428571428</v>
      </c>
      <c r="AL409" s="56">
        <v>3.8928571428571428</v>
      </c>
      <c r="AM409" s="56">
        <v>3.8928571428571428</v>
      </c>
      <c r="AN409" s="56">
        <v>3.8928571428571428</v>
      </c>
      <c r="AO409" s="56">
        <v>3.8928571428571428</v>
      </c>
      <c r="AP409" s="56">
        <v>3.8928571428571428</v>
      </c>
      <c r="AQ409" s="56">
        <v>3.8928571428571428</v>
      </c>
      <c r="AR409" s="56">
        <v>3.8928571428571428</v>
      </c>
      <c r="AS409" s="56">
        <v>3.8928571428571428</v>
      </c>
      <c r="AT409" s="56">
        <v>3.8928571428571428</v>
      </c>
      <c r="AU409" s="56">
        <v>3.8928571428571428</v>
      </c>
      <c r="AV409" s="56">
        <v>3.8928571428571428</v>
      </c>
      <c r="AW409" s="56">
        <v>3.8928571428571428</v>
      </c>
      <c r="AX409" s="56">
        <v>3.8928571428571428</v>
      </c>
      <c r="AY409" s="56">
        <v>3.8928571428571428</v>
      </c>
      <c r="AZ409" s="56">
        <v>3.8928571428571428</v>
      </c>
      <c r="BA409" s="56">
        <v>3.8928571428571428</v>
      </c>
      <c r="BB409" s="54">
        <v>3.8928571428571428</v>
      </c>
    </row>
    <row r="410" spans="1:54" s="4" customFormat="1" x14ac:dyDescent="0.2">
      <c r="A410" s="53">
        <v>5001</v>
      </c>
      <c r="B410" s="4">
        <v>5001912</v>
      </c>
      <c r="C410" s="4" t="s">
        <v>1107</v>
      </c>
      <c r="D410" s="4">
        <v>50010225</v>
      </c>
      <c r="E410" s="4" t="s">
        <v>253</v>
      </c>
      <c r="F410" s="56">
        <v>38</v>
      </c>
      <c r="G410" s="4">
        <v>2024</v>
      </c>
      <c r="H410" s="4">
        <v>2031</v>
      </c>
      <c r="I410" s="4">
        <v>1</v>
      </c>
      <c r="J410" s="4">
        <v>4</v>
      </c>
      <c r="K410" s="4" t="s">
        <v>118</v>
      </c>
      <c r="L410" s="55">
        <v>0.15789473684210525</v>
      </c>
      <c r="M410" s="55">
        <v>0</v>
      </c>
      <c r="N410" s="55">
        <v>0.84210526315789469</v>
      </c>
      <c r="O410" s="55">
        <v>0</v>
      </c>
      <c r="P410" s="55">
        <v>0</v>
      </c>
      <c r="Q410" s="56">
        <v>9.9999999999999995E-7</v>
      </c>
      <c r="R410" s="56">
        <v>1.1875</v>
      </c>
      <c r="S410" s="56">
        <v>1.1875</v>
      </c>
      <c r="T410" s="56">
        <v>1.1875</v>
      </c>
      <c r="U410" s="56">
        <v>1.1875</v>
      </c>
      <c r="V410" s="56">
        <v>1.1875</v>
      </c>
      <c r="W410" s="56">
        <v>1.1875</v>
      </c>
      <c r="X410" s="56">
        <v>1.1875</v>
      </c>
      <c r="Y410" s="56">
        <v>1.1875</v>
      </c>
      <c r="Z410" s="56">
        <v>1.1875</v>
      </c>
      <c r="AA410" s="56">
        <v>1.1875</v>
      </c>
      <c r="AB410" s="56">
        <v>1.1875</v>
      </c>
      <c r="AC410" s="56">
        <v>1.1875</v>
      </c>
      <c r="AD410" s="56">
        <v>1.1875</v>
      </c>
      <c r="AE410" s="56">
        <v>1.1875</v>
      </c>
      <c r="AF410" s="56">
        <v>1.1875</v>
      </c>
      <c r="AG410" s="56">
        <v>1.1875</v>
      </c>
      <c r="AH410" s="56">
        <v>1.1875</v>
      </c>
      <c r="AI410" s="56">
        <v>1.1875</v>
      </c>
      <c r="AJ410" s="56">
        <v>1.1875</v>
      </c>
      <c r="AK410" s="56">
        <v>1.1875</v>
      </c>
      <c r="AL410" s="56">
        <v>1.1875</v>
      </c>
      <c r="AM410" s="56">
        <v>1.1875</v>
      </c>
      <c r="AN410" s="56">
        <v>1.1875</v>
      </c>
      <c r="AO410" s="56">
        <v>1.1875</v>
      </c>
      <c r="AP410" s="56">
        <v>1.1875</v>
      </c>
      <c r="AQ410" s="56">
        <v>1.1875</v>
      </c>
      <c r="AR410" s="56">
        <v>1.1875</v>
      </c>
      <c r="AS410" s="56">
        <v>1.1875</v>
      </c>
      <c r="AT410" s="56">
        <v>1.1875</v>
      </c>
      <c r="AU410" s="56">
        <v>1.1875</v>
      </c>
      <c r="AV410" s="56">
        <v>1.1875</v>
      </c>
      <c r="AW410" s="56">
        <v>1.1875</v>
      </c>
      <c r="AX410" s="56">
        <v>9.9999999999999995E-7</v>
      </c>
      <c r="AY410" s="56">
        <v>9.9999999999999995E-7</v>
      </c>
      <c r="AZ410" s="56">
        <v>9.9999999999999995E-7</v>
      </c>
      <c r="BA410" s="56">
        <v>9.9999999999999995E-7</v>
      </c>
      <c r="BB410" s="54">
        <v>9.9999999999999995E-7</v>
      </c>
    </row>
    <row r="411" spans="1:54" s="4" customFormat="1" x14ac:dyDescent="0.2">
      <c r="A411" s="53">
        <v>5001</v>
      </c>
      <c r="B411" s="4">
        <v>5001912</v>
      </c>
      <c r="C411" s="4" t="s">
        <v>1107</v>
      </c>
      <c r="D411" s="4">
        <v>50010226</v>
      </c>
      <c r="E411" s="4" t="s">
        <v>254</v>
      </c>
      <c r="F411" s="56">
        <v>36</v>
      </c>
      <c r="G411" s="4">
        <v>2023</v>
      </c>
      <c r="H411" s="4">
        <v>2026</v>
      </c>
      <c r="I411" s="4">
        <v>1</v>
      </c>
      <c r="J411" s="4">
        <v>4</v>
      </c>
      <c r="K411" s="4" t="s">
        <v>113</v>
      </c>
      <c r="L411" s="55">
        <v>0</v>
      </c>
      <c r="M411" s="55">
        <v>0</v>
      </c>
      <c r="N411" s="55">
        <v>0.22222222222222221</v>
      </c>
      <c r="O411" s="55">
        <v>0.77777777777777779</v>
      </c>
      <c r="P411" s="55">
        <v>0</v>
      </c>
      <c r="Q411" s="56">
        <v>2.25</v>
      </c>
      <c r="R411" s="56">
        <v>2.25</v>
      </c>
      <c r="S411" s="56">
        <v>2.25</v>
      </c>
      <c r="T411" s="56">
        <v>2.25</v>
      </c>
      <c r="U411" s="56">
        <v>2.25</v>
      </c>
      <c r="V411" s="56">
        <v>2.25</v>
      </c>
      <c r="W411" s="56">
        <v>2.25</v>
      </c>
      <c r="X411" s="56">
        <v>2.25</v>
      </c>
      <c r="Y411" s="56">
        <v>2.25</v>
      </c>
      <c r="Z411" s="56">
        <v>2.25</v>
      </c>
      <c r="AA411" s="56">
        <v>2.25</v>
      </c>
      <c r="AB411" s="56">
        <v>2.25</v>
      </c>
      <c r="AC411" s="56">
        <v>2.25</v>
      </c>
      <c r="AD411" s="56">
        <v>2.25</v>
      </c>
      <c r="AE411" s="56">
        <v>2.25</v>
      </c>
      <c r="AF411" s="56">
        <v>2.25</v>
      </c>
      <c r="AG411" s="56">
        <v>9.9999999999999995E-7</v>
      </c>
      <c r="AH411" s="56">
        <v>9.9999999999999995E-7</v>
      </c>
      <c r="AI411" s="56">
        <v>9.9999999999999995E-7</v>
      </c>
      <c r="AJ411" s="56">
        <v>9.9999999999999995E-7</v>
      </c>
      <c r="AK411" s="56">
        <v>9.9999999999999995E-7</v>
      </c>
      <c r="AL411" s="56">
        <v>9.9999999999999995E-7</v>
      </c>
      <c r="AM411" s="56">
        <v>9.9999999999999995E-7</v>
      </c>
      <c r="AN411" s="56">
        <v>9.9999999999999995E-7</v>
      </c>
      <c r="AO411" s="56">
        <v>9.9999999999999995E-7</v>
      </c>
      <c r="AP411" s="56">
        <v>9.9999999999999995E-7</v>
      </c>
      <c r="AQ411" s="56">
        <v>9.9999999999999995E-7</v>
      </c>
      <c r="AR411" s="56">
        <v>9.9999999999999995E-7</v>
      </c>
      <c r="AS411" s="56">
        <v>9.9999999999999995E-7</v>
      </c>
      <c r="AT411" s="56">
        <v>9.9999999999999995E-7</v>
      </c>
      <c r="AU411" s="56">
        <v>9.9999999999999995E-7</v>
      </c>
      <c r="AV411" s="56">
        <v>9.9999999999999995E-7</v>
      </c>
      <c r="AW411" s="56">
        <v>9.9999999999999995E-7</v>
      </c>
      <c r="AX411" s="56">
        <v>9.9999999999999995E-7</v>
      </c>
      <c r="AY411" s="56">
        <v>9.9999999999999995E-7</v>
      </c>
      <c r="AZ411" s="56">
        <v>9.9999999999999995E-7</v>
      </c>
      <c r="BA411" s="56">
        <v>9.9999999999999995E-7</v>
      </c>
      <c r="BB411" s="54">
        <v>9.9999999999999995E-7</v>
      </c>
    </row>
    <row r="412" spans="1:54" s="4" customFormat="1" x14ac:dyDescent="0.2">
      <c r="A412" s="53">
        <v>5001</v>
      </c>
      <c r="B412" s="4">
        <v>5001912</v>
      </c>
      <c r="C412" s="4" t="s">
        <v>1107</v>
      </c>
      <c r="D412" s="4">
        <v>50010227</v>
      </c>
      <c r="E412" s="4" t="s">
        <v>255</v>
      </c>
      <c r="F412" s="56">
        <v>10</v>
      </c>
      <c r="G412" s="4">
        <v>2024</v>
      </c>
      <c r="H412" s="4">
        <v>2027</v>
      </c>
      <c r="I412" s="4">
        <v>1</v>
      </c>
      <c r="J412" s="4">
        <v>4</v>
      </c>
      <c r="K412" s="4" t="s">
        <v>113</v>
      </c>
      <c r="L412" s="55">
        <v>0.05</v>
      </c>
      <c r="M412" s="55">
        <v>0.2</v>
      </c>
      <c r="N412" s="55">
        <v>0.25</v>
      </c>
      <c r="O412" s="55">
        <v>0.5</v>
      </c>
      <c r="P412" s="55">
        <v>0</v>
      </c>
      <c r="Q412" s="56">
        <v>9.9999999999999995E-7</v>
      </c>
      <c r="R412" s="56">
        <v>0.625</v>
      </c>
      <c r="S412" s="56">
        <v>0.625</v>
      </c>
      <c r="T412" s="56">
        <v>0.625</v>
      </c>
      <c r="U412" s="56">
        <v>0.625</v>
      </c>
      <c r="V412" s="56">
        <v>0.625</v>
      </c>
      <c r="W412" s="56">
        <v>0.625</v>
      </c>
      <c r="X412" s="56">
        <v>0.625</v>
      </c>
      <c r="Y412" s="56">
        <v>0.625</v>
      </c>
      <c r="Z412" s="56">
        <v>0.625</v>
      </c>
      <c r="AA412" s="56">
        <v>0.625</v>
      </c>
      <c r="AB412" s="56">
        <v>0.625</v>
      </c>
      <c r="AC412" s="56">
        <v>0.625</v>
      </c>
      <c r="AD412" s="56">
        <v>0.625</v>
      </c>
      <c r="AE412" s="56">
        <v>0.625</v>
      </c>
      <c r="AF412" s="56">
        <v>0.625</v>
      </c>
      <c r="AG412" s="56">
        <v>0.625</v>
      </c>
      <c r="AH412" s="56">
        <v>9.9999999999999995E-7</v>
      </c>
      <c r="AI412" s="56">
        <v>9.9999999999999995E-7</v>
      </c>
      <c r="AJ412" s="56">
        <v>9.9999999999999995E-7</v>
      </c>
      <c r="AK412" s="56">
        <v>9.9999999999999995E-7</v>
      </c>
      <c r="AL412" s="56">
        <v>9.9999999999999995E-7</v>
      </c>
      <c r="AM412" s="56">
        <v>9.9999999999999995E-7</v>
      </c>
      <c r="AN412" s="56">
        <v>9.9999999999999995E-7</v>
      </c>
      <c r="AO412" s="56">
        <v>9.9999999999999995E-7</v>
      </c>
      <c r="AP412" s="56">
        <v>9.9999999999999995E-7</v>
      </c>
      <c r="AQ412" s="56">
        <v>9.9999999999999995E-7</v>
      </c>
      <c r="AR412" s="56">
        <v>9.9999999999999995E-7</v>
      </c>
      <c r="AS412" s="56">
        <v>9.9999999999999995E-7</v>
      </c>
      <c r="AT412" s="56">
        <v>9.9999999999999995E-7</v>
      </c>
      <c r="AU412" s="56">
        <v>9.9999999999999995E-7</v>
      </c>
      <c r="AV412" s="56">
        <v>9.9999999999999995E-7</v>
      </c>
      <c r="AW412" s="56">
        <v>9.9999999999999995E-7</v>
      </c>
      <c r="AX412" s="56">
        <v>9.9999999999999995E-7</v>
      </c>
      <c r="AY412" s="56">
        <v>9.9999999999999995E-7</v>
      </c>
      <c r="AZ412" s="56">
        <v>9.9999999999999995E-7</v>
      </c>
      <c r="BA412" s="56">
        <v>9.9999999999999995E-7</v>
      </c>
      <c r="BB412" s="54">
        <v>9.9999999999999995E-7</v>
      </c>
    </row>
    <row r="413" spans="1:54" s="4" customFormat="1" x14ac:dyDescent="0.2">
      <c r="A413" s="53">
        <v>5001</v>
      </c>
      <c r="B413" s="4">
        <v>5001912</v>
      </c>
      <c r="C413" s="4" t="s">
        <v>1107</v>
      </c>
      <c r="D413" s="4">
        <v>50010318</v>
      </c>
      <c r="E413" s="4" t="s">
        <v>1108</v>
      </c>
      <c r="F413" s="56">
        <v>78.72</v>
      </c>
      <c r="G413" s="4">
        <v>2025</v>
      </c>
      <c r="H413" s="4">
        <v>2027</v>
      </c>
      <c r="I413" s="4">
        <v>1</v>
      </c>
      <c r="J413" s="4">
        <v>4</v>
      </c>
      <c r="K413" s="4" t="s">
        <v>136</v>
      </c>
      <c r="L413" s="55">
        <v>0.33531157270029699</v>
      </c>
      <c r="M413" s="55">
        <v>3.8575667655786398E-2</v>
      </c>
      <c r="N413" s="55">
        <v>0.213649851632047</v>
      </c>
      <c r="O413" s="55">
        <v>0.41246290801186902</v>
      </c>
      <c r="P413" s="55">
        <v>0</v>
      </c>
      <c r="Q413" s="56">
        <v>9.9999999999999995E-7</v>
      </c>
      <c r="R413" s="56">
        <v>9.9999999999999995E-7</v>
      </c>
      <c r="S413" s="56">
        <v>6.56</v>
      </c>
      <c r="T413" s="56">
        <v>6.56</v>
      </c>
      <c r="U413" s="56">
        <v>6.56</v>
      </c>
      <c r="V413" s="56">
        <v>6.56</v>
      </c>
      <c r="W413" s="56">
        <v>6.56</v>
      </c>
      <c r="X413" s="56">
        <v>6.56</v>
      </c>
      <c r="Y413" s="56">
        <v>6.56</v>
      </c>
      <c r="Z413" s="56">
        <v>6.56</v>
      </c>
      <c r="AA413" s="56">
        <v>6.56</v>
      </c>
      <c r="AB413" s="56">
        <v>6.56</v>
      </c>
      <c r="AC413" s="56">
        <v>6.56</v>
      </c>
      <c r="AD413" s="56">
        <v>6.56</v>
      </c>
      <c r="AE413" s="56">
        <v>9.9999999999999995E-7</v>
      </c>
      <c r="AF413" s="56">
        <v>9.9999999999999995E-7</v>
      </c>
      <c r="AG413" s="56">
        <v>9.9999999999999995E-7</v>
      </c>
      <c r="AH413" s="56">
        <v>9.9999999999999995E-7</v>
      </c>
      <c r="AI413" s="56">
        <v>9.9999999999999995E-7</v>
      </c>
      <c r="AJ413" s="56">
        <v>9.9999999999999995E-7</v>
      </c>
      <c r="AK413" s="56">
        <v>9.9999999999999995E-7</v>
      </c>
      <c r="AL413" s="56">
        <v>9.9999999999999995E-7</v>
      </c>
      <c r="AM413" s="56">
        <v>9.9999999999999995E-7</v>
      </c>
      <c r="AN413" s="56">
        <v>9.9999999999999995E-7</v>
      </c>
      <c r="AO413" s="56">
        <v>9.9999999999999995E-7</v>
      </c>
      <c r="AP413" s="56">
        <v>9.9999999999999995E-7</v>
      </c>
      <c r="AQ413" s="56">
        <v>9.9999999999999995E-7</v>
      </c>
      <c r="AR413" s="56">
        <v>9.9999999999999995E-7</v>
      </c>
      <c r="AS413" s="56">
        <v>9.9999999999999995E-7</v>
      </c>
      <c r="AT413" s="56">
        <v>9.9999999999999995E-7</v>
      </c>
      <c r="AU413" s="56">
        <v>9.9999999999999995E-7</v>
      </c>
      <c r="AV413" s="56">
        <v>9.9999999999999995E-7</v>
      </c>
      <c r="AW413" s="56">
        <v>9.9999999999999995E-7</v>
      </c>
      <c r="AX413" s="56">
        <v>9.9999999999999995E-7</v>
      </c>
      <c r="AY413" s="56">
        <v>9.9999999999999995E-7</v>
      </c>
      <c r="AZ413" s="56">
        <v>9.9999999999999995E-7</v>
      </c>
      <c r="BA413" s="56">
        <v>9.9999999999999995E-7</v>
      </c>
      <c r="BB413" s="54">
        <v>9.9999999999999995E-7</v>
      </c>
    </row>
    <row r="414" spans="1:54" s="4" customFormat="1" x14ac:dyDescent="0.2">
      <c r="A414" s="53">
        <v>5001</v>
      </c>
      <c r="B414" s="4">
        <v>5001912</v>
      </c>
      <c r="C414" s="4" t="s">
        <v>1107</v>
      </c>
      <c r="D414" s="4">
        <v>50010319</v>
      </c>
      <c r="E414" s="4" t="s">
        <v>1109</v>
      </c>
      <c r="F414" s="56">
        <v>12</v>
      </c>
      <c r="G414" s="4">
        <v>2025</v>
      </c>
      <c r="H414" s="4">
        <v>2027</v>
      </c>
      <c r="I414" s="4">
        <v>1</v>
      </c>
      <c r="J414" s="4">
        <v>2</v>
      </c>
      <c r="K414" s="4" t="s">
        <v>138</v>
      </c>
      <c r="L414" s="55">
        <v>0</v>
      </c>
      <c r="M414" s="55">
        <v>1</v>
      </c>
      <c r="N414" s="55">
        <v>0</v>
      </c>
      <c r="O414" s="55">
        <v>0</v>
      </c>
      <c r="P414" s="55">
        <v>0</v>
      </c>
      <c r="Q414" s="56">
        <v>9.9999999999999995E-7</v>
      </c>
      <c r="R414" s="56">
        <v>9.9999999999999995E-7</v>
      </c>
      <c r="S414" s="56">
        <v>1</v>
      </c>
      <c r="T414" s="56">
        <v>1</v>
      </c>
      <c r="U414" s="56">
        <v>1</v>
      </c>
      <c r="V414" s="56">
        <v>1</v>
      </c>
      <c r="W414" s="56">
        <v>1</v>
      </c>
      <c r="X414" s="56">
        <v>1</v>
      </c>
      <c r="Y414" s="56">
        <v>1</v>
      </c>
      <c r="Z414" s="56">
        <v>1</v>
      </c>
      <c r="AA414" s="56">
        <v>1</v>
      </c>
      <c r="AB414" s="56">
        <v>1</v>
      </c>
      <c r="AC414" s="56">
        <v>1</v>
      </c>
      <c r="AD414" s="56">
        <v>1</v>
      </c>
      <c r="AE414" s="56">
        <v>9.9999999999999995E-7</v>
      </c>
      <c r="AF414" s="56">
        <v>9.9999999999999995E-7</v>
      </c>
      <c r="AG414" s="56">
        <v>9.9999999999999995E-7</v>
      </c>
      <c r="AH414" s="56">
        <v>9.9999999999999995E-7</v>
      </c>
      <c r="AI414" s="56">
        <v>9.9999999999999995E-7</v>
      </c>
      <c r="AJ414" s="56">
        <v>9.9999999999999995E-7</v>
      </c>
      <c r="AK414" s="56">
        <v>9.9999999999999995E-7</v>
      </c>
      <c r="AL414" s="56">
        <v>9.9999999999999995E-7</v>
      </c>
      <c r="AM414" s="56">
        <v>9.9999999999999995E-7</v>
      </c>
      <c r="AN414" s="56">
        <v>9.9999999999999995E-7</v>
      </c>
      <c r="AO414" s="56">
        <v>9.9999999999999995E-7</v>
      </c>
      <c r="AP414" s="56">
        <v>9.9999999999999995E-7</v>
      </c>
      <c r="AQ414" s="56">
        <v>9.9999999999999995E-7</v>
      </c>
      <c r="AR414" s="56">
        <v>9.9999999999999995E-7</v>
      </c>
      <c r="AS414" s="56">
        <v>9.9999999999999995E-7</v>
      </c>
      <c r="AT414" s="56">
        <v>9.9999999999999995E-7</v>
      </c>
      <c r="AU414" s="56">
        <v>9.9999999999999995E-7</v>
      </c>
      <c r="AV414" s="56">
        <v>9.9999999999999995E-7</v>
      </c>
      <c r="AW414" s="56">
        <v>9.9999999999999995E-7</v>
      </c>
      <c r="AX414" s="56">
        <v>9.9999999999999995E-7</v>
      </c>
      <c r="AY414" s="56">
        <v>9.9999999999999995E-7</v>
      </c>
      <c r="AZ414" s="56">
        <v>9.9999999999999995E-7</v>
      </c>
      <c r="BA414" s="56">
        <v>9.9999999999999995E-7</v>
      </c>
      <c r="BB414" s="54">
        <v>9.9999999999999995E-7</v>
      </c>
    </row>
    <row r="415" spans="1:54" s="4" customFormat="1" x14ac:dyDescent="0.2">
      <c r="A415" s="53">
        <v>5001</v>
      </c>
      <c r="B415" s="4">
        <v>5001912</v>
      </c>
      <c r="C415" s="4" t="s">
        <v>1107</v>
      </c>
      <c r="D415" s="4">
        <v>500170912</v>
      </c>
      <c r="E415" s="4" t="s">
        <v>1110</v>
      </c>
      <c r="F415" s="56">
        <v>0</v>
      </c>
      <c r="G415" s="4">
        <v>2023</v>
      </c>
      <c r="H415" s="4">
        <v>2024</v>
      </c>
      <c r="I415" s="4">
        <v>70</v>
      </c>
      <c r="J415" s="4">
        <v>0</v>
      </c>
      <c r="K415" s="4" t="s">
        <v>515</v>
      </c>
      <c r="L415" s="55">
        <v>0.81818181818181801</v>
      </c>
      <c r="M415" s="55">
        <v>0.1818181818181818</v>
      </c>
      <c r="N415" s="55">
        <v>0</v>
      </c>
      <c r="O415" s="55">
        <v>0</v>
      </c>
      <c r="P415" s="55">
        <v>0</v>
      </c>
      <c r="Q415" s="56">
        <v>7.5000000000000018</v>
      </c>
      <c r="R415" s="56">
        <v>7.5000000000000018</v>
      </c>
      <c r="S415" s="56">
        <v>0</v>
      </c>
      <c r="T415" s="56">
        <v>0</v>
      </c>
      <c r="U415" s="56">
        <v>0</v>
      </c>
      <c r="V415" s="56">
        <v>0</v>
      </c>
      <c r="W415" s="56">
        <v>0</v>
      </c>
      <c r="X415" s="56">
        <v>0</v>
      </c>
      <c r="Y415" s="56">
        <v>0</v>
      </c>
      <c r="Z415" s="56">
        <v>0</v>
      </c>
      <c r="AA415" s="56">
        <v>0</v>
      </c>
      <c r="AB415" s="56">
        <v>0</v>
      </c>
      <c r="AC415" s="56">
        <v>0</v>
      </c>
      <c r="AD415" s="56">
        <v>0</v>
      </c>
      <c r="AE415" s="56">
        <v>0</v>
      </c>
      <c r="AF415" s="56">
        <v>0</v>
      </c>
      <c r="AG415" s="56">
        <v>0</v>
      </c>
      <c r="AH415" s="56">
        <v>0</v>
      </c>
      <c r="AI415" s="56">
        <v>0</v>
      </c>
      <c r="AJ415" s="56">
        <v>0</v>
      </c>
      <c r="AK415" s="56">
        <v>0</v>
      </c>
      <c r="AL415" s="56">
        <v>0</v>
      </c>
      <c r="AM415" s="56">
        <v>0</v>
      </c>
      <c r="AN415" s="56">
        <v>0</v>
      </c>
      <c r="AO415" s="56">
        <v>0</v>
      </c>
      <c r="AP415" s="56">
        <v>0</v>
      </c>
      <c r="AQ415" s="56">
        <v>0</v>
      </c>
      <c r="AR415" s="56">
        <v>0</v>
      </c>
      <c r="AS415" s="56">
        <v>0</v>
      </c>
      <c r="AT415" s="56">
        <v>0</v>
      </c>
      <c r="AU415" s="56">
        <v>0</v>
      </c>
      <c r="AV415" s="56">
        <v>0</v>
      </c>
      <c r="AW415" s="56">
        <v>0</v>
      </c>
      <c r="AX415" s="56">
        <v>0</v>
      </c>
      <c r="AY415" s="56">
        <v>0</v>
      </c>
      <c r="AZ415" s="56">
        <v>0</v>
      </c>
      <c r="BA415" s="56">
        <v>0</v>
      </c>
      <c r="BB415" s="54">
        <v>0</v>
      </c>
    </row>
    <row r="416" spans="1:54" s="4" customFormat="1" x14ac:dyDescent="0.2">
      <c r="A416" s="53">
        <v>5001</v>
      </c>
      <c r="B416" s="4">
        <v>5001912</v>
      </c>
      <c r="C416" s="4" t="s">
        <v>1107</v>
      </c>
      <c r="D416" s="4">
        <v>500180912</v>
      </c>
      <c r="E416" s="4" t="s">
        <v>1111</v>
      </c>
      <c r="F416" s="56">
        <v>0</v>
      </c>
      <c r="G416" s="4">
        <v>0</v>
      </c>
      <c r="H416" s="4">
        <v>0</v>
      </c>
      <c r="I416" s="4">
        <v>80</v>
      </c>
      <c r="J416" s="4">
        <v>0</v>
      </c>
      <c r="K416" s="4" t="s">
        <v>517</v>
      </c>
      <c r="L416" s="55">
        <v>0.2</v>
      </c>
      <c r="M416" s="55">
        <v>0.2</v>
      </c>
      <c r="N416" s="55">
        <v>0.3</v>
      </c>
      <c r="O416" s="55">
        <v>0.3</v>
      </c>
      <c r="P416" s="55">
        <v>0</v>
      </c>
      <c r="Q416" s="56">
        <v>0</v>
      </c>
      <c r="R416" s="56">
        <v>0</v>
      </c>
      <c r="S416" s="56">
        <v>0</v>
      </c>
      <c r="T416" s="56">
        <v>0.83323291950234235</v>
      </c>
      <c r="U416" s="56">
        <v>1.2498493792535137</v>
      </c>
      <c r="V416" s="56">
        <v>1.6664658390046847</v>
      </c>
      <c r="W416" s="56">
        <v>2.0830822987558562</v>
      </c>
      <c r="X416" s="56">
        <v>2.0830822987558562</v>
      </c>
      <c r="Y416" s="56">
        <v>2.0830822987558562</v>
      </c>
      <c r="Z416" s="56">
        <v>2.0830822987558562</v>
      </c>
      <c r="AA416" s="56">
        <v>2.0830822987558562</v>
      </c>
      <c r="AB416" s="56">
        <v>2.0830822987558562</v>
      </c>
      <c r="AC416" s="56">
        <v>2.0830822987558562</v>
      </c>
      <c r="AD416" s="56">
        <v>2.0830822987558562</v>
      </c>
      <c r="AE416" s="56">
        <v>2.0830822987558562</v>
      </c>
      <c r="AF416" s="56">
        <v>2.0830822987558562</v>
      </c>
      <c r="AG416" s="56">
        <v>2.0830822987558562</v>
      </c>
      <c r="AH416" s="56">
        <v>2.0830822987558562</v>
      </c>
      <c r="AI416" s="56">
        <v>2.0830822987558562</v>
      </c>
      <c r="AJ416" s="56">
        <v>2.0830822987558562</v>
      </c>
      <c r="AK416" s="56">
        <v>2.0830822987558562</v>
      </c>
      <c r="AL416" s="56">
        <v>2.0830822987558562</v>
      </c>
      <c r="AM416" s="56">
        <v>2.0830822987558562</v>
      </c>
      <c r="AN416" s="56">
        <v>2.0830822987558562</v>
      </c>
      <c r="AO416" s="56">
        <v>2.0830822987558562</v>
      </c>
      <c r="AP416" s="56">
        <v>2.0830822987558562</v>
      </c>
      <c r="AQ416" s="56">
        <v>2.0830822987558562</v>
      </c>
      <c r="AR416" s="56">
        <v>2.0830822987558562</v>
      </c>
      <c r="AS416" s="56">
        <v>2.0830822987558562</v>
      </c>
      <c r="AT416" s="56">
        <v>2.0830822987558562</v>
      </c>
      <c r="AU416" s="56">
        <v>2.0830822987558562</v>
      </c>
      <c r="AV416" s="56">
        <v>2.0830822987558562</v>
      </c>
      <c r="AW416" s="56">
        <v>2.0830822987558562</v>
      </c>
      <c r="AX416" s="56">
        <v>2.0830822987558562</v>
      </c>
      <c r="AY416" s="56">
        <v>2.0830822987558562</v>
      </c>
      <c r="AZ416" s="56">
        <v>2.0830822987558562</v>
      </c>
      <c r="BA416" s="56">
        <v>2.0830822987558562</v>
      </c>
      <c r="BB416" s="54">
        <v>2.0830822987558562</v>
      </c>
    </row>
    <row r="417" spans="1:54" s="4" customFormat="1" x14ac:dyDescent="0.2">
      <c r="A417" s="57">
        <v>5001</v>
      </c>
      <c r="B417" s="58">
        <v>5001912</v>
      </c>
      <c r="C417" s="58" t="s">
        <v>1107</v>
      </c>
      <c r="D417" s="58">
        <v>500190912</v>
      </c>
      <c r="E417" s="58" t="s">
        <v>1112</v>
      </c>
      <c r="F417" s="61">
        <v>0</v>
      </c>
      <c r="G417" s="58">
        <v>0</v>
      </c>
      <c r="H417" s="58">
        <v>0</v>
      </c>
      <c r="I417" s="58">
        <v>90</v>
      </c>
      <c r="J417" s="58">
        <v>0</v>
      </c>
      <c r="K417" s="58" t="s">
        <v>606</v>
      </c>
      <c r="L417" s="60">
        <v>0.68235294117647072</v>
      </c>
      <c r="M417" s="60">
        <v>8.2352941176470573E-2</v>
      </c>
      <c r="N417" s="60">
        <v>0.12941176470588237</v>
      </c>
      <c r="O417" s="60">
        <v>0.10588235294117647</v>
      </c>
      <c r="P417" s="60">
        <v>0</v>
      </c>
      <c r="Q417" s="61">
        <v>0</v>
      </c>
      <c r="R417" s="61">
        <v>0</v>
      </c>
      <c r="S417" s="61">
        <v>0.87101954188824615</v>
      </c>
      <c r="T417" s="61">
        <v>0.83377795353135253</v>
      </c>
      <c r="U417" s="61">
        <v>0.79952928869844331</v>
      </c>
      <c r="V417" s="61">
        <v>0.77338641479380854</v>
      </c>
      <c r="W417" s="61">
        <v>0.74636341265085915</v>
      </c>
      <c r="X417" s="61">
        <v>0.73462184759082438</v>
      </c>
      <c r="Y417" s="61">
        <v>0.71856527682168259</v>
      </c>
      <c r="Z417" s="61">
        <v>0.70284335211246174</v>
      </c>
      <c r="AA417" s="61">
        <v>0.68469435614657526</v>
      </c>
      <c r="AB417" s="61">
        <v>0.66500838619608849</v>
      </c>
      <c r="AC417" s="61">
        <v>0.64592641889471158</v>
      </c>
      <c r="AD417" s="61">
        <v>0.63045328023905811</v>
      </c>
      <c r="AE417" s="61">
        <v>0.61646721103790092</v>
      </c>
      <c r="AF417" s="61">
        <v>0.60225830412010994</v>
      </c>
      <c r="AG417" s="61">
        <v>0.57493241613069368</v>
      </c>
      <c r="AH417" s="61">
        <v>0.54951364061196251</v>
      </c>
      <c r="AI417" s="61">
        <v>0.53064192067050775</v>
      </c>
      <c r="AJ417" s="61">
        <v>0.51446794436859133</v>
      </c>
      <c r="AK417" s="61">
        <v>0.50047145209759603</v>
      </c>
      <c r="AL417" s="61">
        <v>0.48554410461224407</v>
      </c>
      <c r="AM417" s="61">
        <v>0.47169429400317603</v>
      </c>
      <c r="AN417" s="61">
        <v>0.45862850440578895</v>
      </c>
      <c r="AO417" s="61">
        <v>0.44804675007768446</v>
      </c>
      <c r="AP417" s="61">
        <v>0.43724850912253238</v>
      </c>
      <c r="AQ417" s="61">
        <v>0.42810161856116219</v>
      </c>
      <c r="AR417" s="61">
        <v>0.42008054590531335</v>
      </c>
      <c r="AS417" s="61">
        <v>0.39939869121424171</v>
      </c>
      <c r="AT417" s="61">
        <v>0.37931651006941036</v>
      </c>
      <c r="AU417" s="61">
        <v>0.36024577044359191</v>
      </c>
      <c r="AV417" s="61">
        <v>0.3419519089796893</v>
      </c>
      <c r="AW417" s="61">
        <v>0.32440296296757887</v>
      </c>
      <c r="AX417" s="61">
        <v>0.30766398911038911</v>
      </c>
      <c r="AY417" s="61">
        <v>0.29113181153990531</v>
      </c>
      <c r="AZ417" s="61">
        <v>0.27486950294077972</v>
      </c>
      <c r="BA417" s="61">
        <v>0.25932980509330472</v>
      </c>
      <c r="BB417" s="59">
        <v>0.25932980509330472</v>
      </c>
    </row>
    <row r="418" spans="1:54" s="4" customFormat="1" x14ac:dyDescent="0.2">
      <c r="A418" s="53">
        <v>5001</v>
      </c>
      <c r="B418" s="4">
        <v>5001920</v>
      </c>
      <c r="C418" s="4" t="s">
        <v>1113</v>
      </c>
      <c r="D418" s="4">
        <v>50010194</v>
      </c>
      <c r="E418" s="4" t="s">
        <v>230</v>
      </c>
      <c r="F418" s="56">
        <v>80</v>
      </c>
      <c r="G418" s="4">
        <v>2024</v>
      </c>
      <c r="H418" s="4">
        <v>2031</v>
      </c>
      <c r="I418" s="4">
        <v>1</v>
      </c>
      <c r="J418" s="4">
        <v>4</v>
      </c>
      <c r="K418" s="4" t="s">
        <v>113</v>
      </c>
      <c r="L418" s="55">
        <v>0.5</v>
      </c>
      <c r="M418" s="55">
        <v>0.3</v>
      </c>
      <c r="N418" s="55">
        <v>0.2</v>
      </c>
      <c r="O418" s="55">
        <v>0</v>
      </c>
      <c r="P418" s="55">
        <v>0</v>
      </c>
      <c r="Q418" s="56">
        <v>9.9999999999999995E-7</v>
      </c>
      <c r="R418" s="56">
        <v>2.8571428571428572</v>
      </c>
      <c r="S418" s="56">
        <v>2.8571428571428572</v>
      </c>
      <c r="T418" s="56">
        <v>2.8571428571428572</v>
      </c>
      <c r="U418" s="56">
        <v>2.8571428571428572</v>
      </c>
      <c r="V418" s="56">
        <v>2.8571428571428572</v>
      </c>
      <c r="W418" s="56">
        <v>2.8571428571428572</v>
      </c>
      <c r="X418" s="56">
        <v>2.8571428571428572</v>
      </c>
      <c r="Y418" s="56">
        <v>2.8571428571428572</v>
      </c>
      <c r="Z418" s="56">
        <v>2.8571428571428572</v>
      </c>
      <c r="AA418" s="56">
        <v>2.8571428571428572</v>
      </c>
      <c r="AB418" s="56">
        <v>2.8571428571428572</v>
      </c>
      <c r="AC418" s="56">
        <v>2.8571428571428572</v>
      </c>
      <c r="AD418" s="56">
        <v>2.8571428571428572</v>
      </c>
      <c r="AE418" s="56">
        <v>2.8571428571428572</v>
      </c>
      <c r="AF418" s="56">
        <v>2.8571428571428572</v>
      </c>
      <c r="AG418" s="56">
        <v>2.8571428571428572</v>
      </c>
      <c r="AH418" s="56">
        <v>2.8571428571428572</v>
      </c>
      <c r="AI418" s="56">
        <v>2.8571428571428572</v>
      </c>
      <c r="AJ418" s="56">
        <v>2.8571428571428572</v>
      </c>
      <c r="AK418" s="56">
        <v>2.8571428571428572</v>
      </c>
      <c r="AL418" s="56">
        <v>2.8571428571428572</v>
      </c>
      <c r="AM418" s="56">
        <v>2.8571428571428572</v>
      </c>
      <c r="AN418" s="56">
        <v>2.8571428571428572</v>
      </c>
      <c r="AO418" s="56">
        <v>2.8571428571428572</v>
      </c>
      <c r="AP418" s="56">
        <v>2.8571428571428572</v>
      </c>
      <c r="AQ418" s="56">
        <v>2.8571428571428572</v>
      </c>
      <c r="AR418" s="56">
        <v>2.8571428571428572</v>
      </c>
      <c r="AS418" s="56">
        <v>2.8571428571428572</v>
      </c>
      <c r="AT418" s="56">
        <v>9.9999999999999995E-7</v>
      </c>
      <c r="AU418" s="56">
        <v>9.9999999999999995E-7</v>
      </c>
      <c r="AV418" s="56">
        <v>9.9999999999999995E-7</v>
      </c>
      <c r="AW418" s="56">
        <v>9.9999999999999995E-7</v>
      </c>
      <c r="AX418" s="56">
        <v>9.9999999999999995E-7</v>
      </c>
      <c r="AY418" s="56">
        <v>9.9999999999999995E-7</v>
      </c>
      <c r="AZ418" s="56">
        <v>9.9999999999999995E-7</v>
      </c>
      <c r="BA418" s="56">
        <v>9.9999999999999995E-7</v>
      </c>
      <c r="BB418" s="54">
        <v>9.9999999999999995E-7</v>
      </c>
    </row>
    <row r="419" spans="1:54" s="4" customFormat="1" x14ac:dyDescent="0.2">
      <c r="A419" s="53">
        <v>5001</v>
      </c>
      <c r="B419" s="4">
        <v>5001920</v>
      </c>
      <c r="C419" s="4" t="s">
        <v>1113</v>
      </c>
      <c r="D419" s="4">
        <v>50010196</v>
      </c>
      <c r="E419" s="4" t="s">
        <v>231</v>
      </c>
      <c r="F419" s="56">
        <v>75</v>
      </c>
      <c r="G419" s="4">
        <v>2024</v>
      </c>
      <c r="H419" s="4">
        <v>2031</v>
      </c>
      <c r="I419" s="4">
        <v>1</v>
      </c>
      <c r="J419" s="4">
        <v>4</v>
      </c>
      <c r="K419" s="4" t="s">
        <v>113</v>
      </c>
      <c r="L419" s="55">
        <v>0.5</v>
      </c>
      <c r="M419" s="55">
        <v>0.3</v>
      </c>
      <c r="N419" s="55">
        <v>0.2</v>
      </c>
      <c r="O419" s="55">
        <v>0</v>
      </c>
      <c r="P419" s="55">
        <v>0</v>
      </c>
      <c r="Q419" s="56">
        <v>9.9999999999999995E-7</v>
      </c>
      <c r="R419" s="56">
        <v>2.6785714285714284</v>
      </c>
      <c r="S419" s="56">
        <v>2.6785714285714284</v>
      </c>
      <c r="T419" s="56">
        <v>2.6785714285714284</v>
      </c>
      <c r="U419" s="56">
        <v>2.6785714285714284</v>
      </c>
      <c r="V419" s="56">
        <v>2.6785714285714284</v>
      </c>
      <c r="W419" s="56">
        <v>2.6785714285714284</v>
      </c>
      <c r="X419" s="56">
        <v>2.6785714285714284</v>
      </c>
      <c r="Y419" s="56">
        <v>2.6785714285714284</v>
      </c>
      <c r="Z419" s="56">
        <v>2.6785714285714284</v>
      </c>
      <c r="AA419" s="56">
        <v>2.6785714285714284</v>
      </c>
      <c r="AB419" s="56">
        <v>2.6785714285714284</v>
      </c>
      <c r="AC419" s="56">
        <v>2.6785714285714284</v>
      </c>
      <c r="AD419" s="56">
        <v>2.6785714285714284</v>
      </c>
      <c r="AE419" s="56">
        <v>2.6785714285714284</v>
      </c>
      <c r="AF419" s="56">
        <v>2.6785714285714284</v>
      </c>
      <c r="AG419" s="56">
        <v>2.6785714285714284</v>
      </c>
      <c r="AH419" s="56">
        <v>2.6785714285714284</v>
      </c>
      <c r="AI419" s="56">
        <v>2.6785714285714284</v>
      </c>
      <c r="AJ419" s="56">
        <v>2.6785714285714284</v>
      </c>
      <c r="AK419" s="56">
        <v>2.6785714285714284</v>
      </c>
      <c r="AL419" s="56">
        <v>2.6785714285714284</v>
      </c>
      <c r="AM419" s="56">
        <v>2.6785714285714284</v>
      </c>
      <c r="AN419" s="56">
        <v>2.6785714285714284</v>
      </c>
      <c r="AO419" s="56">
        <v>2.6785714285714284</v>
      </c>
      <c r="AP419" s="56">
        <v>2.6785714285714284</v>
      </c>
      <c r="AQ419" s="56">
        <v>2.6785714285714284</v>
      </c>
      <c r="AR419" s="56">
        <v>2.6785714285714284</v>
      </c>
      <c r="AS419" s="56">
        <v>2.6785714285714284</v>
      </c>
      <c r="AT419" s="56">
        <v>9.9999999999999995E-7</v>
      </c>
      <c r="AU419" s="56">
        <v>9.9999999999999995E-7</v>
      </c>
      <c r="AV419" s="56">
        <v>9.9999999999999995E-7</v>
      </c>
      <c r="AW419" s="56">
        <v>9.9999999999999995E-7</v>
      </c>
      <c r="AX419" s="56">
        <v>9.9999999999999995E-7</v>
      </c>
      <c r="AY419" s="56">
        <v>9.9999999999999995E-7</v>
      </c>
      <c r="AZ419" s="56">
        <v>9.9999999999999995E-7</v>
      </c>
      <c r="BA419" s="56">
        <v>9.9999999999999995E-7</v>
      </c>
      <c r="BB419" s="54">
        <v>9.9999999999999995E-7</v>
      </c>
    </row>
    <row r="420" spans="1:54" s="4" customFormat="1" x14ac:dyDescent="0.2">
      <c r="A420" s="53">
        <v>5001</v>
      </c>
      <c r="B420" s="4">
        <v>5001920</v>
      </c>
      <c r="C420" s="4" t="s">
        <v>1113</v>
      </c>
      <c r="D420" s="4">
        <v>50010199</v>
      </c>
      <c r="E420" s="4" t="s">
        <v>234</v>
      </c>
      <c r="F420" s="56">
        <v>100</v>
      </c>
      <c r="G420" s="4">
        <v>2028</v>
      </c>
      <c r="H420" s="4">
        <v>2037</v>
      </c>
      <c r="I420" s="4">
        <v>1</v>
      </c>
      <c r="J420" s="4">
        <v>1</v>
      </c>
      <c r="K420" s="4" t="s">
        <v>115</v>
      </c>
      <c r="L420" s="55">
        <v>0.5</v>
      </c>
      <c r="M420" s="55">
        <v>0.3</v>
      </c>
      <c r="N420" s="55">
        <v>0.2</v>
      </c>
      <c r="O420" s="55">
        <v>0</v>
      </c>
      <c r="P420" s="55">
        <v>0</v>
      </c>
      <c r="Q420" s="56">
        <v>9.9999999999999995E-7</v>
      </c>
      <c r="R420" s="56">
        <v>9.9999999999999995E-7</v>
      </c>
      <c r="S420" s="56">
        <v>9.9999999999999995E-7</v>
      </c>
      <c r="T420" s="56">
        <v>9.9999999999999995E-7</v>
      </c>
      <c r="U420" s="56">
        <v>9.9999999999999995E-7</v>
      </c>
      <c r="V420" s="56">
        <v>2.5</v>
      </c>
      <c r="W420" s="56">
        <v>2.5</v>
      </c>
      <c r="X420" s="56">
        <v>2.5</v>
      </c>
      <c r="Y420" s="56">
        <v>2.5</v>
      </c>
      <c r="Z420" s="56">
        <v>2.5</v>
      </c>
      <c r="AA420" s="56">
        <v>2.5</v>
      </c>
      <c r="AB420" s="56">
        <v>2.5</v>
      </c>
      <c r="AC420" s="56">
        <v>2.5</v>
      </c>
      <c r="AD420" s="56">
        <v>2.5</v>
      </c>
      <c r="AE420" s="56">
        <v>2.5</v>
      </c>
      <c r="AF420" s="56">
        <v>2.5</v>
      </c>
      <c r="AG420" s="56">
        <v>2.5</v>
      </c>
      <c r="AH420" s="56">
        <v>2.5</v>
      </c>
      <c r="AI420" s="56">
        <v>2.5</v>
      </c>
      <c r="AJ420" s="56">
        <v>2.5</v>
      </c>
      <c r="AK420" s="56">
        <v>2.5</v>
      </c>
      <c r="AL420" s="56">
        <v>2.5</v>
      </c>
      <c r="AM420" s="56">
        <v>2.5</v>
      </c>
      <c r="AN420" s="56">
        <v>2.5</v>
      </c>
      <c r="AO420" s="56">
        <v>2.5</v>
      </c>
      <c r="AP420" s="56">
        <v>2.5</v>
      </c>
      <c r="AQ420" s="56">
        <v>2.5</v>
      </c>
      <c r="AR420" s="56">
        <v>2.5</v>
      </c>
      <c r="AS420" s="56">
        <v>2.5</v>
      </c>
      <c r="AT420" s="56">
        <v>2.5</v>
      </c>
      <c r="AU420" s="56">
        <v>2.5</v>
      </c>
      <c r="AV420" s="56">
        <v>2.5</v>
      </c>
      <c r="AW420" s="56">
        <v>2.5</v>
      </c>
      <c r="AX420" s="56">
        <v>2.5</v>
      </c>
      <c r="AY420" s="56">
        <v>2.5</v>
      </c>
      <c r="AZ420" s="56">
        <v>2.5</v>
      </c>
      <c r="BA420" s="56">
        <v>2.5</v>
      </c>
      <c r="BB420" s="54">
        <v>2.5</v>
      </c>
    </row>
    <row r="421" spans="1:54" s="4" customFormat="1" x14ac:dyDescent="0.2">
      <c r="A421" s="53">
        <v>5001</v>
      </c>
      <c r="B421" s="4">
        <v>5001920</v>
      </c>
      <c r="C421" s="4" t="s">
        <v>1113</v>
      </c>
      <c r="D421" s="4">
        <v>50010203</v>
      </c>
      <c r="E421" s="4" t="s">
        <v>237</v>
      </c>
      <c r="F421" s="56">
        <v>105</v>
      </c>
      <c r="G421" s="4">
        <v>2024</v>
      </c>
      <c r="H421" s="4">
        <v>2033</v>
      </c>
      <c r="I421" s="4">
        <v>2</v>
      </c>
      <c r="J421" s="4">
        <v>4</v>
      </c>
      <c r="K421" s="4" t="s">
        <v>118</v>
      </c>
      <c r="L421" s="55">
        <v>0.14285714285714285</v>
      </c>
      <c r="M421" s="55">
        <v>0.70476190476190481</v>
      </c>
      <c r="N421" s="55">
        <v>0.15238095238095239</v>
      </c>
      <c r="O421" s="55">
        <v>0</v>
      </c>
      <c r="P421" s="55">
        <v>0</v>
      </c>
      <c r="Q421" s="56">
        <v>9.9999999999999995E-7</v>
      </c>
      <c r="R421" s="56">
        <v>2.625</v>
      </c>
      <c r="S421" s="56">
        <v>2.625</v>
      </c>
      <c r="T421" s="56">
        <v>2.625</v>
      </c>
      <c r="U421" s="56">
        <v>2.625</v>
      </c>
      <c r="V421" s="56">
        <v>2.625</v>
      </c>
      <c r="W421" s="56">
        <v>2.625</v>
      </c>
      <c r="X421" s="56">
        <v>2.625</v>
      </c>
      <c r="Y421" s="56">
        <v>2.625</v>
      </c>
      <c r="Z421" s="56">
        <v>2.625</v>
      </c>
      <c r="AA421" s="56">
        <v>2.625</v>
      </c>
      <c r="AB421" s="56">
        <v>2.625</v>
      </c>
      <c r="AC421" s="56">
        <v>2.625</v>
      </c>
      <c r="AD421" s="56">
        <v>2.625</v>
      </c>
      <c r="AE421" s="56">
        <v>2.625</v>
      </c>
      <c r="AF421" s="56">
        <v>2.625</v>
      </c>
      <c r="AG421" s="56">
        <v>2.625</v>
      </c>
      <c r="AH421" s="56">
        <v>2.625</v>
      </c>
      <c r="AI421" s="56">
        <v>2.625</v>
      </c>
      <c r="AJ421" s="56">
        <v>2.625</v>
      </c>
      <c r="AK421" s="56">
        <v>2.625</v>
      </c>
      <c r="AL421" s="56">
        <v>2.625</v>
      </c>
      <c r="AM421" s="56">
        <v>2.625</v>
      </c>
      <c r="AN421" s="56">
        <v>2.625</v>
      </c>
      <c r="AO421" s="56">
        <v>2.625</v>
      </c>
      <c r="AP421" s="56">
        <v>2.625</v>
      </c>
      <c r="AQ421" s="56">
        <v>2.625</v>
      </c>
      <c r="AR421" s="56">
        <v>2.625</v>
      </c>
      <c r="AS421" s="56">
        <v>2.625</v>
      </c>
      <c r="AT421" s="56">
        <v>2.625</v>
      </c>
      <c r="AU421" s="56">
        <v>2.625</v>
      </c>
      <c r="AV421" s="56">
        <v>2.625</v>
      </c>
      <c r="AW421" s="56">
        <v>2.625</v>
      </c>
      <c r="AX421" s="56">
        <v>2.625</v>
      </c>
      <c r="AY421" s="56">
        <v>2.625</v>
      </c>
      <c r="AZ421" s="56">
        <v>2.625</v>
      </c>
      <c r="BA421" s="56">
        <v>2.625</v>
      </c>
      <c r="BB421" s="54">
        <v>2.625</v>
      </c>
    </row>
    <row r="422" spans="1:54" s="4" customFormat="1" x14ac:dyDescent="0.2">
      <c r="A422" s="53">
        <v>5001</v>
      </c>
      <c r="B422" s="4">
        <v>5001920</v>
      </c>
      <c r="C422" s="4" t="s">
        <v>1113</v>
      </c>
      <c r="D422" s="4">
        <v>50010209</v>
      </c>
      <c r="E422" s="4" t="s">
        <v>839</v>
      </c>
      <c r="F422" s="56">
        <v>17</v>
      </c>
      <c r="G422" s="4">
        <v>2024</v>
      </c>
      <c r="H422" s="4">
        <v>2025</v>
      </c>
      <c r="I422" s="4">
        <v>1</v>
      </c>
      <c r="J422" s="4">
        <v>4</v>
      </c>
      <c r="K422" s="4" t="s">
        <v>118</v>
      </c>
      <c r="L422" s="55">
        <v>0</v>
      </c>
      <c r="M422" s="55">
        <v>0</v>
      </c>
      <c r="N422" s="55">
        <v>0</v>
      </c>
      <c r="O422" s="55">
        <v>1</v>
      </c>
      <c r="P422" s="55">
        <v>0</v>
      </c>
      <c r="Q422" s="56">
        <v>9.9999999999999995E-7</v>
      </c>
      <c r="R422" s="56">
        <v>2.125</v>
      </c>
      <c r="S422" s="56">
        <v>2.125</v>
      </c>
      <c r="T422" s="56">
        <v>2.125</v>
      </c>
      <c r="U422" s="56">
        <v>2.125</v>
      </c>
      <c r="V422" s="56">
        <v>2.125</v>
      </c>
      <c r="W422" s="56">
        <v>2.125</v>
      </c>
      <c r="X422" s="56">
        <v>2.125</v>
      </c>
      <c r="Y422" s="56">
        <v>2.125</v>
      </c>
      <c r="Z422" s="56">
        <v>9.9999999999999995E-7</v>
      </c>
      <c r="AA422" s="56">
        <v>9.9999999999999995E-7</v>
      </c>
      <c r="AB422" s="56">
        <v>9.9999999999999995E-7</v>
      </c>
      <c r="AC422" s="56">
        <v>9.9999999999999995E-7</v>
      </c>
      <c r="AD422" s="56">
        <v>9.9999999999999995E-7</v>
      </c>
      <c r="AE422" s="56">
        <v>9.9999999999999995E-7</v>
      </c>
      <c r="AF422" s="56">
        <v>9.9999999999999995E-7</v>
      </c>
      <c r="AG422" s="56">
        <v>9.9999999999999995E-7</v>
      </c>
      <c r="AH422" s="56">
        <v>9.9999999999999995E-7</v>
      </c>
      <c r="AI422" s="56">
        <v>9.9999999999999995E-7</v>
      </c>
      <c r="AJ422" s="56">
        <v>9.9999999999999995E-7</v>
      </c>
      <c r="AK422" s="56">
        <v>9.9999999999999995E-7</v>
      </c>
      <c r="AL422" s="56">
        <v>9.9999999999999995E-7</v>
      </c>
      <c r="AM422" s="56">
        <v>9.9999999999999995E-7</v>
      </c>
      <c r="AN422" s="56">
        <v>9.9999999999999995E-7</v>
      </c>
      <c r="AO422" s="56">
        <v>9.9999999999999995E-7</v>
      </c>
      <c r="AP422" s="56">
        <v>9.9999999999999995E-7</v>
      </c>
      <c r="AQ422" s="56">
        <v>9.9999999999999995E-7</v>
      </c>
      <c r="AR422" s="56">
        <v>9.9999999999999995E-7</v>
      </c>
      <c r="AS422" s="56">
        <v>9.9999999999999995E-7</v>
      </c>
      <c r="AT422" s="56">
        <v>9.9999999999999995E-7</v>
      </c>
      <c r="AU422" s="56">
        <v>9.9999999999999995E-7</v>
      </c>
      <c r="AV422" s="56">
        <v>9.9999999999999995E-7</v>
      </c>
      <c r="AW422" s="56">
        <v>9.9999999999999995E-7</v>
      </c>
      <c r="AX422" s="56">
        <v>9.9999999999999995E-7</v>
      </c>
      <c r="AY422" s="56">
        <v>9.9999999999999995E-7</v>
      </c>
      <c r="AZ422" s="56">
        <v>9.9999999999999995E-7</v>
      </c>
      <c r="BA422" s="56">
        <v>9.9999999999999995E-7</v>
      </c>
      <c r="BB422" s="54">
        <v>9.9999999999999995E-7</v>
      </c>
    </row>
    <row r="423" spans="1:54" s="4" customFormat="1" x14ac:dyDescent="0.2">
      <c r="A423" s="53">
        <v>5001</v>
      </c>
      <c r="B423" s="4">
        <v>5001920</v>
      </c>
      <c r="C423" s="4" t="s">
        <v>1113</v>
      </c>
      <c r="D423" s="4">
        <v>50010290</v>
      </c>
      <c r="E423" s="4" t="s">
        <v>914</v>
      </c>
      <c r="F423" s="56">
        <v>143</v>
      </c>
      <c r="G423" s="4">
        <v>2026</v>
      </c>
      <c r="H423" s="4">
        <v>2033</v>
      </c>
      <c r="I423" s="4">
        <v>4</v>
      </c>
      <c r="J423" s="4">
        <v>2</v>
      </c>
      <c r="K423" s="4" t="s">
        <v>118</v>
      </c>
      <c r="L423" s="55">
        <v>0</v>
      </c>
      <c r="M423" s="55">
        <v>0</v>
      </c>
      <c r="N423" s="55">
        <v>0</v>
      </c>
      <c r="O423" s="55">
        <v>1</v>
      </c>
      <c r="P423" s="55">
        <v>0</v>
      </c>
      <c r="Q423" s="56">
        <v>9.9999999999999995E-7</v>
      </c>
      <c r="R423" s="56">
        <v>9.9999999999999995E-7</v>
      </c>
      <c r="S423" s="56">
        <v>9.9999999999999995E-7</v>
      </c>
      <c r="T423" s="56">
        <v>4.46875</v>
      </c>
      <c r="U423" s="56">
        <v>4.46875</v>
      </c>
      <c r="V423" s="56">
        <v>4.46875</v>
      </c>
      <c r="W423" s="56">
        <v>4.46875</v>
      </c>
      <c r="X423" s="56">
        <v>4.46875</v>
      </c>
      <c r="Y423" s="56">
        <v>4.46875</v>
      </c>
      <c r="Z423" s="56">
        <v>4.46875</v>
      </c>
      <c r="AA423" s="56">
        <v>4.46875</v>
      </c>
      <c r="AB423" s="56">
        <v>4.46875</v>
      </c>
      <c r="AC423" s="56">
        <v>4.46875</v>
      </c>
      <c r="AD423" s="56">
        <v>4.46875</v>
      </c>
      <c r="AE423" s="56">
        <v>4.46875</v>
      </c>
      <c r="AF423" s="56">
        <v>4.46875</v>
      </c>
      <c r="AG423" s="56">
        <v>4.46875</v>
      </c>
      <c r="AH423" s="56">
        <v>4.46875</v>
      </c>
      <c r="AI423" s="56">
        <v>4.46875</v>
      </c>
      <c r="AJ423" s="56">
        <v>4.46875</v>
      </c>
      <c r="AK423" s="56">
        <v>4.46875</v>
      </c>
      <c r="AL423" s="56">
        <v>4.46875</v>
      </c>
      <c r="AM423" s="56">
        <v>4.46875</v>
      </c>
      <c r="AN423" s="56">
        <v>4.46875</v>
      </c>
      <c r="AO423" s="56">
        <v>4.46875</v>
      </c>
      <c r="AP423" s="56">
        <v>4.46875</v>
      </c>
      <c r="AQ423" s="56">
        <v>4.46875</v>
      </c>
      <c r="AR423" s="56">
        <v>4.46875</v>
      </c>
      <c r="AS423" s="56">
        <v>4.46875</v>
      </c>
      <c r="AT423" s="56">
        <v>4.46875</v>
      </c>
      <c r="AU423" s="56">
        <v>4.46875</v>
      </c>
      <c r="AV423" s="56">
        <v>4.46875</v>
      </c>
      <c r="AW423" s="56">
        <v>4.46875</v>
      </c>
      <c r="AX423" s="56">
        <v>4.46875</v>
      </c>
      <c r="AY423" s="56">
        <v>4.46875</v>
      </c>
      <c r="AZ423" s="56">
        <v>9.9999999999999995E-7</v>
      </c>
      <c r="BA423" s="56">
        <v>9.9999999999999995E-7</v>
      </c>
      <c r="BB423" s="54">
        <v>9.9999999999999995E-7</v>
      </c>
    </row>
    <row r="424" spans="1:54" s="4" customFormat="1" x14ac:dyDescent="0.2">
      <c r="A424" s="53">
        <v>5001</v>
      </c>
      <c r="B424" s="4">
        <v>5001920</v>
      </c>
      <c r="C424" s="4" t="s">
        <v>1113</v>
      </c>
      <c r="D424" s="4">
        <v>50010291</v>
      </c>
      <c r="E424" s="4" t="s">
        <v>236</v>
      </c>
      <c r="F424" s="56">
        <v>42.2</v>
      </c>
      <c r="G424" s="4">
        <v>2028</v>
      </c>
      <c r="H424" s="4">
        <v>2033</v>
      </c>
      <c r="I424" s="4">
        <v>4</v>
      </c>
      <c r="J424" s="4">
        <v>1</v>
      </c>
      <c r="K424" s="4" t="s">
        <v>115</v>
      </c>
      <c r="L424" s="55">
        <v>0.2</v>
      </c>
      <c r="M424" s="55">
        <v>0.2</v>
      </c>
      <c r="N424" s="55">
        <v>0.3</v>
      </c>
      <c r="O424" s="55">
        <v>0.3</v>
      </c>
      <c r="P424" s="55">
        <v>0</v>
      </c>
      <c r="Q424" s="56">
        <v>9.9999999999999995E-7</v>
      </c>
      <c r="R424" s="56">
        <v>9.9999999999999995E-7</v>
      </c>
      <c r="S424" s="56">
        <v>9.9999999999999995E-7</v>
      </c>
      <c r="T424" s="56">
        <v>9.9999999999999995E-7</v>
      </c>
      <c r="U424" s="56">
        <v>9.9999999999999995E-7</v>
      </c>
      <c r="V424" s="56">
        <v>1.7583333333333335</v>
      </c>
      <c r="W424" s="56">
        <v>1.7583333333333335</v>
      </c>
      <c r="X424" s="56">
        <v>1.7583333333333335</v>
      </c>
      <c r="Y424" s="56">
        <v>1.7583333333333335</v>
      </c>
      <c r="Z424" s="56">
        <v>1.7583333333333335</v>
      </c>
      <c r="AA424" s="56">
        <v>1.7583333333333335</v>
      </c>
      <c r="AB424" s="56">
        <v>1.7583333333333335</v>
      </c>
      <c r="AC424" s="56">
        <v>1.7583333333333335</v>
      </c>
      <c r="AD424" s="56">
        <v>1.7583333333333335</v>
      </c>
      <c r="AE424" s="56">
        <v>1.7583333333333335</v>
      </c>
      <c r="AF424" s="56">
        <v>1.7583333333333335</v>
      </c>
      <c r="AG424" s="56">
        <v>1.7583333333333335</v>
      </c>
      <c r="AH424" s="56">
        <v>1.7583333333333335</v>
      </c>
      <c r="AI424" s="56">
        <v>1.7583333333333335</v>
      </c>
      <c r="AJ424" s="56">
        <v>1.7583333333333335</v>
      </c>
      <c r="AK424" s="56">
        <v>1.7583333333333335</v>
      </c>
      <c r="AL424" s="56">
        <v>1.7583333333333335</v>
      </c>
      <c r="AM424" s="56">
        <v>1.7583333333333335</v>
      </c>
      <c r="AN424" s="56">
        <v>1.7583333333333335</v>
      </c>
      <c r="AO424" s="56">
        <v>1.7583333333333335</v>
      </c>
      <c r="AP424" s="56">
        <v>1.7583333333333335</v>
      </c>
      <c r="AQ424" s="56">
        <v>1.7583333333333335</v>
      </c>
      <c r="AR424" s="56">
        <v>1.7583333333333335</v>
      </c>
      <c r="AS424" s="56">
        <v>1.7583333333333335</v>
      </c>
      <c r="AT424" s="56">
        <v>9.9999999999999995E-7</v>
      </c>
      <c r="AU424" s="56">
        <v>9.9999999999999995E-7</v>
      </c>
      <c r="AV424" s="56">
        <v>9.9999999999999995E-7</v>
      </c>
      <c r="AW424" s="56">
        <v>9.9999999999999995E-7</v>
      </c>
      <c r="AX424" s="56">
        <v>9.9999999999999995E-7</v>
      </c>
      <c r="AY424" s="56">
        <v>9.9999999999999995E-7</v>
      </c>
      <c r="AZ424" s="56">
        <v>9.9999999999999995E-7</v>
      </c>
      <c r="BA424" s="56">
        <v>9.9999999999999995E-7</v>
      </c>
      <c r="BB424" s="54">
        <v>9.9999999999999995E-7</v>
      </c>
    </row>
    <row r="425" spans="1:54" s="4" customFormat="1" x14ac:dyDescent="0.2">
      <c r="A425" s="53">
        <v>5001</v>
      </c>
      <c r="B425" s="4">
        <v>5001920</v>
      </c>
      <c r="C425" s="4" t="s">
        <v>1113</v>
      </c>
      <c r="D425" s="4">
        <v>500170920</v>
      </c>
      <c r="E425" s="4" t="s">
        <v>1114</v>
      </c>
      <c r="F425" s="56">
        <v>0</v>
      </c>
      <c r="G425" s="4">
        <v>2023</v>
      </c>
      <c r="H425" s="4">
        <v>2024</v>
      </c>
      <c r="I425" s="4">
        <v>70</v>
      </c>
      <c r="J425" s="4">
        <v>0</v>
      </c>
      <c r="K425" s="4" t="s">
        <v>515</v>
      </c>
      <c r="L425" s="55">
        <v>0.66666666666666663</v>
      </c>
      <c r="M425" s="55">
        <v>0.16666666666666666</v>
      </c>
      <c r="N425" s="55">
        <v>0.16666666666666666</v>
      </c>
      <c r="O425" s="55">
        <v>0</v>
      </c>
      <c r="P425" s="55">
        <v>0</v>
      </c>
      <c r="Q425" s="56">
        <v>5.5000000000000018</v>
      </c>
      <c r="R425" s="56">
        <v>5.5000000000000018</v>
      </c>
      <c r="S425" s="56">
        <v>0</v>
      </c>
      <c r="T425" s="56">
        <v>0</v>
      </c>
      <c r="U425" s="56">
        <v>0</v>
      </c>
      <c r="V425" s="56">
        <v>0</v>
      </c>
      <c r="W425" s="56">
        <v>0</v>
      </c>
      <c r="X425" s="56">
        <v>0</v>
      </c>
      <c r="Y425" s="56">
        <v>0</v>
      </c>
      <c r="Z425" s="56">
        <v>0</v>
      </c>
      <c r="AA425" s="56">
        <v>0</v>
      </c>
      <c r="AB425" s="56">
        <v>0</v>
      </c>
      <c r="AC425" s="56">
        <v>0</v>
      </c>
      <c r="AD425" s="56">
        <v>0</v>
      </c>
      <c r="AE425" s="56">
        <v>0</v>
      </c>
      <c r="AF425" s="56">
        <v>0</v>
      </c>
      <c r="AG425" s="56">
        <v>0</v>
      </c>
      <c r="AH425" s="56">
        <v>0</v>
      </c>
      <c r="AI425" s="56">
        <v>0</v>
      </c>
      <c r="AJ425" s="56">
        <v>0</v>
      </c>
      <c r="AK425" s="56">
        <v>0</v>
      </c>
      <c r="AL425" s="56">
        <v>0</v>
      </c>
      <c r="AM425" s="56">
        <v>0</v>
      </c>
      <c r="AN425" s="56">
        <v>0</v>
      </c>
      <c r="AO425" s="56">
        <v>0</v>
      </c>
      <c r="AP425" s="56">
        <v>0</v>
      </c>
      <c r="AQ425" s="56">
        <v>0</v>
      </c>
      <c r="AR425" s="56">
        <v>0</v>
      </c>
      <c r="AS425" s="56">
        <v>0</v>
      </c>
      <c r="AT425" s="56">
        <v>0</v>
      </c>
      <c r="AU425" s="56">
        <v>0</v>
      </c>
      <c r="AV425" s="56">
        <v>0</v>
      </c>
      <c r="AW425" s="56">
        <v>0</v>
      </c>
      <c r="AX425" s="56">
        <v>0</v>
      </c>
      <c r="AY425" s="56">
        <v>0</v>
      </c>
      <c r="AZ425" s="56">
        <v>0</v>
      </c>
      <c r="BA425" s="56">
        <v>0</v>
      </c>
      <c r="BB425" s="54">
        <v>0</v>
      </c>
    </row>
    <row r="426" spans="1:54" s="4" customFormat="1" x14ac:dyDescent="0.2">
      <c r="A426" s="53">
        <v>5001</v>
      </c>
      <c r="B426" s="4">
        <v>5001920</v>
      </c>
      <c r="C426" s="4" t="s">
        <v>1113</v>
      </c>
      <c r="D426" s="4">
        <v>500180920</v>
      </c>
      <c r="E426" s="4" t="s">
        <v>1115</v>
      </c>
      <c r="F426" s="56">
        <v>0</v>
      </c>
      <c r="G426" s="4">
        <v>0</v>
      </c>
      <c r="H426" s="4">
        <v>0</v>
      </c>
      <c r="I426" s="4">
        <v>80</v>
      </c>
      <c r="J426" s="4">
        <v>0</v>
      </c>
      <c r="K426" s="4" t="s">
        <v>517</v>
      </c>
      <c r="L426" s="55">
        <v>0.2</v>
      </c>
      <c r="M426" s="55">
        <v>0.2</v>
      </c>
      <c r="N426" s="55">
        <v>0.3</v>
      </c>
      <c r="O426" s="55">
        <v>0.3</v>
      </c>
      <c r="P426" s="55">
        <v>0</v>
      </c>
      <c r="Q426" s="56">
        <v>0</v>
      </c>
      <c r="R426" s="56">
        <v>0</v>
      </c>
      <c r="S426" s="56">
        <v>0</v>
      </c>
      <c r="T426" s="56">
        <v>0.31498074608958854</v>
      </c>
      <c r="U426" s="56">
        <v>0.47247111913438283</v>
      </c>
      <c r="V426" s="56">
        <v>0.62996149217917707</v>
      </c>
      <c r="W426" s="56">
        <v>0.78745186522397137</v>
      </c>
      <c r="X426" s="56">
        <v>0.78745186522397137</v>
      </c>
      <c r="Y426" s="56">
        <v>0.78745186522397137</v>
      </c>
      <c r="Z426" s="56">
        <v>0.78745186522397137</v>
      </c>
      <c r="AA426" s="56">
        <v>0.78745186522397137</v>
      </c>
      <c r="AB426" s="56">
        <v>0.78745186522397137</v>
      </c>
      <c r="AC426" s="56">
        <v>0.78745186522397137</v>
      </c>
      <c r="AD426" s="56">
        <v>0.78745186522397137</v>
      </c>
      <c r="AE426" s="56">
        <v>0.78745186522397137</v>
      </c>
      <c r="AF426" s="56">
        <v>0.78745186522397137</v>
      </c>
      <c r="AG426" s="56">
        <v>0.78745186522397137</v>
      </c>
      <c r="AH426" s="56">
        <v>0.78745186522397137</v>
      </c>
      <c r="AI426" s="56">
        <v>0.78745186522397137</v>
      </c>
      <c r="AJ426" s="56">
        <v>0.78745186522397137</v>
      </c>
      <c r="AK426" s="56">
        <v>0.78745186522397137</v>
      </c>
      <c r="AL426" s="56">
        <v>0.78745186522397137</v>
      </c>
      <c r="AM426" s="56">
        <v>0.78745186522397137</v>
      </c>
      <c r="AN426" s="56">
        <v>0.78745186522397137</v>
      </c>
      <c r="AO426" s="56">
        <v>0.78745186522397137</v>
      </c>
      <c r="AP426" s="56">
        <v>0.78745186522397137</v>
      </c>
      <c r="AQ426" s="56">
        <v>0.78745186522397137</v>
      </c>
      <c r="AR426" s="56">
        <v>0.78745186522397137</v>
      </c>
      <c r="AS426" s="56">
        <v>0.78745186522397137</v>
      </c>
      <c r="AT426" s="56">
        <v>0.78745186522397137</v>
      </c>
      <c r="AU426" s="56">
        <v>0.78745186522397137</v>
      </c>
      <c r="AV426" s="56">
        <v>0.78745186522397137</v>
      </c>
      <c r="AW426" s="56">
        <v>0.78745186522397137</v>
      </c>
      <c r="AX426" s="56">
        <v>0.78745186522397137</v>
      </c>
      <c r="AY426" s="56">
        <v>0.78745186522397137</v>
      </c>
      <c r="AZ426" s="56">
        <v>0.78745186522397137</v>
      </c>
      <c r="BA426" s="56">
        <v>0.78745186522397137</v>
      </c>
      <c r="BB426" s="54">
        <v>0.78745186522397137</v>
      </c>
    </row>
    <row r="427" spans="1:54" s="4" customFormat="1" x14ac:dyDescent="0.2">
      <c r="A427" s="57">
        <v>5001</v>
      </c>
      <c r="B427" s="58">
        <v>5001920</v>
      </c>
      <c r="C427" s="58" t="s">
        <v>1113</v>
      </c>
      <c r="D427" s="58">
        <v>500190920</v>
      </c>
      <c r="E427" s="58" t="s">
        <v>1116</v>
      </c>
      <c r="F427" s="61">
        <v>0</v>
      </c>
      <c r="G427" s="58">
        <v>0</v>
      </c>
      <c r="H427" s="58">
        <v>0</v>
      </c>
      <c r="I427" s="58">
        <v>90</v>
      </c>
      <c r="J427" s="58">
        <v>0</v>
      </c>
      <c r="K427" s="58" t="s">
        <v>606</v>
      </c>
      <c r="L427" s="60">
        <v>0.68235294117647072</v>
      </c>
      <c r="M427" s="60">
        <v>8.2352941176470573E-2</v>
      </c>
      <c r="N427" s="60">
        <v>0.12941176470588237</v>
      </c>
      <c r="O427" s="60">
        <v>0.10588235294117647</v>
      </c>
      <c r="P427" s="60">
        <v>0</v>
      </c>
      <c r="Q427" s="61">
        <v>0</v>
      </c>
      <c r="R427" s="61">
        <v>0</v>
      </c>
      <c r="S427" s="61">
        <v>1.7420390837764923</v>
      </c>
      <c r="T427" s="61">
        <v>1.6675559070627051</v>
      </c>
      <c r="U427" s="61">
        <v>1.5990585773968866</v>
      </c>
      <c r="V427" s="61">
        <v>1.5467728295876171</v>
      </c>
      <c r="W427" s="61">
        <v>1.4927268253017183</v>
      </c>
      <c r="X427" s="61">
        <v>1.4692436951816488</v>
      </c>
      <c r="Y427" s="61">
        <v>1.4371305536433652</v>
      </c>
      <c r="Z427" s="61">
        <v>1.4056867042249235</v>
      </c>
      <c r="AA427" s="61">
        <v>1.3693887122931505</v>
      </c>
      <c r="AB427" s="61">
        <v>1.330016772392177</v>
      </c>
      <c r="AC427" s="61">
        <v>1.2918528377894232</v>
      </c>
      <c r="AD427" s="61">
        <v>1.2609065604781162</v>
      </c>
      <c r="AE427" s="61">
        <v>1.2329344220758018</v>
      </c>
      <c r="AF427" s="61">
        <v>1.2045166082402199</v>
      </c>
      <c r="AG427" s="61">
        <v>1.1498648322613874</v>
      </c>
      <c r="AH427" s="61">
        <v>1.099027281223925</v>
      </c>
      <c r="AI427" s="61">
        <v>1.0612838413410155</v>
      </c>
      <c r="AJ427" s="61">
        <v>1.0289358887371827</v>
      </c>
      <c r="AK427" s="61">
        <v>1.0009429041951921</v>
      </c>
      <c r="AL427" s="61">
        <v>0.97108820922448813</v>
      </c>
      <c r="AM427" s="61">
        <v>0.94338858800635206</v>
      </c>
      <c r="AN427" s="61">
        <v>0.9172570088115779</v>
      </c>
      <c r="AO427" s="61">
        <v>0.89609350015536893</v>
      </c>
      <c r="AP427" s="61">
        <v>0.87449701824506476</v>
      </c>
      <c r="AQ427" s="61">
        <v>0.85620323712232438</v>
      </c>
      <c r="AR427" s="61">
        <v>0.8401610918106267</v>
      </c>
      <c r="AS427" s="61">
        <v>0.79879738242848342</v>
      </c>
      <c r="AT427" s="61">
        <v>0.75863302013882072</v>
      </c>
      <c r="AU427" s="61">
        <v>0.72049154088718381</v>
      </c>
      <c r="AV427" s="61">
        <v>0.6839038179593786</v>
      </c>
      <c r="AW427" s="61">
        <v>0.64880592593515773</v>
      </c>
      <c r="AX427" s="61">
        <v>0.61532797822077823</v>
      </c>
      <c r="AY427" s="61">
        <v>0.58226362307981061</v>
      </c>
      <c r="AZ427" s="61">
        <v>0.54973900588155944</v>
      </c>
      <c r="BA427" s="61">
        <v>0.51865961018660944</v>
      </c>
      <c r="BB427" s="59">
        <v>0.51865961018660944</v>
      </c>
    </row>
    <row r="428" spans="1:54" s="4" customFormat="1" x14ac:dyDescent="0.2">
      <c r="A428" s="53">
        <v>5027</v>
      </c>
      <c r="B428" s="4">
        <v>5027001</v>
      </c>
      <c r="C428" s="4" t="s">
        <v>40</v>
      </c>
      <c r="D428" s="4">
        <v>50270001</v>
      </c>
      <c r="E428" s="4" t="s">
        <v>1117</v>
      </c>
      <c r="F428" s="56">
        <v>120</v>
      </c>
      <c r="G428" s="4">
        <v>2027</v>
      </c>
      <c r="H428" s="4">
        <v>2031</v>
      </c>
      <c r="I428" s="4">
        <v>3</v>
      </c>
      <c r="J428" s="4">
        <v>4</v>
      </c>
      <c r="K428" s="4" t="s">
        <v>145</v>
      </c>
      <c r="L428" s="55">
        <v>0</v>
      </c>
      <c r="M428" s="55">
        <v>0</v>
      </c>
      <c r="N428" s="55">
        <v>0</v>
      </c>
      <c r="O428" s="55">
        <v>1</v>
      </c>
      <c r="P428" s="55">
        <v>0</v>
      </c>
      <c r="Q428" s="56">
        <v>9.9999999999999995E-7</v>
      </c>
      <c r="R428" s="56">
        <v>9.9999999999999995E-7</v>
      </c>
      <c r="S428" s="56">
        <v>9.9999999999999995E-7</v>
      </c>
      <c r="T428" s="56">
        <v>9.9999999999999995E-7</v>
      </c>
      <c r="U428" s="56">
        <v>24</v>
      </c>
      <c r="V428" s="56">
        <v>24</v>
      </c>
      <c r="W428" s="56">
        <v>24</v>
      </c>
      <c r="X428" s="56">
        <v>24</v>
      </c>
      <c r="Y428" s="56">
        <v>24</v>
      </c>
      <c r="Z428" s="56">
        <v>9.9999999999999995E-7</v>
      </c>
      <c r="AA428" s="56">
        <v>9.9999999999999995E-7</v>
      </c>
      <c r="AB428" s="56">
        <v>9.9999999999999995E-7</v>
      </c>
      <c r="AC428" s="56">
        <v>9.9999999999999995E-7</v>
      </c>
      <c r="AD428" s="56">
        <v>9.9999999999999995E-7</v>
      </c>
      <c r="AE428" s="56">
        <v>9.9999999999999995E-7</v>
      </c>
      <c r="AF428" s="56">
        <v>9.9999999999999995E-7</v>
      </c>
      <c r="AG428" s="56">
        <v>9.9999999999999995E-7</v>
      </c>
      <c r="AH428" s="56">
        <v>9.9999999999999995E-7</v>
      </c>
      <c r="AI428" s="56">
        <v>9.9999999999999995E-7</v>
      </c>
      <c r="AJ428" s="56">
        <v>9.9999999999999995E-7</v>
      </c>
      <c r="AK428" s="56">
        <v>9.9999999999999995E-7</v>
      </c>
      <c r="AL428" s="56">
        <v>9.9999999999999995E-7</v>
      </c>
      <c r="AM428" s="56">
        <v>9.9999999999999995E-7</v>
      </c>
      <c r="AN428" s="56">
        <v>9.9999999999999995E-7</v>
      </c>
      <c r="AO428" s="56">
        <v>9.9999999999999995E-7</v>
      </c>
      <c r="AP428" s="56">
        <v>9.9999999999999995E-7</v>
      </c>
      <c r="AQ428" s="56">
        <v>9.9999999999999995E-7</v>
      </c>
      <c r="AR428" s="56">
        <v>9.9999999999999995E-7</v>
      </c>
      <c r="AS428" s="56">
        <v>9.9999999999999995E-7</v>
      </c>
      <c r="AT428" s="56">
        <v>9.9999999999999995E-7</v>
      </c>
      <c r="AU428" s="56">
        <v>9.9999999999999995E-7</v>
      </c>
      <c r="AV428" s="56">
        <v>9.9999999999999995E-7</v>
      </c>
      <c r="AW428" s="56">
        <v>9.9999999999999995E-7</v>
      </c>
      <c r="AX428" s="56">
        <v>9.9999999999999995E-7</v>
      </c>
      <c r="AY428" s="56">
        <v>9.9999999999999995E-7</v>
      </c>
      <c r="AZ428" s="56">
        <v>9.9999999999999995E-7</v>
      </c>
      <c r="BA428" s="56">
        <v>9.9999999999999995E-7</v>
      </c>
      <c r="BB428" s="54">
        <v>9.9999999999999995E-7</v>
      </c>
    </row>
    <row r="429" spans="1:54" s="4" customFormat="1" x14ac:dyDescent="0.2">
      <c r="A429" s="53">
        <v>5027</v>
      </c>
      <c r="B429" s="4">
        <v>5027001</v>
      </c>
      <c r="C429" s="4" t="s">
        <v>40</v>
      </c>
      <c r="D429" s="4">
        <v>50270003</v>
      </c>
      <c r="E429" s="4" t="s">
        <v>1118</v>
      </c>
      <c r="F429" s="56">
        <v>60</v>
      </c>
      <c r="G429" s="4">
        <v>2027</v>
      </c>
      <c r="H429" s="4">
        <v>2032</v>
      </c>
      <c r="I429" s="4">
        <v>2</v>
      </c>
      <c r="J429" s="4">
        <v>4</v>
      </c>
      <c r="K429" s="4" t="s">
        <v>145</v>
      </c>
      <c r="L429" s="55">
        <v>0.05</v>
      </c>
      <c r="M429" s="55">
        <v>0.2</v>
      </c>
      <c r="N429" s="55">
        <v>0.25</v>
      </c>
      <c r="O429" s="55">
        <v>0.5</v>
      </c>
      <c r="P429" s="55">
        <v>0</v>
      </c>
      <c r="Q429" s="56">
        <v>9.9999999999999995E-7</v>
      </c>
      <c r="R429" s="56">
        <v>9.9999999999999995E-7</v>
      </c>
      <c r="S429" s="56">
        <v>9.9999999999999995E-7</v>
      </c>
      <c r="T429" s="56">
        <v>9.9999999999999995E-7</v>
      </c>
      <c r="U429" s="56">
        <v>10</v>
      </c>
      <c r="V429" s="56">
        <v>10</v>
      </c>
      <c r="W429" s="56">
        <v>10</v>
      </c>
      <c r="X429" s="56">
        <v>10</v>
      </c>
      <c r="Y429" s="56">
        <v>10</v>
      </c>
      <c r="Z429" s="56">
        <v>10</v>
      </c>
      <c r="AA429" s="56">
        <v>9.9999999999999995E-7</v>
      </c>
      <c r="AB429" s="56">
        <v>9.9999999999999995E-7</v>
      </c>
      <c r="AC429" s="56">
        <v>9.9999999999999995E-7</v>
      </c>
      <c r="AD429" s="56">
        <v>9.9999999999999995E-7</v>
      </c>
      <c r="AE429" s="56">
        <v>9.9999999999999995E-7</v>
      </c>
      <c r="AF429" s="56">
        <v>9.9999999999999995E-7</v>
      </c>
      <c r="AG429" s="56">
        <v>9.9999999999999995E-7</v>
      </c>
      <c r="AH429" s="56">
        <v>9.9999999999999995E-7</v>
      </c>
      <c r="AI429" s="56">
        <v>9.9999999999999995E-7</v>
      </c>
      <c r="AJ429" s="56">
        <v>9.9999999999999995E-7</v>
      </c>
      <c r="AK429" s="56">
        <v>9.9999999999999995E-7</v>
      </c>
      <c r="AL429" s="56">
        <v>9.9999999999999995E-7</v>
      </c>
      <c r="AM429" s="56">
        <v>9.9999999999999995E-7</v>
      </c>
      <c r="AN429" s="56">
        <v>9.9999999999999995E-7</v>
      </c>
      <c r="AO429" s="56">
        <v>9.9999999999999995E-7</v>
      </c>
      <c r="AP429" s="56">
        <v>9.9999999999999995E-7</v>
      </c>
      <c r="AQ429" s="56">
        <v>9.9999999999999995E-7</v>
      </c>
      <c r="AR429" s="56">
        <v>9.9999999999999995E-7</v>
      </c>
      <c r="AS429" s="56">
        <v>9.9999999999999995E-7</v>
      </c>
      <c r="AT429" s="56">
        <v>9.9999999999999995E-7</v>
      </c>
      <c r="AU429" s="56">
        <v>9.9999999999999995E-7</v>
      </c>
      <c r="AV429" s="56">
        <v>9.9999999999999995E-7</v>
      </c>
      <c r="AW429" s="56">
        <v>9.9999999999999995E-7</v>
      </c>
      <c r="AX429" s="56">
        <v>9.9999999999999995E-7</v>
      </c>
      <c r="AY429" s="56">
        <v>9.9999999999999995E-7</v>
      </c>
      <c r="AZ429" s="56">
        <v>9.9999999999999995E-7</v>
      </c>
      <c r="BA429" s="56">
        <v>9.9999999999999995E-7</v>
      </c>
      <c r="BB429" s="54">
        <v>9.9999999999999995E-7</v>
      </c>
    </row>
    <row r="430" spans="1:54" s="4" customFormat="1" x14ac:dyDescent="0.2">
      <c r="A430" s="53">
        <v>5027</v>
      </c>
      <c r="B430" s="4">
        <v>5027001</v>
      </c>
      <c r="C430" s="4" t="s">
        <v>40</v>
      </c>
      <c r="D430" s="4">
        <v>50270009</v>
      </c>
      <c r="E430" s="4" t="s">
        <v>1119</v>
      </c>
      <c r="F430" s="56">
        <v>20</v>
      </c>
      <c r="G430" s="4">
        <v>2027</v>
      </c>
      <c r="H430" s="4">
        <v>2037</v>
      </c>
      <c r="I430" s="4">
        <v>2</v>
      </c>
      <c r="J430" s="4">
        <v>4</v>
      </c>
      <c r="K430" s="4" t="s">
        <v>145</v>
      </c>
      <c r="L430" s="55">
        <v>1</v>
      </c>
      <c r="M430" s="55">
        <v>0</v>
      </c>
      <c r="N430" s="55">
        <v>0</v>
      </c>
      <c r="O430" s="55">
        <v>0</v>
      </c>
      <c r="P430" s="55">
        <v>0</v>
      </c>
      <c r="Q430" s="56">
        <v>9.9999999999999995E-7</v>
      </c>
      <c r="R430" s="56">
        <v>9.9999999999999995E-7</v>
      </c>
      <c r="S430" s="56">
        <v>9.9999999999999995E-7</v>
      </c>
      <c r="T430" s="56">
        <v>9.9999999999999995E-7</v>
      </c>
      <c r="U430" s="56">
        <v>1.8181818181818181</v>
      </c>
      <c r="V430" s="56">
        <v>1.8181818181818181</v>
      </c>
      <c r="W430" s="56">
        <v>1.8181818181818181</v>
      </c>
      <c r="X430" s="56">
        <v>1.8181818181818181</v>
      </c>
      <c r="Y430" s="56">
        <v>1.8181818181818181</v>
      </c>
      <c r="Z430" s="56">
        <v>1.8181818181818181</v>
      </c>
      <c r="AA430" s="56">
        <v>1.8181818181818181</v>
      </c>
      <c r="AB430" s="56">
        <v>1.8181818181818181</v>
      </c>
      <c r="AC430" s="56">
        <v>1.8181818181818181</v>
      </c>
      <c r="AD430" s="56">
        <v>1.8181818181818181</v>
      </c>
      <c r="AE430" s="56">
        <v>1.8181818181818181</v>
      </c>
      <c r="AF430" s="56">
        <v>9.9999999999999995E-7</v>
      </c>
      <c r="AG430" s="56">
        <v>9.9999999999999995E-7</v>
      </c>
      <c r="AH430" s="56">
        <v>9.9999999999999995E-7</v>
      </c>
      <c r="AI430" s="56">
        <v>9.9999999999999995E-7</v>
      </c>
      <c r="AJ430" s="56">
        <v>9.9999999999999995E-7</v>
      </c>
      <c r="AK430" s="56">
        <v>9.9999999999999995E-7</v>
      </c>
      <c r="AL430" s="56">
        <v>9.9999999999999995E-7</v>
      </c>
      <c r="AM430" s="56">
        <v>9.9999999999999995E-7</v>
      </c>
      <c r="AN430" s="56">
        <v>9.9999999999999995E-7</v>
      </c>
      <c r="AO430" s="56">
        <v>9.9999999999999995E-7</v>
      </c>
      <c r="AP430" s="56">
        <v>9.9999999999999995E-7</v>
      </c>
      <c r="AQ430" s="56">
        <v>9.9999999999999995E-7</v>
      </c>
      <c r="AR430" s="56">
        <v>9.9999999999999995E-7</v>
      </c>
      <c r="AS430" s="56">
        <v>9.9999999999999995E-7</v>
      </c>
      <c r="AT430" s="56">
        <v>9.9999999999999995E-7</v>
      </c>
      <c r="AU430" s="56">
        <v>9.9999999999999995E-7</v>
      </c>
      <c r="AV430" s="56">
        <v>9.9999999999999995E-7</v>
      </c>
      <c r="AW430" s="56">
        <v>9.9999999999999995E-7</v>
      </c>
      <c r="AX430" s="56">
        <v>9.9999999999999995E-7</v>
      </c>
      <c r="AY430" s="56">
        <v>9.9999999999999995E-7</v>
      </c>
      <c r="AZ430" s="56">
        <v>9.9999999999999995E-7</v>
      </c>
      <c r="BA430" s="56">
        <v>9.9999999999999995E-7</v>
      </c>
      <c r="BB430" s="54">
        <v>9.9999999999999995E-7</v>
      </c>
    </row>
    <row r="431" spans="1:54" s="4" customFormat="1" x14ac:dyDescent="0.2">
      <c r="A431" s="53">
        <v>5027</v>
      </c>
      <c r="B431" s="4">
        <v>5027001</v>
      </c>
      <c r="C431" s="4" t="s">
        <v>40</v>
      </c>
      <c r="D431" s="4">
        <v>50270010</v>
      </c>
      <c r="E431" s="4" t="s">
        <v>1120</v>
      </c>
      <c r="F431" s="56">
        <v>27</v>
      </c>
      <c r="G431" s="4">
        <v>2024</v>
      </c>
      <c r="H431" s="4">
        <v>2027</v>
      </c>
      <c r="I431" s="4">
        <v>2</v>
      </c>
      <c r="J431" s="4">
        <v>4</v>
      </c>
      <c r="K431" s="4" t="s">
        <v>118</v>
      </c>
      <c r="L431" s="55">
        <v>0</v>
      </c>
      <c r="M431" s="55">
        <v>0</v>
      </c>
      <c r="N431" s="55">
        <v>0</v>
      </c>
      <c r="O431" s="55">
        <v>1</v>
      </c>
      <c r="P431" s="55">
        <v>0</v>
      </c>
      <c r="Q431" s="56">
        <v>9.9999999999999995E-7</v>
      </c>
      <c r="R431" s="56">
        <v>6.75</v>
      </c>
      <c r="S431" s="56">
        <v>6.75</v>
      </c>
      <c r="T431" s="56">
        <v>6.75</v>
      </c>
      <c r="U431" s="56">
        <v>6.75</v>
      </c>
      <c r="V431" s="56">
        <v>9.9999999999999995E-7</v>
      </c>
      <c r="W431" s="56">
        <v>9.9999999999999995E-7</v>
      </c>
      <c r="X431" s="56">
        <v>9.9999999999999995E-7</v>
      </c>
      <c r="Y431" s="56">
        <v>9.9999999999999995E-7</v>
      </c>
      <c r="Z431" s="56">
        <v>9.9999999999999995E-7</v>
      </c>
      <c r="AA431" s="56">
        <v>9.9999999999999995E-7</v>
      </c>
      <c r="AB431" s="56">
        <v>9.9999999999999995E-7</v>
      </c>
      <c r="AC431" s="56">
        <v>9.9999999999999995E-7</v>
      </c>
      <c r="AD431" s="56">
        <v>9.9999999999999995E-7</v>
      </c>
      <c r="AE431" s="56">
        <v>9.9999999999999995E-7</v>
      </c>
      <c r="AF431" s="56">
        <v>9.9999999999999995E-7</v>
      </c>
      <c r="AG431" s="56">
        <v>9.9999999999999995E-7</v>
      </c>
      <c r="AH431" s="56">
        <v>9.9999999999999995E-7</v>
      </c>
      <c r="AI431" s="56">
        <v>9.9999999999999995E-7</v>
      </c>
      <c r="AJ431" s="56">
        <v>9.9999999999999995E-7</v>
      </c>
      <c r="AK431" s="56">
        <v>9.9999999999999995E-7</v>
      </c>
      <c r="AL431" s="56">
        <v>9.9999999999999995E-7</v>
      </c>
      <c r="AM431" s="56">
        <v>9.9999999999999995E-7</v>
      </c>
      <c r="AN431" s="56">
        <v>9.9999999999999995E-7</v>
      </c>
      <c r="AO431" s="56">
        <v>9.9999999999999995E-7</v>
      </c>
      <c r="AP431" s="56">
        <v>9.9999999999999995E-7</v>
      </c>
      <c r="AQ431" s="56">
        <v>9.9999999999999995E-7</v>
      </c>
      <c r="AR431" s="56">
        <v>9.9999999999999995E-7</v>
      </c>
      <c r="AS431" s="56">
        <v>9.9999999999999995E-7</v>
      </c>
      <c r="AT431" s="56">
        <v>9.9999999999999995E-7</v>
      </c>
      <c r="AU431" s="56">
        <v>9.9999999999999995E-7</v>
      </c>
      <c r="AV431" s="56">
        <v>9.9999999999999995E-7</v>
      </c>
      <c r="AW431" s="56">
        <v>9.9999999999999995E-7</v>
      </c>
      <c r="AX431" s="56">
        <v>9.9999999999999995E-7</v>
      </c>
      <c r="AY431" s="56">
        <v>9.9999999999999995E-7</v>
      </c>
      <c r="AZ431" s="56">
        <v>9.9999999999999995E-7</v>
      </c>
      <c r="BA431" s="56">
        <v>9.9999999999999995E-7</v>
      </c>
      <c r="BB431" s="54">
        <v>9.9999999999999995E-7</v>
      </c>
    </row>
    <row r="432" spans="1:54" s="4" customFormat="1" x14ac:dyDescent="0.2">
      <c r="A432" s="53">
        <v>5027</v>
      </c>
      <c r="B432" s="4">
        <v>5027001</v>
      </c>
      <c r="C432" s="4" t="s">
        <v>40</v>
      </c>
      <c r="D432" s="4">
        <v>50270015</v>
      </c>
      <c r="E432" s="4" t="s">
        <v>274</v>
      </c>
      <c r="F432" s="56">
        <v>15</v>
      </c>
      <c r="G432" s="4">
        <v>2024</v>
      </c>
      <c r="H432" s="4">
        <v>2026</v>
      </c>
      <c r="I432" s="4">
        <v>1</v>
      </c>
      <c r="J432" s="4">
        <v>4</v>
      </c>
      <c r="K432" s="4" t="s">
        <v>118</v>
      </c>
      <c r="L432" s="55">
        <v>0</v>
      </c>
      <c r="M432" s="55">
        <v>0</v>
      </c>
      <c r="N432" s="55">
        <v>1</v>
      </c>
      <c r="O432" s="55">
        <v>0</v>
      </c>
      <c r="P432" s="55">
        <v>0</v>
      </c>
      <c r="Q432" s="56">
        <v>9.9999999999999995E-7</v>
      </c>
      <c r="R432" s="56">
        <v>5</v>
      </c>
      <c r="S432" s="56">
        <v>5</v>
      </c>
      <c r="T432" s="56">
        <v>5</v>
      </c>
      <c r="U432" s="56">
        <v>9.9999999999999995E-7</v>
      </c>
      <c r="V432" s="56">
        <v>9.9999999999999995E-7</v>
      </c>
      <c r="W432" s="56">
        <v>9.9999999999999995E-7</v>
      </c>
      <c r="X432" s="56">
        <v>9.9999999999999995E-7</v>
      </c>
      <c r="Y432" s="56">
        <v>9.9999999999999995E-7</v>
      </c>
      <c r="Z432" s="56">
        <v>9.9999999999999995E-7</v>
      </c>
      <c r="AA432" s="56">
        <v>9.9999999999999995E-7</v>
      </c>
      <c r="AB432" s="56">
        <v>9.9999999999999995E-7</v>
      </c>
      <c r="AC432" s="56">
        <v>9.9999999999999995E-7</v>
      </c>
      <c r="AD432" s="56">
        <v>9.9999999999999995E-7</v>
      </c>
      <c r="AE432" s="56">
        <v>9.9999999999999995E-7</v>
      </c>
      <c r="AF432" s="56">
        <v>9.9999999999999995E-7</v>
      </c>
      <c r="AG432" s="56">
        <v>9.9999999999999995E-7</v>
      </c>
      <c r="AH432" s="56">
        <v>9.9999999999999995E-7</v>
      </c>
      <c r="AI432" s="56">
        <v>9.9999999999999995E-7</v>
      </c>
      <c r="AJ432" s="56">
        <v>9.9999999999999995E-7</v>
      </c>
      <c r="AK432" s="56">
        <v>9.9999999999999995E-7</v>
      </c>
      <c r="AL432" s="56">
        <v>9.9999999999999995E-7</v>
      </c>
      <c r="AM432" s="56">
        <v>9.9999999999999995E-7</v>
      </c>
      <c r="AN432" s="56">
        <v>9.9999999999999995E-7</v>
      </c>
      <c r="AO432" s="56">
        <v>9.9999999999999995E-7</v>
      </c>
      <c r="AP432" s="56">
        <v>9.9999999999999995E-7</v>
      </c>
      <c r="AQ432" s="56">
        <v>9.9999999999999995E-7</v>
      </c>
      <c r="AR432" s="56">
        <v>9.9999999999999995E-7</v>
      </c>
      <c r="AS432" s="56">
        <v>9.9999999999999995E-7</v>
      </c>
      <c r="AT432" s="56">
        <v>9.9999999999999995E-7</v>
      </c>
      <c r="AU432" s="56">
        <v>9.9999999999999995E-7</v>
      </c>
      <c r="AV432" s="56">
        <v>9.9999999999999995E-7</v>
      </c>
      <c r="AW432" s="56">
        <v>9.9999999999999995E-7</v>
      </c>
      <c r="AX432" s="56">
        <v>9.9999999999999995E-7</v>
      </c>
      <c r="AY432" s="56">
        <v>9.9999999999999995E-7</v>
      </c>
      <c r="AZ432" s="56">
        <v>9.9999999999999995E-7</v>
      </c>
      <c r="BA432" s="56">
        <v>9.9999999999999995E-7</v>
      </c>
      <c r="BB432" s="54">
        <v>9.9999999999999995E-7</v>
      </c>
    </row>
    <row r="433" spans="1:54" s="4" customFormat="1" x14ac:dyDescent="0.2">
      <c r="A433" s="53">
        <v>5027</v>
      </c>
      <c r="B433" s="4">
        <v>5027001</v>
      </c>
      <c r="C433" s="4" t="s">
        <v>40</v>
      </c>
      <c r="D433" s="4">
        <v>50270017</v>
      </c>
      <c r="E433" s="4" t="s">
        <v>275</v>
      </c>
      <c r="F433" s="56">
        <v>13</v>
      </c>
      <c r="G433" s="4">
        <v>2024</v>
      </c>
      <c r="H433" s="4">
        <v>2024</v>
      </c>
      <c r="I433" s="4">
        <v>1</v>
      </c>
      <c r="J433" s="4">
        <v>4</v>
      </c>
      <c r="K433" s="4" t="s">
        <v>118</v>
      </c>
      <c r="L433" s="55">
        <v>0</v>
      </c>
      <c r="M433" s="55">
        <v>0</v>
      </c>
      <c r="N433" s="55">
        <v>0</v>
      </c>
      <c r="O433" s="55">
        <v>1</v>
      </c>
      <c r="P433" s="55">
        <v>0</v>
      </c>
      <c r="Q433" s="56">
        <v>9.9999999999999995E-7</v>
      </c>
      <c r="R433" s="56">
        <v>13</v>
      </c>
      <c r="S433" s="56">
        <v>9.9999999999999995E-7</v>
      </c>
      <c r="T433" s="56">
        <v>9.9999999999999995E-7</v>
      </c>
      <c r="U433" s="56">
        <v>9.9999999999999995E-7</v>
      </c>
      <c r="V433" s="56">
        <v>9.9999999999999995E-7</v>
      </c>
      <c r="W433" s="56">
        <v>9.9999999999999995E-7</v>
      </c>
      <c r="X433" s="56">
        <v>9.9999999999999995E-7</v>
      </c>
      <c r="Y433" s="56">
        <v>9.9999999999999995E-7</v>
      </c>
      <c r="Z433" s="56">
        <v>9.9999999999999995E-7</v>
      </c>
      <c r="AA433" s="56">
        <v>9.9999999999999995E-7</v>
      </c>
      <c r="AB433" s="56">
        <v>9.9999999999999995E-7</v>
      </c>
      <c r="AC433" s="56">
        <v>9.9999999999999995E-7</v>
      </c>
      <c r="AD433" s="56">
        <v>9.9999999999999995E-7</v>
      </c>
      <c r="AE433" s="56">
        <v>9.9999999999999995E-7</v>
      </c>
      <c r="AF433" s="56">
        <v>9.9999999999999995E-7</v>
      </c>
      <c r="AG433" s="56">
        <v>9.9999999999999995E-7</v>
      </c>
      <c r="AH433" s="56">
        <v>9.9999999999999995E-7</v>
      </c>
      <c r="AI433" s="56">
        <v>9.9999999999999995E-7</v>
      </c>
      <c r="AJ433" s="56">
        <v>9.9999999999999995E-7</v>
      </c>
      <c r="AK433" s="56">
        <v>9.9999999999999995E-7</v>
      </c>
      <c r="AL433" s="56">
        <v>9.9999999999999995E-7</v>
      </c>
      <c r="AM433" s="56">
        <v>9.9999999999999995E-7</v>
      </c>
      <c r="AN433" s="56">
        <v>9.9999999999999995E-7</v>
      </c>
      <c r="AO433" s="56">
        <v>9.9999999999999995E-7</v>
      </c>
      <c r="AP433" s="56">
        <v>9.9999999999999995E-7</v>
      </c>
      <c r="AQ433" s="56">
        <v>9.9999999999999995E-7</v>
      </c>
      <c r="AR433" s="56">
        <v>9.9999999999999995E-7</v>
      </c>
      <c r="AS433" s="56">
        <v>9.9999999999999995E-7</v>
      </c>
      <c r="AT433" s="56">
        <v>9.9999999999999995E-7</v>
      </c>
      <c r="AU433" s="56">
        <v>9.9999999999999995E-7</v>
      </c>
      <c r="AV433" s="56">
        <v>9.9999999999999995E-7</v>
      </c>
      <c r="AW433" s="56">
        <v>9.9999999999999995E-7</v>
      </c>
      <c r="AX433" s="56">
        <v>9.9999999999999995E-7</v>
      </c>
      <c r="AY433" s="56">
        <v>9.9999999999999995E-7</v>
      </c>
      <c r="AZ433" s="56">
        <v>9.9999999999999995E-7</v>
      </c>
      <c r="BA433" s="56">
        <v>9.9999999999999995E-7</v>
      </c>
      <c r="BB433" s="54">
        <v>9.9999999999999995E-7</v>
      </c>
    </row>
    <row r="434" spans="1:54" s="4" customFormat="1" x14ac:dyDescent="0.2">
      <c r="A434" s="53">
        <v>5027</v>
      </c>
      <c r="B434" s="4">
        <v>5027001</v>
      </c>
      <c r="C434" s="4" t="s">
        <v>40</v>
      </c>
      <c r="D434" s="4">
        <v>50270021</v>
      </c>
      <c r="E434" s="4" t="s">
        <v>277</v>
      </c>
      <c r="F434" s="56">
        <v>6</v>
      </c>
      <c r="G434" s="4">
        <v>2024</v>
      </c>
      <c r="H434" s="4">
        <v>2025</v>
      </c>
      <c r="I434" s="4">
        <v>1</v>
      </c>
      <c r="J434" s="4">
        <v>4</v>
      </c>
      <c r="K434" s="4" t="s">
        <v>118</v>
      </c>
      <c r="L434" s="55">
        <v>0</v>
      </c>
      <c r="M434" s="55">
        <v>0</v>
      </c>
      <c r="N434" s="55">
        <v>0</v>
      </c>
      <c r="O434" s="55">
        <v>1</v>
      </c>
      <c r="P434" s="55">
        <v>0</v>
      </c>
      <c r="Q434" s="56">
        <v>9.9999999999999995E-7</v>
      </c>
      <c r="R434" s="56">
        <v>3</v>
      </c>
      <c r="S434" s="56">
        <v>3</v>
      </c>
      <c r="T434" s="56">
        <v>9.9999999999999995E-7</v>
      </c>
      <c r="U434" s="56">
        <v>9.9999999999999995E-7</v>
      </c>
      <c r="V434" s="56">
        <v>9.9999999999999995E-7</v>
      </c>
      <c r="W434" s="56">
        <v>9.9999999999999995E-7</v>
      </c>
      <c r="X434" s="56">
        <v>9.9999999999999995E-7</v>
      </c>
      <c r="Y434" s="56">
        <v>9.9999999999999995E-7</v>
      </c>
      <c r="Z434" s="56">
        <v>9.9999999999999995E-7</v>
      </c>
      <c r="AA434" s="56">
        <v>9.9999999999999995E-7</v>
      </c>
      <c r="AB434" s="56">
        <v>9.9999999999999995E-7</v>
      </c>
      <c r="AC434" s="56">
        <v>9.9999999999999995E-7</v>
      </c>
      <c r="AD434" s="56">
        <v>9.9999999999999995E-7</v>
      </c>
      <c r="AE434" s="56">
        <v>9.9999999999999995E-7</v>
      </c>
      <c r="AF434" s="56">
        <v>9.9999999999999995E-7</v>
      </c>
      <c r="AG434" s="56">
        <v>9.9999999999999995E-7</v>
      </c>
      <c r="AH434" s="56">
        <v>9.9999999999999995E-7</v>
      </c>
      <c r="AI434" s="56">
        <v>9.9999999999999995E-7</v>
      </c>
      <c r="AJ434" s="56">
        <v>9.9999999999999995E-7</v>
      </c>
      <c r="AK434" s="56">
        <v>9.9999999999999995E-7</v>
      </c>
      <c r="AL434" s="56">
        <v>9.9999999999999995E-7</v>
      </c>
      <c r="AM434" s="56">
        <v>9.9999999999999995E-7</v>
      </c>
      <c r="AN434" s="56">
        <v>9.9999999999999995E-7</v>
      </c>
      <c r="AO434" s="56">
        <v>9.9999999999999995E-7</v>
      </c>
      <c r="AP434" s="56">
        <v>9.9999999999999995E-7</v>
      </c>
      <c r="AQ434" s="56">
        <v>9.9999999999999995E-7</v>
      </c>
      <c r="AR434" s="56">
        <v>9.9999999999999995E-7</v>
      </c>
      <c r="AS434" s="56">
        <v>9.9999999999999995E-7</v>
      </c>
      <c r="AT434" s="56">
        <v>9.9999999999999995E-7</v>
      </c>
      <c r="AU434" s="56">
        <v>9.9999999999999995E-7</v>
      </c>
      <c r="AV434" s="56">
        <v>9.9999999999999995E-7</v>
      </c>
      <c r="AW434" s="56">
        <v>9.9999999999999995E-7</v>
      </c>
      <c r="AX434" s="56">
        <v>9.9999999999999995E-7</v>
      </c>
      <c r="AY434" s="56">
        <v>9.9999999999999995E-7</v>
      </c>
      <c r="AZ434" s="56">
        <v>9.9999999999999995E-7</v>
      </c>
      <c r="BA434" s="56">
        <v>9.9999999999999995E-7</v>
      </c>
      <c r="BB434" s="54">
        <v>9.9999999999999995E-7</v>
      </c>
    </row>
    <row r="435" spans="1:54" s="4" customFormat="1" x14ac:dyDescent="0.2">
      <c r="A435" s="53">
        <v>5027</v>
      </c>
      <c r="B435" s="4">
        <v>5027001</v>
      </c>
      <c r="C435" s="4" t="s">
        <v>40</v>
      </c>
      <c r="D435" s="4">
        <v>50270024</v>
      </c>
      <c r="E435" s="4" t="s">
        <v>278</v>
      </c>
      <c r="F435" s="56">
        <v>8</v>
      </c>
      <c r="G435" s="4">
        <v>2024</v>
      </c>
      <c r="H435" s="4">
        <v>2028</v>
      </c>
      <c r="I435" s="4">
        <v>1</v>
      </c>
      <c r="J435" s="4">
        <v>4</v>
      </c>
      <c r="K435" s="4" t="s">
        <v>118</v>
      </c>
      <c r="L435" s="55">
        <v>0</v>
      </c>
      <c r="M435" s="55">
        <v>0</v>
      </c>
      <c r="N435" s="55">
        <v>1</v>
      </c>
      <c r="O435" s="55">
        <v>0</v>
      </c>
      <c r="P435" s="55">
        <v>0</v>
      </c>
      <c r="Q435" s="56">
        <v>9.9999999999999995E-7</v>
      </c>
      <c r="R435" s="56">
        <v>1.6</v>
      </c>
      <c r="S435" s="56">
        <v>1.6</v>
      </c>
      <c r="T435" s="56">
        <v>1.6</v>
      </c>
      <c r="U435" s="56">
        <v>1.6</v>
      </c>
      <c r="V435" s="56">
        <v>1.6</v>
      </c>
      <c r="W435" s="56">
        <v>9.9999999999999995E-7</v>
      </c>
      <c r="X435" s="56">
        <v>9.9999999999999995E-7</v>
      </c>
      <c r="Y435" s="56">
        <v>9.9999999999999995E-7</v>
      </c>
      <c r="Z435" s="56">
        <v>9.9999999999999995E-7</v>
      </c>
      <c r="AA435" s="56">
        <v>9.9999999999999995E-7</v>
      </c>
      <c r="AB435" s="56">
        <v>9.9999999999999995E-7</v>
      </c>
      <c r="AC435" s="56">
        <v>9.9999999999999995E-7</v>
      </c>
      <c r="AD435" s="56">
        <v>9.9999999999999995E-7</v>
      </c>
      <c r="AE435" s="56">
        <v>9.9999999999999995E-7</v>
      </c>
      <c r="AF435" s="56">
        <v>9.9999999999999995E-7</v>
      </c>
      <c r="AG435" s="56">
        <v>9.9999999999999995E-7</v>
      </c>
      <c r="AH435" s="56">
        <v>9.9999999999999995E-7</v>
      </c>
      <c r="AI435" s="56">
        <v>9.9999999999999995E-7</v>
      </c>
      <c r="AJ435" s="56">
        <v>9.9999999999999995E-7</v>
      </c>
      <c r="AK435" s="56">
        <v>9.9999999999999995E-7</v>
      </c>
      <c r="AL435" s="56">
        <v>9.9999999999999995E-7</v>
      </c>
      <c r="AM435" s="56">
        <v>9.9999999999999995E-7</v>
      </c>
      <c r="AN435" s="56">
        <v>9.9999999999999995E-7</v>
      </c>
      <c r="AO435" s="56">
        <v>9.9999999999999995E-7</v>
      </c>
      <c r="AP435" s="56">
        <v>9.9999999999999995E-7</v>
      </c>
      <c r="AQ435" s="56">
        <v>9.9999999999999995E-7</v>
      </c>
      <c r="AR435" s="56">
        <v>9.9999999999999995E-7</v>
      </c>
      <c r="AS435" s="56">
        <v>9.9999999999999995E-7</v>
      </c>
      <c r="AT435" s="56">
        <v>9.9999999999999995E-7</v>
      </c>
      <c r="AU435" s="56">
        <v>9.9999999999999995E-7</v>
      </c>
      <c r="AV435" s="56">
        <v>9.9999999999999995E-7</v>
      </c>
      <c r="AW435" s="56">
        <v>9.9999999999999995E-7</v>
      </c>
      <c r="AX435" s="56">
        <v>9.9999999999999995E-7</v>
      </c>
      <c r="AY435" s="56">
        <v>9.9999999999999995E-7</v>
      </c>
      <c r="AZ435" s="56">
        <v>9.9999999999999995E-7</v>
      </c>
      <c r="BA435" s="56">
        <v>9.9999999999999995E-7</v>
      </c>
      <c r="BB435" s="54">
        <v>9.9999999999999995E-7</v>
      </c>
    </row>
    <row r="436" spans="1:54" s="4" customFormat="1" x14ac:dyDescent="0.2">
      <c r="A436" s="53">
        <v>5027</v>
      </c>
      <c r="B436" s="4">
        <v>5027001</v>
      </c>
      <c r="C436" s="4" t="s">
        <v>40</v>
      </c>
      <c r="D436" s="4">
        <v>50270027</v>
      </c>
      <c r="E436" s="4" t="s">
        <v>840</v>
      </c>
      <c r="F436" s="56">
        <v>12</v>
      </c>
      <c r="G436" s="4">
        <v>2023</v>
      </c>
      <c r="H436" s="4">
        <v>2025</v>
      </c>
      <c r="I436" s="4">
        <v>1</v>
      </c>
      <c r="J436" s="4">
        <v>4</v>
      </c>
      <c r="K436" s="4" t="s">
        <v>118</v>
      </c>
      <c r="L436" s="55">
        <v>0</v>
      </c>
      <c r="M436" s="55">
        <v>1</v>
      </c>
      <c r="N436" s="55">
        <v>0</v>
      </c>
      <c r="O436" s="55">
        <v>0</v>
      </c>
      <c r="P436" s="55">
        <v>0</v>
      </c>
      <c r="Q436" s="56">
        <v>4</v>
      </c>
      <c r="R436" s="56">
        <v>4</v>
      </c>
      <c r="S436" s="56">
        <v>4</v>
      </c>
      <c r="T436" s="56">
        <v>9.9999999999999995E-7</v>
      </c>
      <c r="U436" s="56">
        <v>9.9999999999999995E-7</v>
      </c>
      <c r="V436" s="56">
        <v>9.9999999999999995E-7</v>
      </c>
      <c r="W436" s="56">
        <v>9.9999999999999995E-7</v>
      </c>
      <c r="X436" s="56">
        <v>9.9999999999999995E-7</v>
      </c>
      <c r="Y436" s="56">
        <v>9.9999999999999995E-7</v>
      </c>
      <c r="Z436" s="56">
        <v>9.9999999999999995E-7</v>
      </c>
      <c r="AA436" s="56">
        <v>9.9999999999999995E-7</v>
      </c>
      <c r="AB436" s="56">
        <v>9.9999999999999995E-7</v>
      </c>
      <c r="AC436" s="56">
        <v>9.9999999999999995E-7</v>
      </c>
      <c r="AD436" s="56">
        <v>9.9999999999999995E-7</v>
      </c>
      <c r="AE436" s="56">
        <v>9.9999999999999995E-7</v>
      </c>
      <c r="AF436" s="56">
        <v>9.9999999999999995E-7</v>
      </c>
      <c r="AG436" s="56">
        <v>9.9999999999999995E-7</v>
      </c>
      <c r="AH436" s="56">
        <v>9.9999999999999995E-7</v>
      </c>
      <c r="AI436" s="56">
        <v>9.9999999999999995E-7</v>
      </c>
      <c r="AJ436" s="56">
        <v>9.9999999999999995E-7</v>
      </c>
      <c r="AK436" s="56">
        <v>9.9999999999999995E-7</v>
      </c>
      <c r="AL436" s="56">
        <v>9.9999999999999995E-7</v>
      </c>
      <c r="AM436" s="56">
        <v>9.9999999999999995E-7</v>
      </c>
      <c r="AN436" s="56">
        <v>9.9999999999999995E-7</v>
      </c>
      <c r="AO436" s="56">
        <v>9.9999999999999995E-7</v>
      </c>
      <c r="AP436" s="56">
        <v>9.9999999999999995E-7</v>
      </c>
      <c r="AQ436" s="56">
        <v>9.9999999999999995E-7</v>
      </c>
      <c r="AR436" s="56">
        <v>9.9999999999999995E-7</v>
      </c>
      <c r="AS436" s="56">
        <v>9.9999999999999995E-7</v>
      </c>
      <c r="AT436" s="56">
        <v>9.9999999999999995E-7</v>
      </c>
      <c r="AU436" s="56">
        <v>9.9999999999999995E-7</v>
      </c>
      <c r="AV436" s="56">
        <v>9.9999999999999995E-7</v>
      </c>
      <c r="AW436" s="56">
        <v>9.9999999999999995E-7</v>
      </c>
      <c r="AX436" s="56">
        <v>9.9999999999999995E-7</v>
      </c>
      <c r="AY436" s="56">
        <v>9.9999999999999995E-7</v>
      </c>
      <c r="AZ436" s="56">
        <v>9.9999999999999995E-7</v>
      </c>
      <c r="BA436" s="56">
        <v>9.9999999999999995E-7</v>
      </c>
      <c r="BB436" s="54">
        <v>9.9999999999999995E-7</v>
      </c>
    </row>
    <row r="437" spans="1:54" s="4" customFormat="1" x14ac:dyDescent="0.2">
      <c r="A437" s="53">
        <v>5027</v>
      </c>
      <c r="B437" s="4">
        <v>5027001</v>
      </c>
      <c r="C437" s="4" t="s">
        <v>40</v>
      </c>
      <c r="D437" s="4">
        <v>50270032</v>
      </c>
      <c r="E437" s="4" t="s">
        <v>1121</v>
      </c>
      <c r="F437" s="56">
        <v>150</v>
      </c>
      <c r="G437" s="4">
        <v>2030</v>
      </c>
      <c r="H437" s="4">
        <v>2035</v>
      </c>
      <c r="I437" s="4">
        <v>2</v>
      </c>
      <c r="J437" s="4">
        <v>1</v>
      </c>
      <c r="K437" s="4" t="s">
        <v>118</v>
      </c>
      <c r="L437" s="55">
        <v>1</v>
      </c>
      <c r="M437" s="55">
        <v>0</v>
      </c>
      <c r="N437" s="55">
        <v>0</v>
      </c>
      <c r="O437" s="55">
        <v>0</v>
      </c>
      <c r="P437" s="55">
        <v>0</v>
      </c>
      <c r="Q437" s="56">
        <v>9.9999999999999995E-7</v>
      </c>
      <c r="R437" s="56">
        <v>9.9999999999999995E-7</v>
      </c>
      <c r="S437" s="56">
        <v>9.9999999999999995E-7</v>
      </c>
      <c r="T437" s="56">
        <v>9.9999999999999995E-7</v>
      </c>
      <c r="U437" s="56">
        <v>9.9999999999999995E-7</v>
      </c>
      <c r="V437" s="56">
        <v>9.9999999999999995E-7</v>
      </c>
      <c r="W437" s="56">
        <v>9.9999999999999995E-7</v>
      </c>
      <c r="X437" s="56">
        <v>25</v>
      </c>
      <c r="Y437" s="56">
        <v>25</v>
      </c>
      <c r="Z437" s="56">
        <v>25</v>
      </c>
      <c r="AA437" s="56">
        <v>25</v>
      </c>
      <c r="AB437" s="56">
        <v>25</v>
      </c>
      <c r="AC437" s="56">
        <v>25</v>
      </c>
      <c r="AD437" s="56">
        <v>9.9999999999999995E-7</v>
      </c>
      <c r="AE437" s="56">
        <v>9.9999999999999995E-7</v>
      </c>
      <c r="AF437" s="56">
        <v>9.9999999999999995E-7</v>
      </c>
      <c r="AG437" s="56">
        <v>9.9999999999999995E-7</v>
      </c>
      <c r="AH437" s="56">
        <v>9.9999999999999995E-7</v>
      </c>
      <c r="AI437" s="56">
        <v>9.9999999999999995E-7</v>
      </c>
      <c r="AJ437" s="56">
        <v>9.9999999999999995E-7</v>
      </c>
      <c r="AK437" s="56">
        <v>9.9999999999999995E-7</v>
      </c>
      <c r="AL437" s="56">
        <v>9.9999999999999995E-7</v>
      </c>
      <c r="AM437" s="56">
        <v>9.9999999999999995E-7</v>
      </c>
      <c r="AN437" s="56">
        <v>9.9999999999999995E-7</v>
      </c>
      <c r="AO437" s="56">
        <v>9.9999999999999995E-7</v>
      </c>
      <c r="AP437" s="56">
        <v>9.9999999999999995E-7</v>
      </c>
      <c r="AQ437" s="56">
        <v>9.9999999999999995E-7</v>
      </c>
      <c r="AR437" s="56">
        <v>9.9999999999999995E-7</v>
      </c>
      <c r="AS437" s="56">
        <v>9.9999999999999995E-7</v>
      </c>
      <c r="AT437" s="56">
        <v>9.9999999999999995E-7</v>
      </c>
      <c r="AU437" s="56">
        <v>9.9999999999999995E-7</v>
      </c>
      <c r="AV437" s="56">
        <v>9.9999999999999995E-7</v>
      </c>
      <c r="AW437" s="56">
        <v>9.9999999999999995E-7</v>
      </c>
      <c r="AX437" s="56">
        <v>9.9999999999999995E-7</v>
      </c>
      <c r="AY437" s="56">
        <v>9.9999999999999995E-7</v>
      </c>
      <c r="AZ437" s="56">
        <v>9.9999999999999995E-7</v>
      </c>
      <c r="BA437" s="56">
        <v>9.9999999999999995E-7</v>
      </c>
      <c r="BB437" s="54">
        <v>9.9999999999999995E-7</v>
      </c>
    </row>
    <row r="438" spans="1:54" s="4" customFormat="1" x14ac:dyDescent="0.2">
      <c r="A438" s="53">
        <v>5027</v>
      </c>
      <c r="B438" s="4">
        <v>5027001</v>
      </c>
      <c r="C438" s="4" t="s">
        <v>40</v>
      </c>
      <c r="D438" s="4">
        <v>50270033</v>
      </c>
      <c r="E438" s="4" t="s">
        <v>1122</v>
      </c>
      <c r="F438" s="56">
        <v>20</v>
      </c>
      <c r="G438" s="4">
        <v>2027</v>
      </c>
      <c r="H438" s="4">
        <v>2029</v>
      </c>
      <c r="I438" s="4">
        <v>2</v>
      </c>
      <c r="J438" s="4">
        <v>4</v>
      </c>
      <c r="K438" s="4" t="s">
        <v>145</v>
      </c>
      <c r="L438" s="55">
        <v>1</v>
      </c>
      <c r="M438" s="55">
        <v>0</v>
      </c>
      <c r="N438" s="55">
        <v>0</v>
      </c>
      <c r="O438" s="55">
        <v>0</v>
      </c>
      <c r="P438" s="55">
        <v>0</v>
      </c>
      <c r="Q438" s="56">
        <v>9.9999999999999995E-7</v>
      </c>
      <c r="R438" s="56">
        <v>9.9999999999999995E-7</v>
      </c>
      <c r="S438" s="56">
        <v>9.9999999999999995E-7</v>
      </c>
      <c r="T438" s="56">
        <v>9.9999999999999995E-7</v>
      </c>
      <c r="U438" s="56">
        <v>6.666666666666667</v>
      </c>
      <c r="V438" s="56">
        <v>6.666666666666667</v>
      </c>
      <c r="W438" s="56">
        <v>6.666666666666667</v>
      </c>
      <c r="X438" s="56">
        <v>9.9999999999999995E-7</v>
      </c>
      <c r="Y438" s="56">
        <v>9.9999999999999995E-7</v>
      </c>
      <c r="Z438" s="56">
        <v>9.9999999999999995E-7</v>
      </c>
      <c r="AA438" s="56">
        <v>9.9999999999999995E-7</v>
      </c>
      <c r="AB438" s="56">
        <v>9.9999999999999995E-7</v>
      </c>
      <c r="AC438" s="56">
        <v>9.9999999999999995E-7</v>
      </c>
      <c r="AD438" s="56">
        <v>9.9999999999999995E-7</v>
      </c>
      <c r="AE438" s="56">
        <v>9.9999999999999995E-7</v>
      </c>
      <c r="AF438" s="56">
        <v>9.9999999999999995E-7</v>
      </c>
      <c r="AG438" s="56">
        <v>9.9999999999999995E-7</v>
      </c>
      <c r="AH438" s="56">
        <v>9.9999999999999995E-7</v>
      </c>
      <c r="AI438" s="56">
        <v>9.9999999999999995E-7</v>
      </c>
      <c r="AJ438" s="56">
        <v>9.9999999999999995E-7</v>
      </c>
      <c r="AK438" s="56">
        <v>9.9999999999999995E-7</v>
      </c>
      <c r="AL438" s="56">
        <v>9.9999999999999995E-7</v>
      </c>
      <c r="AM438" s="56">
        <v>9.9999999999999995E-7</v>
      </c>
      <c r="AN438" s="56">
        <v>9.9999999999999995E-7</v>
      </c>
      <c r="AO438" s="56">
        <v>9.9999999999999995E-7</v>
      </c>
      <c r="AP438" s="56">
        <v>9.9999999999999995E-7</v>
      </c>
      <c r="AQ438" s="56">
        <v>9.9999999999999995E-7</v>
      </c>
      <c r="AR438" s="56">
        <v>9.9999999999999995E-7</v>
      </c>
      <c r="AS438" s="56">
        <v>9.9999999999999995E-7</v>
      </c>
      <c r="AT438" s="56">
        <v>9.9999999999999995E-7</v>
      </c>
      <c r="AU438" s="56">
        <v>9.9999999999999995E-7</v>
      </c>
      <c r="AV438" s="56">
        <v>9.9999999999999995E-7</v>
      </c>
      <c r="AW438" s="56">
        <v>9.9999999999999995E-7</v>
      </c>
      <c r="AX438" s="56">
        <v>9.9999999999999995E-7</v>
      </c>
      <c r="AY438" s="56">
        <v>9.9999999999999995E-7</v>
      </c>
      <c r="AZ438" s="56">
        <v>9.9999999999999995E-7</v>
      </c>
      <c r="BA438" s="56">
        <v>9.9999999999999995E-7</v>
      </c>
      <c r="BB438" s="54">
        <v>9.9999999999999995E-7</v>
      </c>
    </row>
    <row r="439" spans="1:54" s="4" customFormat="1" x14ac:dyDescent="0.2">
      <c r="A439" s="53">
        <v>5027</v>
      </c>
      <c r="B439" s="4">
        <v>5027001</v>
      </c>
      <c r="C439" s="4" t="s">
        <v>40</v>
      </c>
      <c r="D439" s="4">
        <v>50270034</v>
      </c>
      <c r="E439" s="4" t="s">
        <v>1123</v>
      </c>
      <c r="F439" s="56">
        <v>40</v>
      </c>
      <c r="G439" s="4">
        <v>2027</v>
      </c>
      <c r="H439" s="4">
        <v>2030</v>
      </c>
      <c r="I439" s="4">
        <v>2</v>
      </c>
      <c r="J439" s="4">
        <v>4</v>
      </c>
      <c r="K439" s="4" t="s">
        <v>145</v>
      </c>
      <c r="L439" s="55">
        <v>0</v>
      </c>
      <c r="M439" s="55">
        <v>1</v>
      </c>
      <c r="N439" s="55">
        <v>0</v>
      </c>
      <c r="O439" s="55">
        <v>0</v>
      </c>
      <c r="P439" s="55">
        <v>0</v>
      </c>
      <c r="Q439" s="56">
        <v>9.9999999999999995E-7</v>
      </c>
      <c r="R439" s="56">
        <v>9.9999999999999995E-7</v>
      </c>
      <c r="S439" s="56">
        <v>9.9999999999999995E-7</v>
      </c>
      <c r="T439" s="56">
        <v>9.9999999999999995E-7</v>
      </c>
      <c r="U439" s="56">
        <v>10</v>
      </c>
      <c r="V439" s="56">
        <v>10</v>
      </c>
      <c r="W439" s="56">
        <v>10</v>
      </c>
      <c r="X439" s="56">
        <v>10</v>
      </c>
      <c r="Y439" s="56">
        <v>9.9999999999999995E-7</v>
      </c>
      <c r="Z439" s="56">
        <v>9.9999999999999995E-7</v>
      </c>
      <c r="AA439" s="56">
        <v>9.9999999999999995E-7</v>
      </c>
      <c r="AB439" s="56">
        <v>9.9999999999999995E-7</v>
      </c>
      <c r="AC439" s="56">
        <v>9.9999999999999995E-7</v>
      </c>
      <c r="AD439" s="56">
        <v>9.9999999999999995E-7</v>
      </c>
      <c r="AE439" s="56">
        <v>9.9999999999999995E-7</v>
      </c>
      <c r="AF439" s="56">
        <v>9.9999999999999995E-7</v>
      </c>
      <c r="AG439" s="56">
        <v>9.9999999999999995E-7</v>
      </c>
      <c r="AH439" s="56">
        <v>9.9999999999999995E-7</v>
      </c>
      <c r="AI439" s="56">
        <v>9.9999999999999995E-7</v>
      </c>
      <c r="AJ439" s="56">
        <v>9.9999999999999995E-7</v>
      </c>
      <c r="AK439" s="56">
        <v>9.9999999999999995E-7</v>
      </c>
      <c r="AL439" s="56">
        <v>9.9999999999999995E-7</v>
      </c>
      <c r="AM439" s="56">
        <v>9.9999999999999995E-7</v>
      </c>
      <c r="AN439" s="56">
        <v>9.9999999999999995E-7</v>
      </c>
      <c r="AO439" s="56">
        <v>9.9999999999999995E-7</v>
      </c>
      <c r="AP439" s="56">
        <v>9.9999999999999995E-7</v>
      </c>
      <c r="AQ439" s="56">
        <v>9.9999999999999995E-7</v>
      </c>
      <c r="AR439" s="56">
        <v>9.9999999999999995E-7</v>
      </c>
      <c r="AS439" s="56">
        <v>9.9999999999999995E-7</v>
      </c>
      <c r="AT439" s="56">
        <v>9.9999999999999995E-7</v>
      </c>
      <c r="AU439" s="56">
        <v>9.9999999999999995E-7</v>
      </c>
      <c r="AV439" s="56">
        <v>9.9999999999999995E-7</v>
      </c>
      <c r="AW439" s="56">
        <v>9.9999999999999995E-7</v>
      </c>
      <c r="AX439" s="56">
        <v>9.9999999999999995E-7</v>
      </c>
      <c r="AY439" s="56">
        <v>9.9999999999999995E-7</v>
      </c>
      <c r="AZ439" s="56">
        <v>9.9999999999999995E-7</v>
      </c>
      <c r="BA439" s="56">
        <v>9.9999999999999995E-7</v>
      </c>
      <c r="BB439" s="54">
        <v>9.9999999999999995E-7</v>
      </c>
    </row>
    <row r="440" spans="1:54" s="4" customFormat="1" x14ac:dyDescent="0.2">
      <c r="A440" s="53">
        <v>5027</v>
      </c>
      <c r="B440" s="4">
        <v>5027001</v>
      </c>
      <c r="C440" s="4" t="s">
        <v>40</v>
      </c>
      <c r="D440" s="4">
        <v>50270035</v>
      </c>
      <c r="E440" s="4" t="s">
        <v>1124</v>
      </c>
      <c r="F440" s="56">
        <v>40</v>
      </c>
      <c r="G440" s="4">
        <v>2027</v>
      </c>
      <c r="H440" s="4">
        <v>2030</v>
      </c>
      <c r="I440" s="4">
        <v>2</v>
      </c>
      <c r="J440" s="4">
        <v>4</v>
      </c>
      <c r="K440" s="4" t="s">
        <v>145</v>
      </c>
      <c r="L440" s="55">
        <v>0</v>
      </c>
      <c r="M440" s="55">
        <v>1</v>
      </c>
      <c r="N440" s="55">
        <v>0</v>
      </c>
      <c r="O440" s="55">
        <v>0</v>
      </c>
      <c r="P440" s="55">
        <v>0</v>
      </c>
      <c r="Q440" s="56">
        <v>9.9999999999999995E-7</v>
      </c>
      <c r="R440" s="56">
        <v>9.9999999999999995E-7</v>
      </c>
      <c r="S440" s="56">
        <v>9.9999999999999995E-7</v>
      </c>
      <c r="T440" s="56">
        <v>9.9999999999999995E-7</v>
      </c>
      <c r="U440" s="56">
        <v>10</v>
      </c>
      <c r="V440" s="56">
        <v>10</v>
      </c>
      <c r="W440" s="56">
        <v>10</v>
      </c>
      <c r="X440" s="56">
        <v>10</v>
      </c>
      <c r="Y440" s="56">
        <v>9.9999999999999995E-7</v>
      </c>
      <c r="Z440" s="56">
        <v>9.9999999999999995E-7</v>
      </c>
      <c r="AA440" s="56">
        <v>9.9999999999999995E-7</v>
      </c>
      <c r="AB440" s="56">
        <v>9.9999999999999995E-7</v>
      </c>
      <c r="AC440" s="56">
        <v>9.9999999999999995E-7</v>
      </c>
      <c r="AD440" s="56">
        <v>9.9999999999999995E-7</v>
      </c>
      <c r="AE440" s="56">
        <v>9.9999999999999995E-7</v>
      </c>
      <c r="AF440" s="56">
        <v>9.9999999999999995E-7</v>
      </c>
      <c r="AG440" s="56">
        <v>9.9999999999999995E-7</v>
      </c>
      <c r="AH440" s="56">
        <v>9.9999999999999995E-7</v>
      </c>
      <c r="AI440" s="56">
        <v>9.9999999999999995E-7</v>
      </c>
      <c r="AJ440" s="56">
        <v>9.9999999999999995E-7</v>
      </c>
      <c r="AK440" s="56">
        <v>9.9999999999999995E-7</v>
      </c>
      <c r="AL440" s="56">
        <v>9.9999999999999995E-7</v>
      </c>
      <c r="AM440" s="56">
        <v>9.9999999999999995E-7</v>
      </c>
      <c r="AN440" s="56">
        <v>9.9999999999999995E-7</v>
      </c>
      <c r="AO440" s="56">
        <v>9.9999999999999995E-7</v>
      </c>
      <c r="AP440" s="56">
        <v>9.9999999999999995E-7</v>
      </c>
      <c r="AQ440" s="56">
        <v>9.9999999999999995E-7</v>
      </c>
      <c r="AR440" s="56">
        <v>9.9999999999999995E-7</v>
      </c>
      <c r="AS440" s="56">
        <v>9.9999999999999995E-7</v>
      </c>
      <c r="AT440" s="56">
        <v>9.9999999999999995E-7</v>
      </c>
      <c r="AU440" s="56">
        <v>9.9999999999999995E-7</v>
      </c>
      <c r="AV440" s="56">
        <v>9.9999999999999995E-7</v>
      </c>
      <c r="AW440" s="56">
        <v>9.9999999999999995E-7</v>
      </c>
      <c r="AX440" s="56">
        <v>9.9999999999999995E-7</v>
      </c>
      <c r="AY440" s="56">
        <v>9.9999999999999995E-7</v>
      </c>
      <c r="AZ440" s="56">
        <v>9.9999999999999995E-7</v>
      </c>
      <c r="BA440" s="56">
        <v>9.9999999999999995E-7</v>
      </c>
      <c r="BB440" s="54">
        <v>9.9999999999999995E-7</v>
      </c>
    </row>
    <row r="441" spans="1:54" s="4" customFormat="1" x14ac:dyDescent="0.2">
      <c r="A441" s="53">
        <v>5027</v>
      </c>
      <c r="B441" s="4">
        <v>5027001</v>
      </c>
      <c r="C441" s="4" t="s">
        <v>40</v>
      </c>
      <c r="D441" s="4">
        <v>50270036</v>
      </c>
      <c r="E441" s="4" t="s">
        <v>1125</v>
      </c>
      <c r="F441" s="56">
        <v>20</v>
      </c>
      <c r="G441" s="4">
        <v>2027</v>
      </c>
      <c r="H441" s="4">
        <v>2027</v>
      </c>
      <c r="I441" s="4">
        <v>2</v>
      </c>
      <c r="J441" s="4">
        <v>4</v>
      </c>
      <c r="K441" s="4" t="s">
        <v>145</v>
      </c>
      <c r="L441" s="55">
        <v>0</v>
      </c>
      <c r="M441" s="55">
        <v>0</v>
      </c>
      <c r="N441" s="55">
        <v>0</v>
      </c>
      <c r="O441" s="55">
        <v>1</v>
      </c>
      <c r="P441" s="55">
        <v>0</v>
      </c>
      <c r="Q441" s="56">
        <v>9.9999999999999995E-7</v>
      </c>
      <c r="R441" s="56">
        <v>9.9999999999999995E-7</v>
      </c>
      <c r="S441" s="56">
        <v>9.9999999999999995E-7</v>
      </c>
      <c r="T441" s="56">
        <v>9.9999999999999995E-7</v>
      </c>
      <c r="U441" s="56">
        <v>20</v>
      </c>
      <c r="V441" s="56">
        <v>9.9999999999999995E-7</v>
      </c>
      <c r="W441" s="56">
        <v>9.9999999999999995E-7</v>
      </c>
      <c r="X441" s="56">
        <v>9.9999999999999995E-7</v>
      </c>
      <c r="Y441" s="56">
        <v>9.9999999999999995E-7</v>
      </c>
      <c r="Z441" s="56">
        <v>9.9999999999999995E-7</v>
      </c>
      <c r="AA441" s="56">
        <v>9.9999999999999995E-7</v>
      </c>
      <c r="AB441" s="56">
        <v>9.9999999999999995E-7</v>
      </c>
      <c r="AC441" s="56">
        <v>9.9999999999999995E-7</v>
      </c>
      <c r="AD441" s="56">
        <v>9.9999999999999995E-7</v>
      </c>
      <c r="AE441" s="56">
        <v>9.9999999999999995E-7</v>
      </c>
      <c r="AF441" s="56">
        <v>9.9999999999999995E-7</v>
      </c>
      <c r="AG441" s="56">
        <v>9.9999999999999995E-7</v>
      </c>
      <c r="AH441" s="56">
        <v>9.9999999999999995E-7</v>
      </c>
      <c r="AI441" s="56">
        <v>9.9999999999999995E-7</v>
      </c>
      <c r="AJ441" s="56">
        <v>9.9999999999999995E-7</v>
      </c>
      <c r="AK441" s="56">
        <v>9.9999999999999995E-7</v>
      </c>
      <c r="AL441" s="56">
        <v>9.9999999999999995E-7</v>
      </c>
      <c r="AM441" s="56">
        <v>9.9999999999999995E-7</v>
      </c>
      <c r="AN441" s="56">
        <v>9.9999999999999995E-7</v>
      </c>
      <c r="AO441" s="56">
        <v>9.9999999999999995E-7</v>
      </c>
      <c r="AP441" s="56">
        <v>9.9999999999999995E-7</v>
      </c>
      <c r="AQ441" s="56">
        <v>9.9999999999999995E-7</v>
      </c>
      <c r="AR441" s="56">
        <v>9.9999999999999995E-7</v>
      </c>
      <c r="AS441" s="56">
        <v>9.9999999999999995E-7</v>
      </c>
      <c r="AT441" s="56">
        <v>9.9999999999999995E-7</v>
      </c>
      <c r="AU441" s="56">
        <v>9.9999999999999995E-7</v>
      </c>
      <c r="AV441" s="56">
        <v>9.9999999999999995E-7</v>
      </c>
      <c r="AW441" s="56">
        <v>9.9999999999999995E-7</v>
      </c>
      <c r="AX441" s="56">
        <v>9.9999999999999995E-7</v>
      </c>
      <c r="AY441" s="56">
        <v>9.9999999999999995E-7</v>
      </c>
      <c r="AZ441" s="56">
        <v>9.9999999999999995E-7</v>
      </c>
      <c r="BA441" s="56">
        <v>9.9999999999999995E-7</v>
      </c>
      <c r="BB441" s="54">
        <v>9.9999999999999995E-7</v>
      </c>
    </row>
    <row r="442" spans="1:54" s="4" customFormat="1" x14ac:dyDescent="0.2">
      <c r="A442" s="53">
        <v>5027</v>
      </c>
      <c r="B442" s="4">
        <v>5027001</v>
      </c>
      <c r="C442" s="4" t="s">
        <v>40</v>
      </c>
      <c r="D442" s="4">
        <v>50270037</v>
      </c>
      <c r="E442" s="4" t="s">
        <v>1126</v>
      </c>
      <c r="F442" s="56">
        <v>20</v>
      </c>
      <c r="G442" s="4">
        <v>2027</v>
      </c>
      <c r="H442" s="4">
        <v>2027</v>
      </c>
      <c r="I442" s="4">
        <v>2</v>
      </c>
      <c r="J442" s="4">
        <v>4</v>
      </c>
      <c r="K442" s="4" t="s">
        <v>145</v>
      </c>
      <c r="L442" s="55">
        <v>0</v>
      </c>
      <c r="M442" s="55">
        <v>0</v>
      </c>
      <c r="N442" s="55">
        <v>0</v>
      </c>
      <c r="O442" s="55">
        <v>1</v>
      </c>
      <c r="P442" s="55">
        <v>0</v>
      </c>
      <c r="Q442" s="56">
        <v>9.9999999999999995E-7</v>
      </c>
      <c r="R442" s="56">
        <v>9.9999999999999995E-7</v>
      </c>
      <c r="S442" s="56">
        <v>9.9999999999999995E-7</v>
      </c>
      <c r="T442" s="56">
        <v>9.9999999999999995E-7</v>
      </c>
      <c r="U442" s="56">
        <v>20</v>
      </c>
      <c r="V442" s="56">
        <v>9.9999999999999995E-7</v>
      </c>
      <c r="W442" s="56">
        <v>9.9999999999999995E-7</v>
      </c>
      <c r="X442" s="56">
        <v>9.9999999999999995E-7</v>
      </c>
      <c r="Y442" s="56">
        <v>9.9999999999999995E-7</v>
      </c>
      <c r="Z442" s="56">
        <v>9.9999999999999995E-7</v>
      </c>
      <c r="AA442" s="56">
        <v>9.9999999999999995E-7</v>
      </c>
      <c r="AB442" s="56">
        <v>9.9999999999999995E-7</v>
      </c>
      <c r="AC442" s="56">
        <v>9.9999999999999995E-7</v>
      </c>
      <c r="AD442" s="56">
        <v>9.9999999999999995E-7</v>
      </c>
      <c r="AE442" s="56">
        <v>9.9999999999999995E-7</v>
      </c>
      <c r="AF442" s="56">
        <v>9.9999999999999995E-7</v>
      </c>
      <c r="AG442" s="56">
        <v>9.9999999999999995E-7</v>
      </c>
      <c r="AH442" s="56">
        <v>9.9999999999999995E-7</v>
      </c>
      <c r="AI442" s="56">
        <v>9.9999999999999995E-7</v>
      </c>
      <c r="AJ442" s="56">
        <v>9.9999999999999995E-7</v>
      </c>
      <c r="AK442" s="56">
        <v>9.9999999999999995E-7</v>
      </c>
      <c r="AL442" s="56">
        <v>9.9999999999999995E-7</v>
      </c>
      <c r="AM442" s="56">
        <v>9.9999999999999995E-7</v>
      </c>
      <c r="AN442" s="56">
        <v>9.9999999999999995E-7</v>
      </c>
      <c r="AO442" s="56">
        <v>9.9999999999999995E-7</v>
      </c>
      <c r="AP442" s="56">
        <v>9.9999999999999995E-7</v>
      </c>
      <c r="AQ442" s="56">
        <v>9.9999999999999995E-7</v>
      </c>
      <c r="AR442" s="56">
        <v>9.9999999999999995E-7</v>
      </c>
      <c r="AS442" s="56">
        <v>9.9999999999999995E-7</v>
      </c>
      <c r="AT442" s="56">
        <v>9.9999999999999995E-7</v>
      </c>
      <c r="AU442" s="56">
        <v>9.9999999999999995E-7</v>
      </c>
      <c r="AV442" s="56">
        <v>9.9999999999999995E-7</v>
      </c>
      <c r="AW442" s="56">
        <v>9.9999999999999995E-7</v>
      </c>
      <c r="AX442" s="56">
        <v>9.9999999999999995E-7</v>
      </c>
      <c r="AY442" s="56">
        <v>9.9999999999999995E-7</v>
      </c>
      <c r="AZ442" s="56">
        <v>9.9999999999999995E-7</v>
      </c>
      <c r="BA442" s="56">
        <v>9.9999999999999995E-7</v>
      </c>
      <c r="BB442" s="54">
        <v>9.9999999999999995E-7</v>
      </c>
    </row>
    <row r="443" spans="1:54" s="4" customFormat="1" x14ac:dyDescent="0.2">
      <c r="A443" s="53">
        <v>5027</v>
      </c>
      <c r="B443" s="4">
        <v>5027001</v>
      </c>
      <c r="C443" s="4" t="s">
        <v>40</v>
      </c>
      <c r="D443" s="4">
        <v>502770001</v>
      </c>
      <c r="E443" s="4" t="s">
        <v>1127</v>
      </c>
      <c r="F443" s="56">
        <v>0</v>
      </c>
      <c r="G443" s="4">
        <v>2023</v>
      </c>
      <c r="H443" s="4">
        <v>2024</v>
      </c>
      <c r="I443" s="4">
        <v>70</v>
      </c>
      <c r="J443" s="4">
        <v>0</v>
      </c>
      <c r="K443" s="4" t="s">
        <v>515</v>
      </c>
      <c r="L443" s="55">
        <v>0.42857142857142849</v>
      </c>
      <c r="M443" s="55">
        <v>0</v>
      </c>
      <c r="N443" s="55">
        <v>0.5714285714285714</v>
      </c>
      <c r="O443" s="55">
        <v>0</v>
      </c>
      <c r="P443" s="55">
        <v>0</v>
      </c>
      <c r="Q443" s="56">
        <v>3.5000000000000004</v>
      </c>
      <c r="R443" s="56">
        <v>3.5000000000000004</v>
      </c>
      <c r="S443" s="56">
        <v>0</v>
      </c>
      <c r="T443" s="56">
        <v>0</v>
      </c>
      <c r="U443" s="56">
        <v>0</v>
      </c>
      <c r="V443" s="56">
        <v>0</v>
      </c>
      <c r="W443" s="56">
        <v>0</v>
      </c>
      <c r="X443" s="56">
        <v>0</v>
      </c>
      <c r="Y443" s="56">
        <v>0</v>
      </c>
      <c r="Z443" s="56">
        <v>0</v>
      </c>
      <c r="AA443" s="56">
        <v>0</v>
      </c>
      <c r="AB443" s="56">
        <v>0</v>
      </c>
      <c r="AC443" s="56">
        <v>0</v>
      </c>
      <c r="AD443" s="56">
        <v>0</v>
      </c>
      <c r="AE443" s="56">
        <v>0</v>
      </c>
      <c r="AF443" s="56">
        <v>0</v>
      </c>
      <c r="AG443" s="56">
        <v>0</v>
      </c>
      <c r="AH443" s="56">
        <v>0</v>
      </c>
      <c r="AI443" s="56">
        <v>0</v>
      </c>
      <c r="AJ443" s="56">
        <v>0</v>
      </c>
      <c r="AK443" s="56">
        <v>0</v>
      </c>
      <c r="AL443" s="56">
        <v>0</v>
      </c>
      <c r="AM443" s="56">
        <v>0</v>
      </c>
      <c r="AN443" s="56">
        <v>0</v>
      </c>
      <c r="AO443" s="56">
        <v>0</v>
      </c>
      <c r="AP443" s="56">
        <v>0</v>
      </c>
      <c r="AQ443" s="56">
        <v>0</v>
      </c>
      <c r="AR443" s="56">
        <v>0</v>
      </c>
      <c r="AS443" s="56">
        <v>0</v>
      </c>
      <c r="AT443" s="56">
        <v>0</v>
      </c>
      <c r="AU443" s="56">
        <v>0</v>
      </c>
      <c r="AV443" s="56">
        <v>0</v>
      </c>
      <c r="AW443" s="56">
        <v>0</v>
      </c>
      <c r="AX443" s="56">
        <v>0</v>
      </c>
      <c r="AY443" s="56">
        <v>0</v>
      </c>
      <c r="AZ443" s="56">
        <v>0</v>
      </c>
      <c r="BA443" s="56">
        <v>0</v>
      </c>
      <c r="BB443" s="54">
        <v>0</v>
      </c>
    </row>
    <row r="444" spans="1:54" s="4" customFormat="1" x14ac:dyDescent="0.2">
      <c r="A444" s="53">
        <v>5027</v>
      </c>
      <c r="B444" s="4">
        <v>5027001</v>
      </c>
      <c r="C444" s="4" t="s">
        <v>40</v>
      </c>
      <c r="D444" s="4">
        <v>502780001</v>
      </c>
      <c r="E444" s="4" t="s">
        <v>557</v>
      </c>
      <c r="F444" s="56">
        <v>0</v>
      </c>
      <c r="G444" s="4">
        <v>0</v>
      </c>
      <c r="H444" s="4">
        <v>0</v>
      </c>
      <c r="I444" s="4">
        <v>80</v>
      </c>
      <c r="J444" s="4">
        <v>0</v>
      </c>
      <c r="K444" s="4" t="s">
        <v>517</v>
      </c>
      <c r="L444" s="55">
        <v>0.16312056737588657</v>
      </c>
      <c r="M444" s="55">
        <v>7.8014184397163122E-2</v>
      </c>
      <c r="N444" s="55">
        <v>0.50354609929078009</v>
      </c>
      <c r="O444" s="55">
        <v>0.25531914893617019</v>
      </c>
      <c r="P444" s="55">
        <v>0</v>
      </c>
      <c r="Q444" s="56">
        <v>0</v>
      </c>
      <c r="R444" s="56">
        <v>0</v>
      </c>
      <c r="S444" s="56">
        <v>4</v>
      </c>
      <c r="T444" s="56">
        <v>4</v>
      </c>
      <c r="U444" s="56">
        <v>4</v>
      </c>
      <c r="V444" s="56">
        <v>4</v>
      </c>
      <c r="W444" s="56">
        <v>4</v>
      </c>
      <c r="X444" s="56">
        <v>4</v>
      </c>
      <c r="Y444" s="56">
        <v>4</v>
      </c>
      <c r="Z444" s="56">
        <v>4</v>
      </c>
      <c r="AA444" s="56">
        <v>4</v>
      </c>
      <c r="AB444" s="56">
        <v>4</v>
      </c>
      <c r="AC444" s="56">
        <v>4</v>
      </c>
      <c r="AD444" s="56">
        <v>4</v>
      </c>
      <c r="AE444" s="56">
        <v>4</v>
      </c>
      <c r="AF444" s="56">
        <v>4</v>
      </c>
      <c r="AG444" s="56">
        <v>4</v>
      </c>
      <c r="AH444" s="56">
        <v>4</v>
      </c>
      <c r="AI444" s="56">
        <v>4</v>
      </c>
      <c r="AJ444" s="56">
        <v>4</v>
      </c>
      <c r="AK444" s="56">
        <v>4</v>
      </c>
      <c r="AL444" s="56">
        <v>4</v>
      </c>
      <c r="AM444" s="56">
        <v>4</v>
      </c>
      <c r="AN444" s="56">
        <v>4</v>
      </c>
      <c r="AO444" s="56">
        <v>4</v>
      </c>
      <c r="AP444" s="56">
        <v>4</v>
      </c>
      <c r="AQ444" s="56">
        <v>4</v>
      </c>
      <c r="AR444" s="56">
        <v>4</v>
      </c>
      <c r="AS444" s="56">
        <v>4</v>
      </c>
      <c r="AT444" s="56">
        <v>4</v>
      </c>
      <c r="AU444" s="56">
        <v>4</v>
      </c>
      <c r="AV444" s="56">
        <v>4</v>
      </c>
      <c r="AW444" s="56">
        <v>4</v>
      </c>
      <c r="AX444" s="56">
        <v>4</v>
      </c>
      <c r="AY444" s="56">
        <v>4</v>
      </c>
      <c r="AZ444" s="56">
        <v>4</v>
      </c>
      <c r="BA444" s="56">
        <v>4</v>
      </c>
      <c r="BB444" s="54">
        <v>4</v>
      </c>
    </row>
    <row r="445" spans="1:54" s="4" customFormat="1" x14ac:dyDescent="0.2">
      <c r="A445" s="57">
        <v>5027</v>
      </c>
      <c r="B445" s="58">
        <v>5027001</v>
      </c>
      <c r="C445" s="58" t="s">
        <v>40</v>
      </c>
      <c r="D445" s="58">
        <v>502790001</v>
      </c>
      <c r="E445" s="58" t="s">
        <v>646</v>
      </c>
      <c r="F445" s="61">
        <v>0</v>
      </c>
      <c r="G445" s="58">
        <v>0</v>
      </c>
      <c r="H445" s="58">
        <v>0</v>
      </c>
      <c r="I445" s="58">
        <v>90</v>
      </c>
      <c r="J445" s="58">
        <v>0</v>
      </c>
      <c r="K445" s="58" t="s">
        <v>606</v>
      </c>
      <c r="L445" s="60">
        <v>1</v>
      </c>
      <c r="M445" s="60">
        <v>0</v>
      </c>
      <c r="N445" s="60">
        <v>0</v>
      </c>
      <c r="O445" s="60">
        <v>0</v>
      </c>
      <c r="P445" s="60">
        <v>0</v>
      </c>
      <c r="Q445" s="61">
        <v>0</v>
      </c>
      <c r="R445" s="61">
        <v>0</v>
      </c>
      <c r="S445" s="61">
        <v>1</v>
      </c>
      <c r="T445" s="61">
        <v>1</v>
      </c>
      <c r="U445" s="61">
        <v>1</v>
      </c>
      <c r="V445" s="61">
        <v>1</v>
      </c>
      <c r="W445" s="61">
        <v>1</v>
      </c>
      <c r="X445" s="61">
        <v>1</v>
      </c>
      <c r="Y445" s="61">
        <v>1</v>
      </c>
      <c r="Z445" s="61">
        <v>1</v>
      </c>
      <c r="AA445" s="61">
        <v>1</v>
      </c>
      <c r="AB445" s="61">
        <v>1</v>
      </c>
      <c r="AC445" s="61">
        <v>1</v>
      </c>
      <c r="AD445" s="61">
        <v>1</v>
      </c>
      <c r="AE445" s="61">
        <v>1</v>
      </c>
      <c r="AF445" s="61">
        <v>1</v>
      </c>
      <c r="AG445" s="61">
        <v>1</v>
      </c>
      <c r="AH445" s="61">
        <v>1</v>
      </c>
      <c r="AI445" s="61">
        <v>1</v>
      </c>
      <c r="AJ445" s="61">
        <v>1</v>
      </c>
      <c r="AK445" s="61">
        <v>1</v>
      </c>
      <c r="AL445" s="61">
        <v>1</v>
      </c>
      <c r="AM445" s="61">
        <v>1</v>
      </c>
      <c r="AN445" s="61">
        <v>1</v>
      </c>
      <c r="AO445" s="61">
        <v>1</v>
      </c>
      <c r="AP445" s="61">
        <v>1</v>
      </c>
      <c r="AQ445" s="61">
        <v>1</v>
      </c>
      <c r="AR445" s="61">
        <v>1</v>
      </c>
      <c r="AS445" s="61">
        <v>1</v>
      </c>
      <c r="AT445" s="61">
        <v>1</v>
      </c>
      <c r="AU445" s="61">
        <v>1</v>
      </c>
      <c r="AV445" s="61">
        <v>1</v>
      </c>
      <c r="AW445" s="61">
        <v>1</v>
      </c>
      <c r="AX445" s="61">
        <v>1</v>
      </c>
      <c r="AY445" s="61">
        <v>1</v>
      </c>
      <c r="AZ445" s="61">
        <v>1</v>
      </c>
      <c r="BA445" s="61">
        <v>1</v>
      </c>
      <c r="BB445" s="59">
        <v>1</v>
      </c>
    </row>
    <row r="446" spans="1:54" s="4" customFormat="1" x14ac:dyDescent="0.2">
      <c r="A446" s="53">
        <v>5027</v>
      </c>
      <c r="B446" s="4">
        <v>5027002</v>
      </c>
      <c r="C446" s="4" t="s">
        <v>41</v>
      </c>
      <c r="D446" s="4">
        <v>50270011</v>
      </c>
      <c r="E446" s="4" t="s">
        <v>1128</v>
      </c>
      <c r="F446" s="56">
        <v>7</v>
      </c>
      <c r="G446" s="4">
        <v>2024</v>
      </c>
      <c r="H446" s="4">
        <v>2026</v>
      </c>
      <c r="I446" s="4">
        <v>1</v>
      </c>
      <c r="J446" s="4">
        <v>4</v>
      </c>
      <c r="K446" s="4" t="s">
        <v>113</v>
      </c>
      <c r="L446" s="55">
        <v>0.5</v>
      </c>
      <c r="M446" s="55">
        <v>0.3</v>
      </c>
      <c r="N446" s="55">
        <v>0.2</v>
      </c>
      <c r="O446" s="55">
        <v>0</v>
      </c>
      <c r="P446" s="55">
        <v>0</v>
      </c>
      <c r="Q446" s="56">
        <v>9.9999999999999995E-7</v>
      </c>
      <c r="R446" s="56">
        <v>2.3333333333333335</v>
      </c>
      <c r="S446" s="56">
        <v>2.3333333333333335</v>
      </c>
      <c r="T446" s="56">
        <v>2.3333333333333335</v>
      </c>
      <c r="U446" s="56">
        <v>9.9999999999999995E-7</v>
      </c>
      <c r="V446" s="56">
        <v>9.9999999999999995E-7</v>
      </c>
      <c r="W446" s="56">
        <v>9.9999999999999995E-7</v>
      </c>
      <c r="X446" s="56">
        <v>9.9999999999999995E-7</v>
      </c>
      <c r="Y446" s="56">
        <v>9.9999999999999995E-7</v>
      </c>
      <c r="Z446" s="56">
        <v>9.9999999999999995E-7</v>
      </c>
      <c r="AA446" s="56">
        <v>9.9999999999999995E-7</v>
      </c>
      <c r="AB446" s="56">
        <v>9.9999999999999995E-7</v>
      </c>
      <c r="AC446" s="56">
        <v>9.9999999999999995E-7</v>
      </c>
      <c r="AD446" s="56">
        <v>9.9999999999999995E-7</v>
      </c>
      <c r="AE446" s="56">
        <v>9.9999999999999995E-7</v>
      </c>
      <c r="AF446" s="56">
        <v>9.9999999999999995E-7</v>
      </c>
      <c r="AG446" s="56">
        <v>9.9999999999999995E-7</v>
      </c>
      <c r="AH446" s="56">
        <v>9.9999999999999995E-7</v>
      </c>
      <c r="AI446" s="56">
        <v>9.9999999999999995E-7</v>
      </c>
      <c r="AJ446" s="56">
        <v>9.9999999999999995E-7</v>
      </c>
      <c r="AK446" s="56">
        <v>9.9999999999999995E-7</v>
      </c>
      <c r="AL446" s="56">
        <v>9.9999999999999995E-7</v>
      </c>
      <c r="AM446" s="56">
        <v>9.9999999999999995E-7</v>
      </c>
      <c r="AN446" s="56">
        <v>9.9999999999999995E-7</v>
      </c>
      <c r="AO446" s="56">
        <v>9.9999999999999995E-7</v>
      </c>
      <c r="AP446" s="56">
        <v>9.9999999999999995E-7</v>
      </c>
      <c r="AQ446" s="56">
        <v>9.9999999999999995E-7</v>
      </c>
      <c r="AR446" s="56">
        <v>9.9999999999999995E-7</v>
      </c>
      <c r="AS446" s="56">
        <v>9.9999999999999995E-7</v>
      </c>
      <c r="AT446" s="56">
        <v>9.9999999999999995E-7</v>
      </c>
      <c r="AU446" s="56">
        <v>9.9999999999999995E-7</v>
      </c>
      <c r="AV446" s="56">
        <v>9.9999999999999995E-7</v>
      </c>
      <c r="AW446" s="56">
        <v>9.9999999999999995E-7</v>
      </c>
      <c r="AX446" s="56">
        <v>9.9999999999999995E-7</v>
      </c>
      <c r="AY446" s="56">
        <v>9.9999999999999995E-7</v>
      </c>
      <c r="AZ446" s="56">
        <v>9.9999999999999995E-7</v>
      </c>
      <c r="BA446" s="56">
        <v>9.9999999999999995E-7</v>
      </c>
      <c r="BB446" s="54">
        <v>9.9999999999999995E-7</v>
      </c>
    </row>
    <row r="447" spans="1:54" s="4" customFormat="1" x14ac:dyDescent="0.2">
      <c r="A447" s="53">
        <v>5027</v>
      </c>
      <c r="B447" s="4">
        <v>5027002</v>
      </c>
      <c r="C447" s="4" t="s">
        <v>41</v>
      </c>
      <c r="D447" s="4">
        <v>50270012</v>
      </c>
      <c r="E447" s="4" t="s">
        <v>1129</v>
      </c>
      <c r="F447" s="56">
        <v>10</v>
      </c>
      <c r="G447" s="4">
        <v>2024</v>
      </c>
      <c r="H447" s="4">
        <v>2026</v>
      </c>
      <c r="I447" s="4">
        <v>8</v>
      </c>
      <c r="J447" s="4">
        <v>4</v>
      </c>
      <c r="K447" s="4" t="s">
        <v>118</v>
      </c>
      <c r="L447" s="55">
        <v>0</v>
      </c>
      <c r="M447" s="55">
        <v>0</v>
      </c>
      <c r="N447" s="55">
        <v>1</v>
      </c>
      <c r="O447" s="55">
        <v>0</v>
      </c>
      <c r="P447" s="55">
        <v>0</v>
      </c>
      <c r="Q447" s="56">
        <v>9.9999999999999995E-7</v>
      </c>
      <c r="R447" s="56">
        <v>3.3333333333333335</v>
      </c>
      <c r="S447" s="56">
        <v>3.3333333333333335</v>
      </c>
      <c r="T447" s="56">
        <v>3.3333333333333335</v>
      </c>
      <c r="U447" s="56">
        <v>9.9999999999999995E-7</v>
      </c>
      <c r="V447" s="56">
        <v>9.9999999999999995E-7</v>
      </c>
      <c r="W447" s="56">
        <v>9.9999999999999995E-7</v>
      </c>
      <c r="X447" s="56">
        <v>9.9999999999999995E-7</v>
      </c>
      <c r="Y447" s="56">
        <v>9.9999999999999995E-7</v>
      </c>
      <c r="Z447" s="56">
        <v>9.9999999999999995E-7</v>
      </c>
      <c r="AA447" s="56">
        <v>9.9999999999999995E-7</v>
      </c>
      <c r="AB447" s="56">
        <v>9.9999999999999995E-7</v>
      </c>
      <c r="AC447" s="56">
        <v>9.9999999999999995E-7</v>
      </c>
      <c r="AD447" s="56">
        <v>9.9999999999999995E-7</v>
      </c>
      <c r="AE447" s="56">
        <v>9.9999999999999995E-7</v>
      </c>
      <c r="AF447" s="56">
        <v>9.9999999999999995E-7</v>
      </c>
      <c r="AG447" s="56">
        <v>9.9999999999999995E-7</v>
      </c>
      <c r="AH447" s="56">
        <v>9.9999999999999995E-7</v>
      </c>
      <c r="AI447" s="56">
        <v>9.9999999999999995E-7</v>
      </c>
      <c r="AJ447" s="56">
        <v>9.9999999999999995E-7</v>
      </c>
      <c r="AK447" s="56">
        <v>9.9999999999999995E-7</v>
      </c>
      <c r="AL447" s="56">
        <v>9.9999999999999995E-7</v>
      </c>
      <c r="AM447" s="56">
        <v>9.9999999999999995E-7</v>
      </c>
      <c r="AN447" s="56">
        <v>9.9999999999999995E-7</v>
      </c>
      <c r="AO447" s="56">
        <v>9.9999999999999995E-7</v>
      </c>
      <c r="AP447" s="56">
        <v>9.9999999999999995E-7</v>
      </c>
      <c r="AQ447" s="56">
        <v>9.9999999999999995E-7</v>
      </c>
      <c r="AR447" s="56">
        <v>9.9999999999999995E-7</v>
      </c>
      <c r="AS447" s="56">
        <v>9.9999999999999995E-7</v>
      </c>
      <c r="AT447" s="56">
        <v>9.9999999999999995E-7</v>
      </c>
      <c r="AU447" s="56">
        <v>9.9999999999999995E-7</v>
      </c>
      <c r="AV447" s="56">
        <v>9.9999999999999995E-7</v>
      </c>
      <c r="AW447" s="56">
        <v>9.9999999999999995E-7</v>
      </c>
      <c r="AX447" s="56">
        <v>9.9999999999999995E-7</v>
      </c>
      <c r="AY447" s="56">
        <v>9.9999999999999995E-7</v>
      </c>
      <c r="AZ447" s="56">
        <v>9.9999999999999995E-7</v>
      </c>
      <c r="BA447" s="56">
        <v>9.9999999999999995E-7</v>
      </c>
      <c r="BB447" s="54">
        <v>9.9999999999999995E-7</v>
      </c>
    </row>
    <row r="448" spans="1:54" s="4" customFormat="1" x14ac:dyDescent="0.2">
      <c r="A448" s="53">
        <v>5027</v>
      </c>
      <c r="B448" s="4">
        <v>5027002</v>
      </c>
      <c r="C448" s="4" t="s">
        <v>41</v>
      </c>
      <c r="D448" s="4">
        <v>50270038</v>
      </c>
      <c r="E448" s="4" t="s">
        <v>1130</v>
      </c>
      <c r="F448" s="56">
        <v>20</v>
      </c>
      <c r="G448" s="4">
        <v>2027</v>
      </c>
      <c r="H448" s="4">
        <v>2029</v>
      </c>
      <c r="I448" s="4">
        <v>2</v>
      </c>
      <c r="J448" s="4">
        <v>4</v>
      </c>
      <c r="K448" s="4" t="s">
        <v>145</v>
      </c>
      <c r="L448" s="55">
        <v>1</v>
      </c>
      <c r="M448" s="55">
        <v>0</v>
      </c>
      <c r="N448" s="55">
        <v>0</v>
      </c>
      <c r="O448" s="55">
        <v>0</v>
      </c>
      <c r="P448" s="55">
        <v>0</v>
      </c>
      <c r="Q448" s="56">
        <v>9.9999999999999995E-7</v>
      </c>
      <c r="R448" s="56">
        <v>9.9999999999999995E-7</v>
      </c>
      <c r="S448" s="56">
        <v>9.9999999999999995E-7</v>
      </c>
      <c r="T448" s="56">
        <v>9.9999999999999995E-7</v>
      </c>
      <c r="U448" s="56">
        <v>6.666666666666667</v>
      </c>
      <c r="V448" s="56">
        <v>6.666666666666667</v>
      </c>
      <c r="W448" s="56">
        <v>6.666666666666667</v>
      </c>
      <c r="X448" s="56">
        <v>9.9999999999999995E-7</v>
      </c>
      <c r="Y448" s="56">
        <v>9.9999999999999995E-7</v>
      </c>
      <c r="Z448" s="56">
        <v>9.9999999999999995E-7</v>
      </c>
      <c r="AA448" s="56">
        <v>9.9999999999999995E-7</v>
      </c>
      <c r="AB448" s="56">
        <v>9.9999999999999995E-7</v>
      </c>
      <c r="AC448" s="56">
        <v>9.9999999999999995E-7</v>
      </c>
      <c r="AD448" s="56">
        <v>9.9999999999999995E-7</v>
      </c>
      <c r="AE448" s="56">
        <v>9.9999999999999995E-7</v>
      </c>
      <c r="AF448" s="56">
        <v>9.9999999999999995E-7</v>
      </c>
      <c r="AG448" s="56">
        <v>9.9999999999999995E-7</v>
      </c>
      <c r="AH448" s="56">
        <v>9.9999999999999995E-7</v>
      </c>
      <c r="AI448" s="56">
        <v>9.9999999999999995E-7</v>
      </c>
      <c r="AJ448" s="56">
        <v>9.9999999999999995E-7</v>
      </c>
      <c r="AK448" s="56">
        <v>9.9999999999999995E-7</v>
      </c>
      <c r="AL448" s="56">
        <v>9.9999999999999995E-7</v>
      </c>
      <c r="AM448" s="56">
        <v>9.9999999999999995E-7</v>
      </c>
      <c r="AN448" s="56">
        <v>9.9999999999999995E-7</v>
      </c>
      <c r="AO448" s="56">
        <v>9.9999999999999995E-7</v>
      </c>
      <c r="AP448" s="56">
        <v>9.9999999999999995E-7</v>
      </c>
      <c r="AQ448" s="56">
        <v>9.9999999999999995E-7</v>
      </c>
      <c r="AR448" s="56">
        <v>9.9999999999999995E-7</v>
      </c>
      <c r="AS448" s="56">
        <v>9.9999999999999995E-7</v>
      </c>
      <c r="AT448" s="56">
        <v>9.9999999999999995E-7</v>
      </c>
      <c r="AU448" s="56">
        <v>9.9999999999999995E-7</v>
      </c>
      <c r="AV448" s="56">
        <v>9.9999999999999995E-7</v>
      </c>
      <c r="AW448" s="56">
        <v>9.9999999999999995E-7</v>
      </c>
      <c r="AX448" s="56">
        <v>9.9999999999999995E-7</v>
      </c>
      <c r="AY448" s="56">
        <v>9.9999999999999995E-7</v>
      </c>
      <c r="AZ448" s="56">
        <v>9.9999999999999995E-7</v>
      </c>
      <c r="BA448" s="56">
        <v>9.9999999999999995E-7</v>
      </c>
      <c r="BB448" s="54">
        <v>9.9999999999999995E-7</v>
      </c>
    </row>
    <row r="449" spans="1:54" s="4" customFormat="1" x14ac:dyDescent="0.2">
      <c r="A449" s="53">
        <v>5027</v>
      </c>
      <c r="B449" s="4">
        <v>5027002</v>
      </c>
      <c r="C449" s="4" t="s">
        <v>41</v>
      </c>
      <c r="D449" s="4">
        <v>50270039</v>
      </c>
      <c r="E449" s="4" t="s">
        <v>1131</v>
      </c>
      <c r="F449" s="56">
        <v>10</v>
      </c>
      <c r="G449" s="4">
        <v>2027</v>
      </c>
      <c r="H449" s="4">
        <v>2029</v>
      </c>
      <c r="I449" s="4">
        <v>2</v>
      </c>
      <c r="J449" s="4">
        <v>4</v>
      </c>
      <c r="K449" s="4" t="s">
        <v>145</v>
      </c>
      <c r="L449" s="55">
        <v>0</v>
      </c>
      <c r="M449" s="55">
        <v>0</v>
      </c>
      <c r="N449" s="55">
        <v>1</v>
      </c>
      <c r="O449" s="55">
        <v>0</v>
      </c>
      <c r="P449" s="55">
        <v>0</v>
      </c>
      <c r="Q449" s="56">
        <v>9.9999999999999995E-7</v>
      </c>
      <c r="R449" s="56">
        <v>9.9999999999999995E-7</v>
      </c>
      <c r="S449" s="56">
        <v>9.9999999999999995E-7</v>
      </c>
      <c r="T449" s="56">
        <v>9.9999999999999995E-7</v>
      </c>
      <c r="U449" s="56">
        <v>3.3333333333333335</v>
      </c>
      <c r="V449" s="56">
        <v>3.3333333333333335</v>
      </c>
      <c r="W449" s="56">
        <v>3.3333333333333335</v>
      </c>
      <c r="X449" s="56">
        <v>9.9999999999999995E-7</v>
      </c>
      <c r="Y449" s="56">
        <v>9.9999999999999995E-7</v>
      </c>
      <c r="Z449" s="56">
        <v>9.9999999999999995E-7</v>
      </c>
      <c r="AA449" s="56">
        <v>9.9999999999999995E-7</v>
      </c>
      <c r="AB449" s="56">
        <v>9.9999999999999995E-7</v>
      </c>
      <c r="AC449" s="56">
        <v>9.9999999999999995E-7</v>
      </c>
      <c r="AD449" s="56">
        <v>9.9999999999999995E-7</v>
      </c>
      <c r="AE449" s="56">
        <v>9.9999999999999995E-7</v>
      </c>
      <c r="AF449" s="56">
        <v>9.9999999999999995E-7</v>
      </c>
      <c r="AG449" s="56">
        <v>9.9999999999999995E-7</v>
      </c>
      <c r="AH449" s="56">
        <v>9.9999999999999995E-7</v>
      </c>
      <c r="AI449" s="56">
        <v>9.9999999999999995E-7</v>
      </c>
      <c r="AJ449" s="56">
        <v>9.9999999999999995E-7</v>
      </c>
      <c r="AK449" s="56">
        <v>9.9999999999999995E-7</v>
      </c>
      <c r="AL449" s="56">
        <v>9.9999999999999995E-7</v>
      </c>
      <c r="AM449" s="56">
        <v>9.9999999999999995E-7</v>
      </c>
      <c r="AN449" s="56">
        <v>9.9999999999999995E-7</v>
      </c>
      <c r="AO449" s="56">
        <v>9.9999999999999995E-7</v>
      </c>
      <c r="AP449" s="56">
        <v>9.9999999999999995E-7</v>
      </c>
      <c r="AQ449" s="56">
        <v>9.9999999999999995E-7</v>
      </c>
      <c r="AR449" s="56">
        <v>9.9999999999999995E-7</v>
      </c>
      <c r="AS449" s="56">
        <v>9.9999999999999995E-7</v>
      </c>
      <c r="AT449" s="56">
        <v>9.9999999999999995E-7</v>
      </c>
      <c r="AU449" s="56">
        <v>9.9999999999999995E-7</v>
      </c>
      <c r="AV449" s="56">
        <v>9.9999999999999995E-7</v>
      </c>
      <c r="AW449" s="56">
        <v>9.9999999999999995E-7</v>
      </c>
      <c r="AX449" s="56">
        <v>9.9999999999999995E-7</v>
      </c>
      <c r="AY449" s="56">
        <v>9.9999999999999995E-7</v>
      </c>
      <c r="AZ449" s="56">
        <v>9.9999999999999995E-7</v>
      </c>
      <c r="BA449" s="56">
        <v>9.9999999999999995E-7</v>
      </c>
      <c r="BB449" s="54">
        <v>9.9999999999999995E-7</v>
      </c>
    </row>
    <row r="450" spans="1:54" s="4" customFormat="1" x14ac:dyDescent="0.2">
      <c r="A450" s="53">
        <v>5027</v>
      </c>
      <c r="B450" s="4">
        <v>5027002</v>
      </c>
      <c r="C450" s="4" t="s">
        <v>41</v>
      </c>
      <c r="D450" s="4">
        <v>50270040</v>
      </c>
      <c r="E450" s="4" t="s">
        <v>1132</v>
      </c>
      <c r="F450" s="56">
        <v>10</v>
      </c>
      <c r="G450" s="4">
        <v>2027</v>
      </c>
      <c r="H450" s="4">
        <v>2029</v>
      </c>
      <c r="I450" s="4">
        <v>2</v>
      </c>
      <c r="J450" s="4">
        <v>4</v>
      </c>
      <c r="K450" s="4" t="s">
        <v>145</v>
      </c>
      <c r="L450" s="55">
        <v>1</v>
      </c>
      <c r="M450" s="55">
        <v>0</v>
      </c>
      <c r="N450" s="55">
        <v>0</v>
      </c>
      <c r="O450" s="55">
        <v>0</v>
      </c>
      <c r="P450" s="55">
        <v>0</v>
      </c>
      <c r="Q450" s="56">
        <v>9.9999999999999995E-7</v>
      </c>
      <c r="R450" s="56">
        <v>9.9999999999999995E-7</v>
      </c>
      <c r="S450" s="56">
        <v>9.9999999999999995E-7</v>
      </c>
      <c r="T450" s="56">
        <v>9.9999999999999995E-7</v>
      </c>
      <c r="U450" s="56">
        <v>3.3333333333333335</v>
      </c>
      <c r="V450" s="56">
        <v>3.3333333333333335</v>
      </c>
      <c r="W450" s="56">
        <v>3.3333333333333335</v>
      </c>
      <c r="X450" s="56">
        <v>9.9999999999999995E-7</v>
      </c>
      <c r="Y450" s="56">
        <v>9.9999999999999995E-7</v>
      </c>
      <c r="Z450" s="56">
        <v>9.9999999999999995E-7</v>
      </c>
      <c r="AA450" s="56">
        <v>9.9999999999999995E-7</v>
      </c>
      <c r="AB450" s="56">
        <v>9.9999999999999995E-7</v>
      </c>
      <c r="AC450" s="56">
        <v>9.9999999999999995E-7</v>
      </c>
      <c r="AD450" s="56">
        <v>9.9999999999999995E-7</v>
      </c>
      <c r="AE450" s="56">
        <v>9.9999999999999995E-7</v>
      </c>
      <c r="AF450" s="56">
        <v>9.9999999999999995E-7</v>
      </c>
      <c r="AG450" s="56">
        <v>9.9999999999999995E-7</v>
      </c>
      <c r="AH450" s="56">
        <v>9.9999999999999995E-7</v>
      </c>
      <c r="AI450" s="56">
        <v>9.9999999999999995E-7</v>
      </c>
      <c r="AJ450" s="56">
        <v>9.9999999999999995E-7</v>
      </c>
      <c r="AK450" s="56">
        <v>9.9999999999999995E-7</v>
      </c>
      <c r="AL450" s="56">
        <v>9.9999999999999995E-7</v>
      </c>
      <c r="AM450" s="56">
        <v>9.9999999999999995E-7</v>
      </c>
      <c r="AN450" s="56">
        <v>9.9999999999999995E-7</v>
      </c>
      <c r="AO450" s="56">
        <v>9.9999999999999995E-7</v>
      </c>
      <c r="AP450" s="56">
        <v>9.9999999999999995E-7</v>
      </c>
      <c r="AQ450" s="56">
        <v>9.9999999999999995E-7</v>
      </c>
      <c r="AR450" s="56">
        <v>9.9999999999999995E-7</v>
      </c>
      <c r="AS450" s="56">
        <v>9.9999999999999995E-7</v>
      </c>
      <c r="AT450" s="56">
        <v>9.9999999999999995E-7</v>
      </c>
      <c r="AU450" s="56">
        <v>9.9999999999999995E-7</v>
      </c>
      <c r="AV450" s="56">
        <v>9.9999999999999995E-7</v>
      </c>
      <c r="AW450" s="56">
        <v>9.9999999999999995E-7</v>
      </c>
      <c r="AX450" s="56">
        <v>9.9999999999999995E-7</v>
      </c>
      <c r="AY450" s="56">
        <v>9.9999999999999995E-7</v>
      </c>
      <c r="AZ450" s="56">
        <v>9.9999999999999995E-7</v>
      </c>
      <c r="BA450" s="56">
        <v>9.9999999999999995E-7</v>
      </c>
      <c r="BB450" s="54">
        <v>9.9999999999999995E-7</v>
      </c>
    </row>
    <row r="451" spans="1:54" s="4" customFormat="1" x14ac:dyDescent="0.2">
      <c r="A451" s="53">
        <v>5027</v>
      </c>
      <c r="B451" s="4">
        <v>5027002</v>
      </c>
      <c r="C451" s="4" t="s">
        <v>41</v>
      </c>
      <c r="D451" s="4">
        <v>50270041</v>
      </c>
      <c r="E451" s="4" t="s">
        <v>1133</v>
      </c>
      <c r="F451" s="56">
        <v>10</v>
      </c>
      <c r="G451" s="4">
        <v>2027</v>
      </c>
      <c r="H451" s="4">
        <v>2029</v>
      </c>
      <c r="I451" s="4">
        <v>2</v>
      </c>
      <c r="J451" s="4">
        <v>4</v>
      </c>
      <c r="K451" s="4" t="s">
        <v>145</v>
      </c>
      <c r="L451" s="55">
        <v>1</v>
      </c>
      <c r="M451" s="55">
        <v>0</v>
      </c>
      <c r="N451" s="55">
        <v>0</v>
      </c>
      <c r="O451" s="55">
        <v>0</v>
      </c>
      <c r="P451" s="55">
        <v>0</v>
      </c>
      <c r="Q451" s="56">
        <v>9.9999999999999995E-7</v>
      </c>
      <c r="R451" s="56">
        <v>9.9999999999999995E-7</v>
      </c>
      <c r="S451" s="56">
        <v>9.9999999999999995E-7</v>
      </c>
      <c r="T451" s="56">
        <v>9.9999999999999995E-7</v>
      </c>
      <c r="U451" s="56">
        <v>3.3333333333333335</v>
      </c>
      <c r="V451" s="56">
        <v>3.3333333333333335</v>
      </c>
      <c r="W451" s="56">
        <v>3.3333333333333335</v>
      </c>
      <c r="X451" s="56">
        <v>9.9999999999999995E-7</v>
      </c>
      <c r="Y451" s="56">
        <v>9.9999999999999995E-7</v>
      </c>
      <c r="Z451" s="56">
        <v>9.9999999999999995E-7</v>
      </c>
      <c r="AA451" s="56">
        <v>9.9999999999999995E-7</v>
      </c>
      <c r="AB451" s="56">
        <v>9.9999999999999995E-7</v>
      </c>
      <c r="AC451" s="56">
        <v>9.9999999999999995E-7</v>
      </c>
      <c r="AD451" s="56">
        <v>9.9999999999999995E-7</v>
      </c>
      <c r="AE451" s="56">
        <v>9.9999999999999995E-7</v>
      </c>
      <c r="AF451" s="56">
        <v>9.9999999999999995E-7</v>
      </c>
      <c r="AG451" s="56">
        <v>9.9999999999999995E-7</v>
      </c>
      <c r="AH451" s="56">
        <v>9.9999999999999995E-7</v>
      </c>
      <c r="AI451" s="56">
        <v>9.9999999999999995E-7</v>
      </c>
      <c r="AJ451" s="56">
        <v>9.9999999999999995E-7</v>
      </c>
      <c r="AK451" s="56">
        <v>9.9999999999999995E-7</v>
      </c>
      <c r="AL451" s="56">
        <v>9.9999999999999995E-7</v>
      </c>
      <c r="AM451" s="56">
        <v>9.9999999999999995E-7</v>
      </c>
      <c r="AN451" s="56">
        <v>9.9999999999999995E-7</v>
      </c>
      <c r="AO451" s="56">
        <v>9.9999999999999995E-7</v>
      </c>
      <c r="AP451" s="56">
        <v>9.9999999999999995E-7</v>
      </c>
      <c r="AQ451" s="56">
        <v>9.9999999999999995E-7</v>
      </c>
      <c r="AR451" s="56">
        <v>9.9999999999999995E-7</v>
      </c>
      <c r="AS451" s="56">
        <v>9.9999999999999995E-7</v>
      </c>
      <c r="AT451" s="56">
        <v>9.9999999999999995E-7</v>
      </c>
      <c r="AU451" s="56">
        <v>9.9999999999999995E-7</v>
      </c>
      <c r="AV451" s="56">
        <v>9.9999999999999995E-7</v>
      </c>
      <c r="AW451" s="56">
        <v>9.9999999999999995E-7</v>
      </c>
      <c r="AX451" s="56">
        <v>9.9999999999999995E-7</v>
      </c>
      <c r="AY451" s="56">
        <v>9.9999999999999995E-7</v>
      </c>
      <c r="AZ451" s="56">
        <v>9.9999999999999995E-7</v>
      </c>
      <c r="BA451" s="56">
        <v>9.9999999999999995E-7</v>
      </c>
      <c r="BB451" s="54">
        <v>9.9999999999999995E-7</v>
      </c>
    </row>
    <row r="452" spans="1:54" s="4" customFormat="1" x14ac:dyDescent="0.2">
      <c r="A452" s="53">
        <v>5027</v>
      </c>
      <c r="B452" s="4">
        <v>5027002</v>
      </c>
      <c r="C452" s="4" t="s">
        <v>41</v>
      </c>
      <c r="D452" s="4">
        <v>50270042</v>
      </c>
      <c r="E452" s="4" t="s">
        <v>1134</v>
      </c>
      <c r="F452" s="56">
        <v>10</v>
      </c>
      <c r="G452" s="4">
        <v>2027</v>
      </c>
      <c r="H452" s="4">
        <v>2029</v>
      </c>
      <c r="I452" s="4">
        <v>2</v>
      </c>
      <c r="J452" s="4">
        <v>4</v>
      </c>
      <c r="K452" s="4" t="s">
        <v>145</v>
      </c>
      <c r="L452" s="55">
        <v>1</v>
      </c>
      <c r="M452" s="55">
        <v>0</v>
      </c>
      <c r="N452" s="55">
        <v>0</v>
      </c>
      <c r="O452" s="55">
        <v>0</v>
      </c>
      <c r="P452" s="55">
        <v>0</v>
      </c>
      <c r="Q452" s="56">
        <v>9.9999999999999995E-7</v>
      </c>
      <c r="R452" s="56">
        <v>9.9999999999999995E-7</v>
      </c>
      <c r="S452" s="56">
        <v>9.9999999999999995E-7</v>
      </c>
      <c r="T452" s="56">
        <v>9.9999999999999995E-7</v>
      </c>
      <c r="U452" s="56">
        <v>3.3333333333333335</v>
      </c>
      <c r="V452" s="56">
        <v>3.3333333333333335</v>
      </c>
      <c r="W452" s="56">
        <v>3.3333333333333335</v>
      </c>
      <c r="X452" s="56">
        <v>9.9999999999999995E-7</v>
      </c>
      <c r="Y452" s="56">
        <v>9.9999999999999995E-7</v>
      </c>
      <c r="Z452" s="56">
        <v>9.9999999999999995E-7</v>
      </c>
      <c r="AA452" s="56">
        <v>9.9999999999999995E-7</v>
      </c>
      <c r="AB452" s="56">
        <v>9.9999999999999995E-7</v>
      </c>
      <c r="AC452" s="56">
        <v>9.9999999999999995E-7</v>
      </c>
      <c r="AD452" s="56">
        <v>9.9999999999999995E-7</v>
      </c>
      <c r="AE452" s="56">
        <v>9.9999999999999995E-7</v>
      </c>
      <c r="AF452" s="56">
        <v>9.9999999999999995E-7</v>
      </c>
      <c r="AG452" s="56">
        <v>9.9999999999999995E-7</v>
      </c>
      <c r="AH452" s="56">
        <v>9.9999999999999995E-7</v>
      </c>
      <c r="AI452" s="56">
        <v>9.9999999999999995E-7</v>
      </c>
      <c r="AJ452" s="56">
        <v>9.9999999999999995E-7</v>
      </c>
      <c r="AK452" s="56">
        <v>9.9999999999999995E-7</v>
      </c>
      <c r="AL452" s="56">
        <v>9.9999999999999995E-7</v>
      </c>
      <c r="AM452" s="56">
        <v>9.9999999999999995E-7</v>
      </c>
      <c r="AN452" s="56">
        <v>9.9999999999999995E-7</v>
      </c>
      <c r="AO452" s="56">
        <v>9.9999999999999995E-7</v>
      </c>
      <c r="AP452" s="56">
        <v>9.9999999999999995E-7</v>
      </c>
      <c r="AQ452" s="56">
        <v>9.9999999999999995E-7</v>
      </c>
      <c r="AR452" s="56">
        <v>9.9999999999999995E-7</v>
      </c>
      <c r="AS452" s="56">
        <v>9.9999999999999995E-7</v>
      </c>
      <c r="AT452" s="56">
        <v>9.9999999999999995E-7</v>
      </c>
      <c r="AU452" s="56">
        <v>9.9999999999999995E-7</v>
      </c>
      <c r="AV452" s="56">
        <v>9.9999999999999995E-7</v>
      </c>
      <c r="AW452" s="56">
        <v>9.9999999999999995E-7</v>
      </c>
      <c r="AX452" s="56">
        <v>9.9999999999999995E-7</v>
      </c>
      <c r="AY452" s="56">
        <v>9.9999999999999995E-7</v>
      </c>
      <c r="AZ452" s="56">
        <v>9.9999999999999995E-7</v>
      </c>
      <c r="BA452" s="56">
        <v>9.9999999999999995E-7</v>
      </c>
      <c r="BB452" s="54">
        <v>9.9999999999999995E-7</v>
      </c>
    </row>
    <row r="453" spans="1:54" s="4" customFormat="1" x14ac:dyDescent="0.2">
      <c r="A453" s="53">
        <v>5027</v>
      </c>
      <c r="B453" s="4">
        <v>5027002</v>
      </c>
      <c r="C453" s="4" t="s">
        <v>41</v>
      </c>
      <c r="D453" s="4">
        <v>50270043</v>
      </c>
      <c r="E453" s="4" t="s">
        <v>1135</v>
      </c>
      <c r="F453" s="56">
        <v>10</v>
      </c>
      <c r="G453" s="4">
        <v>2027</v>
      </c>
      <c r="H453" s="4">
        <v>2027</v>
      </c>
      <c r="I453" s="4">
        <v>2</v>
      </c>
      <c r="J453" s="4">
        <v>4</v>
      </c>
      <c r="K453" s="4" t="s">
        <v>145</v>
      </c>
      <c r="L453" s="55">
        <v>0</v>
      </c>
      <c r="M453" s="55">
        <v>0</v>
      </c>
      <c r="N453" s="55">
        <v>0</v>
      </c>
      <c r="O453" s="55">
        <v>0</v>
      </c>
      <c r="P453" s="55">
        <v>1</v>
      </c>
      <c r="Q453" s="56">
        <v>9.9999999999999995E-7</v>
      </c>
      <c r="R453" s="56">
        <v>9.9999999999999995E-7</v>
      </c>
      <c r="S453" s="56">
        <v>9.9999999999999995E-7</v>
      </c>
      <c r="T453" s="56">
        <v>9.9999999999999995E-7</v>
      </c>
      <c r="U453" s="56">
        <v>10</v>
      </c>
      <c r="V453" s="56">
        <v>9.9999999999999995E-7</v>
      </c>
      <c r="W453" s="56">
        <v>9.9999999999999995E-7</v>
      </c>
      <c r="X453" s="56">
        <v>9.9999999999999995E-7</v>
      </c>
      <c r="Y453" s="56">
        <v>9.9999999999999995E-7</v>
      </c>
      <c r="Z453" s="56">
        <v>9.9999999999999995E-7</v>
      </c>
      <c r="AA453" s="56">
        <v>9.9999999999999995E-7</v>
      </c>
      <c r="AB453" s="56">
        <v>9.9999999999999995E-7</v>
      </c>
      <c r="AC453" s="56">
        <v>9.9999999999999995E-7</v>
      </c>
      <c r="AD453" s="56">
        <v>9.9999999999999995E-7</v>
      </c>
      <c r="AE453" s="56">
        <v>9.9999999999999995E-7</v>
      </c>
      <c r="AF453" s="56">
        <v>9.9999999999999995E-7</v>
      </c>
      <c r="AG453" s="56">
        <v>9.9999999999999995E-7</v>
      </c>
      <c r="AH453" s="56">
        <v>9.9999999999999995E-7</v>
      </c>
      <c r="AI453" s="56">
        <v>9.9999999999999995E-7</v>
      </c>
      <c r="AJ453" s="56">
        <v>9.9999999999999995E-7</v>
      </c>
      <c r="AK453" s="56">
        <v>9.9999999999999995E-7</v>
      </c>
      <c r="AL453" s="56">
        <v>9.9999999999999995E-7</v>
      </c>
      <c r="AM453" s="56">
        <v>9.9999999999999995E-7</v>
      </c>
      <c r="AN453" s="56">
        <v>9.9999999999999995E-7</v>
      </c>
      <c r="AO453" s="56">
        <v>9.9999999999999995E-7</v>
      </c>
      <c r="AP453" s="56">
        <v>9.9999999999999995E-7</v>
      </c>
      <c r="AQ453" s="56">
        <v>9.9999999999999995E-7</v>
      </c>
      <c r="AR453" s="56">
        <v>9.9999999999999995E-7</v>
      </c>
      <c r="AS453" s="56">
        <v>9.9999999999999995E-7</v>
      </c>
      <c r="AT453" s="56">
        <v>9.9999999999999995E-7</v>
      </c>
      <c r="AU453" s="56">
        <v>9.9999999999999995E-7</v>
      </c>
      <c r="AV453" s="56">
        <v>9.9999999999999995E-7</v>
      </c>
      <c r="AW453" s="56">
        <v>9.9999999999999995E-7</v>
      </c>
      <c r="AX453" s="56">
        <v>9.9999999999999995E-7</v>
      </c>
      <c r="AY453" s="56">
        <v>9.9999999999999995E-7</v>
      </c>
      <c r="AZ453" s="56">
        <v>9.9999999999999995E-7</v>
      </c>
      <c r="BA453" s="56">
        <v>9.9999999999999995E-7</v>
      </c>
      <c r="BB453" s="54">
        <v>9.9999999999999995E-7</v>
      </c>
    </row>
    <row r="454" spans="1:54" s="4" customFormat="1" x14ac:dyDescent="0.2">
      <c r="A454" s="53">
        <v>5027</v>
      </c>
      <c r="B454" s="4">
        <v>5027002</v>
      </c>
      <c r="C454" s="4" t="s">
        <v>41</v>
      </c>
      <c r="D454" s="4">
        <v>502770002</v>
      </c>
      <c r="E454" s="4" t="s">
        <v>1136</v>
      </c>
      <c r="F454" s="56">
        <v>0</v>
      </c>
      <c r="G454" s="4">
        <v>2023</v>
      </c>
      <c r="H454" s="4">
        <v>2024</v>
      </c>
      <c r="I454" s="4">
        <v>70</v>
      </c>
      <c r="J454" s="4">
        <v>0</v>
      </c>
      <c r="K454" s="4" t="s">
        <v>515</v>
      </c>
      <c r="L454" s="55">
        <v>1</v>
      </c>
      <c r="M454" s="55">
        <v>0</v>
      </c>
      <c r="N454" s="55">
        <v>0</v>
      </c>
      <c r="O454" s="55">
        <v>0</v>
      </c>
      <c r="P454" s="55">
        <v>0</v>
      </c>
      <c r="Q454" s="56">
        <v>1.5</v>
      </c>
      <c r="R454" s="56">
        <v>1.5</v>
      </c>
      <c r="S454" s="56">
        <v>0</v>
      </c>
      <c r="T454" s="56">
        <v>0</v>
      </c>
      <c r="U454" s="56">
        <v>0</v>
      </c>
      <c r="V454" s="56">
        <v>0</v>
      </c>
      <c r="W454" s="56">
        <v>0</v>
      </c>
      <c r="X454" s="56">
        <v>0</v>
      </c>
      <c r="Y454" s="56">
        <v>0</v>
      </c>
      <c r="Z454" s="56">
        <v>0</v>
      </c>
      <c r="AA454" s="56">
        <v>0</v>
      </c>
      <c r="AB454" s="56">
        <v>0</v>
      </c>
      <c r="AC454" s="56">
        <v>0</v>
      </c>
      <c r="AD454" s="56">
        <v>0</v>
      </c>
      <c r="AE454" s="56">
        <v>0</v>
      </c>
      <c r="AF454" s="56">
        <v>0</v>
      </c>
      <c r="AG454" s="56">
        <v>0</v>
      </c>
      <c r="AH454" s="56">
        <v>0</v>
      </c>
      <c r="AI454" s="56">
        <v>0</v>
      </c>
      <c r="AJ454" s="56">
        <v>0</v>
      </c>
      <c r="AK454" s="56">
        <v>0</v>
      </c>
      <c r="AL454" s="56">
        <v>0</v>
      </c>
      <c r="AM454" s="56">
        <v>0</v>
      </c>
      <c r="AN454" s="56">
        <v>0</v>
      </c>
      <c r="AO454" s="56">
        <v>0</v>
      </c>
      <c r="AP454" s="56">
        <v>0</v>
      </c>
      <c r="AQ454" s="56">
        <v>0</v>
      </c>
      <c r="AR454" s="56">
        <v>0</v>
      </c>
      <c r="AS454" s="56">
        <v>0</v>
      </c>
      <c r="AT454" s="56">
        <v>0</v>
      </c>
      <c r="AU454" s="56">
        <v>0</v>
      </c>
      <c r="AV454" s="56">
        <v>0</v>
      </c>
      <c r="AW454" s="56">
        <v>0</v>
      </c>
      <c r="AX454" s="56">
        <v>0</v>
      </c>
      <c r="AY454" s="56">
        <v>0</v>
      </c>
      <c r="AZ454" s="56">
        <v>0</v>
      </c>
      <c r="BA454" s="56">
        <v>0</v>
      </c>
      <c r="BB454" s="54">
        <v>0</v>
      </c>
    </row>
    <row r="455" spans="1:54" s="4" customFormat="1" x14ac:dyDescent="0.2">
      <c r="A455" s="53">
        <v>5027</v>
      </c>
      <c r="B455" s="4">
        <v>5027002</v>
      </c>
      <c r="C455" s="4" t="s">
        <v>41</v>
      </c>
      <c r="D455" s="4">
        <v>502780002</v>
      </c>
      <c r="E455" s="4" t="s">
        <v>558</v>
      </c>
      <c r="F455" s="56">
        <v>0</v>
      </c>
      <c r="G455" s="4">
        <v>0</v>
      </c>
      <c r="H455" s="4">
        <v>0</v>
      </c>
      <c r="I455" s="4">
        <v>80</v>
      </c>
      <c r="J455" s="4">
        <v>0</v>
      </c>
      <c r="K455" s="4" t="s">
        <v>517</v>
      </c>
      <c r="L455" s="55">
        <v>0.55063291139240511</v>
      </c>
      <c r="M455" s="55">
        <v>6.3291139240506333E-2</v>
      </c>
      <c r="N455" s="55">
        <v>0.30379746835443039</v>
      </c>
      <c r="O455" s="55">
        <v>8.2278481012658222E-2</v>
      </c>
      <c r="P455" s="55">
        <v>0</v>
      </c>
      <c r="Q455" s="56">
        <v>0</v>
      </c>
      <c r="R455" s="56">
        <v>0</v>
      </c>
      <c r="S455" s="56">
        <v>0</v>
      </c>
      <c r="T455" s="56">
        <v>0</v>
      </c>
      <c r="U455" s="56">
        <v>0</v>
      </c>
      <c r="V455" s="56">
        <v>0</v>
      </c>
      <c r="W455" s="56">
        <v>0</v>
      </c>
      <c r="X455" s="56">
        <v>0</v>
      </c>
      <c r="Y455" s="56">
        <v>0</v>
      </c>
      <c r="Z455" s="56">
        <v>0</v>
      </c>
      <c r="AA455" s="56">
        <v>0</v>
      </c>
      <c r="AB455" s="56">
        <v>0</v>
      </c>
      <c r="AC455" s="56">
        <v>0</v>
      </c>
      <c r="AD455" s="56">
        <v>0</v>
      </c>
      <c r="AE455" s="56">
        <v>0</v>
      </c>
      <c r="AF455" s="56">
        <v>0</v>
      </c>
      <c r="AG455" s="56">
        <v>0</v>
      </c>
      <c r="AH455" s="56">
        <v>0</v>
      </c>
      <c r="AI455" s="56">
        <v>0</v>
      </c>
      <c r="AJ455" s="56">
        <v>0</v>
      </c>
      <c r="AK455" s="56">
        <v>0</v>
      </c>
      <c r="AL455" s="56">
        <v>0</v>
      </c>
      <c r="AM455" s="56">
        <v>0</v>
      </c>
      <c r="AN455" s="56">
        <v>0</v>
      </c>
      <c r="AO455" s="56">
        <v>0</v>
      </c>
      <c r="AP455" s="56">
        <v>0</v>
      </c>
      <c r="AQ455" s="56">
        <v>0</v>
      </c>
      <c r="AR455" s="56">
        <v>0</v>
      </c>
      <c r="AS455" s="56">
        <v>0</v>
      </c>
      <c r="AT455" s="56">
        <v>0</v>
      </c>
      <c r="AU455" s="56">
        <v>0</v>
      </c>
      <c r="AV455" s="56">
        <v>0</v>
      </c>
      <c r="AW455" s="56">
        <v>0</v>
      </c>
      <c r="AX455" s="56">
        <v>0</v>
      </c>
      <c r="AY455" s="56">
        <v>0</v>
      </c>
      <c r="AZ455" s="56">
        <v>0</v>
      </c>
      <c r="BA455" s="56">
        <v>0</v>
      </c>
      <c r="BB455" s="54">
        <v>0</v>
      </c>
    </row>
    <row r="456" spans="1:54" s="4" customFormat="1" x14ac:dyDescent="0.2">
      <c r="A456" s="57">
        <v>5027</v>
      </c>
      <c r="B456" s="58">
        <v>5027002</v>
      </c>
      <c r="C456" s="58" t="s">
        <v>41</v>
      </c>
      <c r="D456" s="58">
        <v>502790002</v>
      </c>
      <c r="E456" s="58" t="s">
        <v>647</v>
      </c>
      <c r="F456" s="61">
        <v>0</v>
      </c>
      <c r="G456" s="58">
        <v>0</v>
      </c>
      <c r="H456" s="58">
        <v>0</v>
      </c>
      <c r="I456" s="58">
        <v>90</v>
      </c>
      <c r="J456" s="58">
        <v>0</v>
      </c>
      <c r="K456" s="58" t="s">
        <v>606</v>
      </c>
      <c r="L456" s="60">
        <v>1</v>
      </c>
      <c r="M456" s="60">
        <v>0</v>
      </c>
      <c r="N456" s="60">
        <v>0</v>
      </c>
      <c r="O456" s="60">
        <v>0</v>
      </c>
      <c r="P456" s="60">
        <v>0</v>
      </c>
      <c r="Q456" s="61">
        <v>0</v>
      </c>
      <c r="R456" s="61">
        <v>0</v>
      </c>
      <c r="S456" s="61">
        <v>2</v>
      </c>
      <c r="T456" s="61">
        <v>2</v>
      </c>
      <c r="U456" s="61">
        <v>2</v>
      </c>
      <c r="V456" s="61">
        <v>2</v>
      </c>
      <c r="W456" s="61">
        <v>2</v>
      </c>
      <c r="X456" s="61">
        <v>2</v>
      </c>
      <c r="Y456" s="61">
        <v>2</v>
      </c>
      <c r="Z456" s="61">
        <v>2</v>
      </c>
      <c r="AA456" s="61">
        <v>2</v>
      </c>
      <c r="AB456" s="61">
        <v>2</v>
      </c>
      <c r="AC456" s="61">
        <v>2</v>
      </c>
      <c r="AD456" s="61">
        <v>2</v>
      </c>
      <c r="AE456" s="61">
        <v>2</v>
      </c>
      <c r="AF456" s="61">
        <v>2</v>
      </c>
      <c r="AG456" s="61">
        <v>2</v>
      </c>
      <c r="AH456" s="61">
        <v>2</v>
      </c>
      <c r="AI456" s="61">
        <v>2</v>
      </c>
      <c r="AJ456" s="61">
        <v>2</v>
      </c>
      <c r="AK456" s="61">
        <v>2</v>
      </c>
      <c r="AL456" s="61">
        <v>2</v>
      </c>
      <c r="AM456" s="61">
        <v>2</v>
      </c>
      <c r="AN456" s="61">
        <v>2</v>
      </c>
      <c r="AO456" s="61">
        <v>2</v>
      </c>
      <c r="AP456" s="61">
        <v>2</v>
      </c>
      <c r="AQ456" s="61">
        <v>2</v>
      </c>
      <c r="AR456" s="61">
        <v>2</v>
      </c>
      <c r="AS456" s="61">
        <v>2</v>
      </c>
      <c r="AT456" s="61">
        <v>2</v>
      </c>
      <c r="AU456" s="61">
        <v>2</v>
      </c>
      <c r="AV456" s="61">
        <v>2</v>
      </c>
      <c r="AW456" s="61">
        <v>2</v>
      </c>
      <c r="AX456" s="61">
        <v>2</v>
      </c>
      <c r="AY456" s="61">
        <v>2</v>
      </c>
      <c r="AZ456" s="61">
        <v>2</v>
      </c>
      <c r="BA456" s="61">
        <v>2</v>
      </c>
      <c r="BB456" s="59">
        <v>2</v>
      </c>
    </row>
    <row r="457" spans="1:54" s="4" customFormat="1" x14ac:dyDescent="0.2">
      <c r="A457" s="53">
        <v>5027</v>
      </c>
      <c r="B457" s="4">
        <v>5027003</v>
      </c>
      <c r="C457" s="4" t="s">
        <v>42</v>
      </c>
      <c r="D457" s="4">
        <v>50270013</v>
      </c>
      <c r="E457" s="4" t="s">
        <v>1137</v>
      </c>
      <c r="F457" s="56">
        <v>6</v>
      </c>
      <c r="G457" s="4">
        <v>2023</v>
      </c>
      <c r="H457" s="4">
        <v>2030</v>
      </c>
      <c r="I457" s="4">
        <v>2</v>
      </c>
      <c r="J457" s="4">
        <v>4</v>
      </c>
      <c r="K457" s="4" t="s">
        <v>118</v>
      </c>
      <c r="L457" s="55">
        <v>0.5</v>
      </c>
      <c r="M457" s="55">
        <v>0.3</v>
      </c>
      <c r="N457" s="55">
        <v>0.2</v>
      </c>
      <c r="O457" s="55">
        <v>0</v>
      </c>
      <c r="P457" s="55">
        <v>0</v>
      </c>
      <c r="Q457" s="56">
        <v>0.75</v>
      </c>
      <c r="R457" s="56">
        <v>0.75</v>
      </c>
      <c r="S457" s="56">
        <v>0.75</v>
      </c>
      <c r="T457" s="56">
        <v>0.75</v>
      </c>
      <c r="U457" s="56">
        <v>0.75</v>
      </c>
      <c r="V457" s="56">
        <v>0.75</v>
      </c>
      <c r="W457" s="56">
        <v>0.75</v>
      </c>
      <c r="X457" s="56">
        <v>0.75</v>
      </c>
      <c r="Y457" s="56">
        <v>9.9999999999999995E-7</v>
      </c>
      <c r="Z457" s="56">
        <v>9.9999999999999995E-7</v>
      </c>
      <c r="AA457" s="56">
        <v>9.9999999999999995E-7</v>
      </c>
      <c r="AB457" s="56">
        <v>9.9999999999999995E-7</v>
      </c>
      <c r="AC457" s="56">
        <v>9.9999999999999995E-7</v>
      </c>
      <c r="AD457" s="56">
        <v>9.9999999999999995E-7</v>
      </c>
      <c r="AE457" s="56">
        <v>9.9999999999999995E-7</v>
      </c>
      <c r="AF457" s="56">
        <v>9.9999999999999995E-7</v>
      </c>
      <c r="AG457" s="56">
        <v>9.9999999999999995E-7</v>
      </c>
      <c r="AH457" s="56">
        <v>9.9999999999999995E-7</v>
      </c>
      <c r="AI457" s="56">
        <v>9.9999999999999995E-7</v>
      </c>
      <c r="AJ457" s="56">
        <v>9.9999999999999995E-7</v>
      </c>
      <c r="AK457" s="56">
        <v>9.9999999999999995E-7</v>
      </c>
      <c r="AL457" s="56">
        <v>9.9999999999999995E-7</v>
      </c>
      <c r="AM457" s="56">
        <v>9.9999999999999995E-7</v>
      </c>
      <c r="AN457" s="56">
        <v>9.9999999999999995E-7</v>
      </c>
      <c r="AO457" s="56">
        <v>9.9999999999999995E-7</v>
      </c>
      <c r="AP457" s="56">
        <v>9.9999999999999995E-7</v>
      </c>
      <c r="AQ457" s="56">
        <v>9.9999999999999995E-7</v>
      </c>
      <c r="AR457" s="56">
        <v>9.9999999999999995E-7</v>
      </c>
      <c r="AS457" s="56">
        <v>9.9999999999999995E-7</v>
      </c>
      <c r="AT457" s="56">
        <v>9.9999999999999995E-7</v>
      </c>
      <c r="AU457" s="56">
        <v>9.9999999999999995E-7</v>
      </c>
      <c r="AV457" s="56">
        <v>9.9999999999999995E-7</v>
      </c>
      <c r="AW457" s="56">
        <v>9.9999999999999995E-7</v>
      </c>
      <c r="AX457" s="56">
        <v>9.9999999999999995E-7</v>
      </c>
      <c r="AY457" s="56">
        <v>9.9999999999999995E-7</v>
      </c>
      <c r="AZ457" s="56">
        <v>9.9999999999999995E-7</v>
      </c>
      <c r="BA457" s="56">
        <v>9.9999999999999995E-7</v>
      </c>
      <c r="BB457" s="54">
        <v>9.9999999999999995E-7</v>
      </c>
    </row>
    <row r="458" spans="1:54" s="4" customFormat="1" x14ac:dyDescent="0.2">
      <c r="A458" s="53">
        <v>5027</v>
      </c>
      <c r="B458" s="4">
        <v>5027003</v>
      </c>
      <c r="C458" s="4" t="s">
        <v>42</v>
      </c>
      <c r="D458" s="4">
        <v>50270044</v>
      </c>
      <c r="E458" s="4" t="s">
        <v>1138</v>
      </c>
      <c r="F458" s="56">
        <v>10</v>
      </c>
      <c r="G458" s="4">
        <v>2027</v>
      </c>
      <c r="H458" s="4">
        <v>2029</v>
      </c>
      <c r="I458" s="4">
        <v>2</v>
      </c>
      <c r="J458" s="4">
        <v>4</v>
      </c>
      <c r="K458" s="4" t="s">
        <v>145</v>
      </c>
      <c r="L458" s="55">
        <v>1</v>
      </c>
      <c r="M458" s="55">
        <v>0</v>
      </c>
      <c r="N458" s="55">
        <v>0</v>
      </c>
      <c r="O458" s="55">
        <v>0</v>
      </c>
      <c r="P458" s="55">
        <v>0</v>
      </c>
      <c r="Q458" s="56">
        <v>9.9999999999999995E-7</v>
      </c>
      <c r="R458" s="56">
        <v>9.9999999999999995E-7</v>
      </c>
      <c r="S458" s="56">
        <v>9.9999999999999995E-7</v>
      </c>
      <c r="T458" s="56">
        <v>9.9999999999999995E-7</v>
      </c>
      <c r="U458" s="56">
        <v>3.3333333333333335</v>
      </c>
      <c r="V458" s="56">
        <v>3.3333333333333335</v>
      </c>
      <c r="W458" s="56">
        <v>3.3333333333333335</v>
      </c>
      <c r="X458" s="56">
        <v>9.9999999999999995E-7</v>
      </c>
      <c r="Y458" s="56">
        <v>9.9999999999999995E-7</v>
      </c>
      <c r="Z458" s="56">
        <v>9.9999999999999995E-7</v>
      </c>
      <c r="AA458" s="56">
        <v>9.9999999999999995E-7</v>
      </c>
      <c r="AB458" s="56">
        <v>9.9999999999999995E-7</v>
      </c>
      <c r="AC458" s="56">
        <v>9.9999999999999995E-7</v>
      </c>
      <c r="AD458" s="56">
        <v>9.9999999999999995E-7</v>
      </c>
      <c r="AE458" s="56">
        <v>9.9999999999999995E-7</v>
      </c>
      <c r="AF458" s="56">
        <v>9.9999999999999995E-7</v>
      </c>
      <c r="AG458" s="56">
        <v>9.9999999999999995E-7</v>
      </c>
      <c r="AH458" s="56">
        <v>9.9999999999999995E-7</v>
      </c>
      <c r="AI458" s="56">
        <v>9.9999999999999995E-7</v>
      </c>
      <c r="AJ458" s="56">
        <v>9.9999999999999995E-7</v>
      </c>
      <c r="AK458" s="56">
        <v>9.9999999999999995E-7</v>
      </c>
      <c r="AL458" s="56">
        <v>9.9999999999999995E-7</v>
      </c>
      <c r="AM458" s="56">
        <v>9.9999999999999995E-7</v>
      </c>
      <c r="AN458" s="56">
        <v>9.9999999999999995E-7</v>
      </c>
      <c r="AO458" s="56">
        <v>9.9999999999999995E-7</v>
      </c>
      <c r="AP458" s="56">
        <v>9.9999999999999995E-7</v>
      </c>
      <c r="AQ458" s="56">
        <v>9.9999999999999995E-7</v>
      </c>
      <c r="AR458" s="56">
        <v>9.9999999999999995E-7</v>
      </c>
      <c r="AS458" s="56">
        <v>9.9999999999999995E-7</v>
      </c>
      <c r="AT458" s="56">
        <v>9.9999999999999995E-7</v>
      </c>
      <c r="AU458" s="56">
        <v>9.9999999999999995E-7</v>
      </c>
      <c r="AV458" s="56">
        <v>9.9999999999999995E-7</v>
      </c>
      <c r="AW458" s="56">
        <v>9.9999999999999995E-7</v>
      </c>
      <c r="AX458" s="56">
        <v>9.9999999999999995E-7</v>
      </c>
      <c r="AY458" s="56">
        <v>9.9999999999999995E-7</v>
      </c>
      <c r="AZ458" s="56">
        <v>9.9999999999999995E-7</v>
      </c>
      <c r="BA458" s="56">
        <v>9.9999999999999995E-7</v>
      </c>
      <c r="BB458" s="54">
        <v>9.9999999999999995E-7</v>
      </c>
    </row>
    <row r="459" spans="1:54" s="4" customFormat="1" x14ac:dyDescent="0.2">
      <c r="A459" s="53">
        <v>5027</v>
      </c>
      <c r="B459" s="4">
        <v>5027003</v>
      </c>
      <c r="C459" s="4" t="s">
        <v>42</v>
      </c>
      <c r="D459" s="4">
        <v>50270045</v>
      </c>
      <c r="E459" s="4" t="s">
        <v>1139</v>
      </c>
      <c r="F459" s="56">
        <v>10</v>
      </c>
      <c r="G459" s="4">
        <v>2027</v>
      </c>
      <c r="H459" s="4">
        <v>2029</v>
      </c>
      <c r="I459" s="4">
        <v>2</v>
      </c>
      <c r="J459" s="4">
        <v>4</v>
      </c>
      <c r="K459" s="4" t="s">
        <v>145</v>
      </c>
      <c r="L459" s="55">
        <v>1</v>
      </c>
      <c r="M459" s="55">
        <v>0</v>
      </c>
      <c r="N459" s="55">
        <v>0</v>
      </c>
      <c r="O459" s="55">
        <v>0</v>
      </c>
      <c r="P459" s="55">
        <v>0</v>
      </c>
      <c r="Q459" s="56">
        <v>9.9999999999999995E-7</v>
      </c>
      <c r="R459" s="56">
        <v>9.9999999999999995E-7</v>
      </c>
      <c r="S459" s="56">
        <v>9.9999999999999995E-7</v>
      </c>
      <c r="T459" s="56">
        <v>9.9999999999999995E-7</v>
      </c>
      <c r="U459" s="56">
        <v>3.3333333333333335</v>
      </c>
      <c r="V459" s="56">
        <v>3.3333333333333335</v>
      </c>
      <c r="W459" s="56">
        <v>3.3333333333333335</v>
      </c>
      <c r="X459" s="56">
        <v>9.9999999999999995E-7</v>
      </c>
      <c r="Y459" s="56">
        <v>9.9999999999999995E-7</v>
      </c>
      <c r="Z459" s="56">
        <v>9.9999999999999995E-7</v>
      </c>
      <c r="AA459" s="56">
        <v>9.9999999999999995E-7</v>
      </c>
      <c r="AB459" s="56">
        <v>9.9999999999999995E-7</v>
      </c>
      <c r="AC459" s="56">
        <v>9.9999999999999995E-7</v>
      </c>
      <c r="AD459" s="56">
        <v>9.9999999999999995E-7</v>
      </c>
      <c r="AE459" s="56">
        <v>9.9999999999999995E-7</v>
      </c>
      <c r="AF459" s="56">
        <v>9.9999999999999995E-7</v>
      </c>
      <c r="AG459" s="56">
        <v>9.9999999999999995E-7</v>
      </c>
      <c r="AH459" s="56">
        <v>9.9999999999999995E-7</v>
      </c>
      <c r="AI459" s="56">
        <v>9.9999999999999995E-7</v>
      </c>
      <c r="AJ459" s="56">
        <v>9.9999999999999995E-7</v>
      </c>
      <c r="AK459" s="56">
        <v>9.9999999999999995E-7</v>
      </c>
      <c r="AL459" s="56">
        <v>9.9999999999999995E-7</v>
      </c>
      <c r="AM459" s="56">
        <v>9.9999999999999995E-7</v>
      </c>
      <c r="AN459" s="56">
        <v>9.9999999999999995E-7</v>
      </c>
      <c r="AO459" s="56">
        <v>9.9999999999999995E-7</v>
      </c>
      <c r="AP459" s="56">
        <v>9.9999999999999995E-7</v>
      </c>
      <c r="AQ459" s="56">
        <v>9.9999999999999995E-7</v>
      </c>
      <c r="AR459" s="56">
        <v>9.9999999999999995E-7</v>
      </c>
      <c r="AS459" s="56">
        <v>9.9999999999999995E-7</v>
      </c>
      <c r="AT459" s="56">
        <v>9.9999999999999995E-7</v>
      </c>
      <c r="AU459" s="56">
        <v>9.9999999999999995E-7</v>
      </c>
      <c r="AV459" s="56">
        <v>9.9999999999999995E-7</v>
      </c>
      <c r="AW459" s="56">
        <v>9.9999999999999995E-7</v>
      </c>
      <c r="AX459" s="56">
        <v>9.9999999999999995E-7</v>
      </c>
      <c r="AY459" s="56">
        <v>9.9999999999999995E-7</v>
      </c>
      <c r="AZ459" s="56">
        <v>9.9999999999999995E-7</v>
      </c>
      <c r="BA459" s="56">
        <v>9.9999999999999995E-7</v>
      </c>
      <c r="BB459" s="54">
        <v>9.9999999999999995E-7</v>
      </c>
    </row>
    <row r="460" spans="1:54" s="4" customFormat="1" x14ac:dyDescent="0.2">
      <c r="A460" s="53">
        <v>5027</v>
      </c>
      <c r="B460" s="4">
        <v>5027003</v>
      </c>
      <c r="C460" s="4" t="s">
        <v>42</v>
      </c>
      <c r="D460" s="4">
        <v>502770003</v>
      </c>
      <c r="E460" s="4" t="s">
        <v>1140</v>
      </c>
      <c r="F460" s="56">
        <v>0</v>
      </c>
      <c r="G460" s="4">
        <v>2023</v>
      </c>
      <c r="H460" s="4">
        <v>2024</v>
      </c>
      <c r="I460" s="4">
        <v>70</v>
      </c>
      <c r="J460" s="4">
        <v>0</v>
      </c>
      <c r="K460" s="4" t="s">
        <v>515</v>
      </c>
      <c r="L460" s="55">
        <v>0.59999999999999987</v>
      </c>
      <c r="M460" s="55">
        <v>0</v>
      </c>
      <c r="N460" s="55">
        <v>0</v>
      </c>
      <c r="O460" s="55">
        <v>0.4</v>
      </c>
      <c r="P460" s="55">
        <v>0</v>
      </c>
      <c r="Q460" s="56">
        <v>2.5000000000000004</v>
      </c>
      <c r="R460" s="56">
        <v>2.5000000000000004</v>
      </c>
      <c r="S460" s="56">
        <v>0</v>
      </c>
      <c r="T460" s="56">
        <v>0</v>
      </c>
      <c r="U460" s="56">
        <v>0</v>
      </c>
      <c r="V460" s="56">
        <v>0</v>
      </c>
      <c r="W460" s="56">
        <v>0</v>
      </c>
      <c r="X460" s="56">
        <v>0</v>
      </c>
      <c r="Y460" s="56">
        <v>0</v>
      </c>
      <c r="Z460" s="56">
        <v>0</v>
      </c>
      <c r="AA460" s="56">
        <v>0</v>
      </c>
      <c r="AB460" s="56">
        <v>0</v>
      </c>
      <c r="AC460" s="56">
        <v>0</v>
      </c>
      <c r="AD460" s="56">
        <v>0</v>
      </c>
      <c r="AE460" s="56">
        <v>0</v>
      </c>
      <c r="AF460" s="56">
        <v>0</v>
      </c>
      <c r="AG460" s="56">
        <v>0</v>
      </c>
      <c r="AH460" s="56">
        <v>0</v>
      </c>
      <c r="AI460" s="56">
        <v>0</v>
      </c>
      <c r="AJ460" s="56">
        <v>0</v>
      </c>
      <c r="AK460" s="56">
        <v>0</v>
      </c>
      <c r="AL460" s="56">
        <v>0</v>
      </c>
      <c r="AM460" s="56">
        <v>0</v>
      </c>
      <c r="AN460" s="56">
        <v>0</v>
      </c>
      <c r="AO460" s="56">
        <v>0</v>
      </c>
      <c r="AP460" s="56">
        <v>0</v>
      </c>
      <c r="AQ460" s="56">
        <v>0</v>
      </c>
      <c r="AR460" s="56">
        <v>0</v>
      </c>
      <c r="AS460" s="56">
        <v>0</v>
      </c>
      <c r="AT460" s="56">
        <v>0</v>
      </c>
      <c r="AU460" s="56">
        <v>0</v>
      </c>
      <c r="AV460" s="56">
        <v>0</v>
      </c>
      <c r="AW460" s="56">
        <v>0</v>
      </c>
      <c r="AX460" s="56">
        <v>0</v>
      </c>
      <c r="AY460" s="56">
        <v>0</v>
      </c>
      <c r="AZ460" s="56">
        <v>0</v>
      </c>
      <c r="BA460" s="56">
        <v>0</v>
      </c>
      <c r="BB460" s="54">
        <v>0</v>
      </c>
    </row>
    <row r="461" spans="1:54" s="4" customFormat="1" x14ac:dyDescent="0.2">
      <c r="A461" s="53">
        <v>5027</v>
      </c>
      <c r="B461" s="4">
        <v>5027003</v>
      </c>
      <c r="C461" s="4" t="s">
        <v>42</v>
      </c>
      <c r="D461" s="4">
        <v>502780003</v>
      </c>
      <c r="E461" s="4" t="s">
        <v>559</v>
      </c>
      <c r="F461" s="56">
        <v>0</v>
      </c>
      <c r="G461" s="4">
        <v>0</v>
      </c>
      <c r="H461" s="4">
        <v>0</v>
      </c>
      <c r="I461" s="4">
        <v>80</v>
      </c>
      <c r="J461" s="4">
        <v>0</v>
      </c>
      <c r="K461" s="4" t="s">
        <v>517</v>
      </c>
      <c r="L461" s="55">
        <v>0.55063291139240511</v>
      </c>
      <c r="M461" s="55">
        <v>6.3291139240506333E-2</v>
      </c>
      <c r="N461" s="55">
        <v>0.30379746835443039</v>
      </c>
      <c r="O461" s="55">
        <v>8.2278481012658222E-2</v>
      </c>
      <c r="P461" s="55">
        <v>0</v>
      </c>
      <c r="Q461" s="56">
        <v>0</v>
      </c>
      <c r="R461" s="56">
        <v>0</v>
      </c>
      <c r="S461" s="56">
        <v>0</v>
      </c>
      <c r="T461" s="56">
        <v>0</v>
      </c>
      <c r="U461" s="56">
        <v>0</v>
      </c>
      <c r="V461" s="56">
        <v>0</v>
      </c>
      <c r="W461" s="56">
        <v>0</v>
      </c>
      <c r="X461" s="56">
        <v>0</v>
      </c>
      <c r="Y461" s="56">
        <v>0</v>
      </c>
      <c r="Z461" s="56">
        <v>0</v>
      </c>
      <c r="AA461" s="56">
        <v>0</v>
      </c>
      <c r="AB461" s="56">
        <v>0</v>
      </c>
      <c r="AC461" s="56">
        <v>0</v>
      </c>
      <c r="AD461" s="56">
        <v>0</v>
      </c>
      <c r="AE461" s="56">
        <v>0</v>
      </c>
      <c r="AF461" s="56">
        <v>0</v>
      </c>
      <c r="AG461" s="56">
        <v>0</v>
      </c>
      <c r="AH461" s="56">
        <v>0</v>
      </c>
      <c r="AI461" s="56">
        <v>0</v>
      </c>
      <c r="AJ461" s="56">
        <v>0</v>
      </c>
      <c r="AK461" s="56">
        <v>0</v>
      </c>
      <c r="AL461" s="56">
        <v>0</v>
      </c>
      <c r="AM461" s="56">
        <v>0</v>
      </c>
      <c r="AN461" s="56">
        <v>0</v>
      </c>
      <c r="AO461" s="56">
        <v>0</v>
      </c>
      <c r="AP461" s="56">
        <v>0</v>
      </c>
      <c r="AQ461" s="56">
        <v>0</v>
      </c>
      <c r="AR461" s="56">
        <v>0</v>
      </c>
      <c r="AS461" s="56">
        <v>0</v>
      </c>
      <c r="AT461" s="56">
        <v>0</v>
      </c>
      <c r="AU461" s="56">
        <v>0</v>
      </c>
      <c r="AV461" s="56">
        <v>0</v>
      </c>
      <c r="AW461" s="56">
        <v>0</v>
      </c>
      <c r="AX461" s="56">
        <v>0</v>
      </c>
      <c r="AY461" s="56">
        <v>0</v>
      </c>
      <c r="AZ461" s="56">
        <v>0</v>
      </c>
      <c r="BA461" s="56">
        <v>0</v>
      </c>
      <c r="BB461" s="54">
        <v>0</v>
      </c>
    </row>
    <row r="462" spans="1:54" s="4" customFormat="1" x14ac:dyDescent="0.2">
      <c r="A462" s="57">
        <v>5027</v>
      </c>
      <c r="B462" s="58">
        <v>5027003</v>
      </c>
      <c r="C462" s="58" t="s">
        <v>42</v>
      </c>
      <c r="D462" s="58">
        <v>502790003</v>
      </c>
      <c r="E462" s="58" t="s">
        <v>648</v>
      </c>
      <c r="F462" s="61">
        <v>0</v>
      </c>
      <c r="G462" s="58">
        <v>0</v>
      </c>
      <c r="H462" s="58">
        <v>0</v>
      </c>
      <c r="I462" s="58">
        <v>90</v>
      </c>
      <c r="J462" s="58">
        <v>0</v>
      </c>
      <c r="K462" s="58" t="s">
        <v>606</v>
      </c>
      <c r="L462" s="60">
        <v>1</v>
      </c>
      <c r="M462" s="60">
        <v>0</v>
      </c>
      <c r="N462" s="60">
        <v>0</v>
      </c>
      <c r="O462" s="60">
        <v>0</v>
      </c>
      <c r="P462" s="60">
        <v>0</v>
      </c>
      <c r="Q462" s="61">
        <v>0</v>
      </c>
      <c r="R462" s="61">
        <v>0</v>
      </c>
      <c r="S462" s="61">
        <v>1</v>
      </c>
      <c r="T462" s="61">
        <v>1</v>
      </c>
      <c r="U462" s="61">
        <v>1</v>
      </c>
      <c r="V462" s="61">
        <v>1</v>
      </c>
      <c r="W462" s="61">
        <v>1</v>
      </c>
      <c r="X462" s="61">
        <v>1</v>
      </c>
      <c r="Y462" s="61">
        <v>1</v>
      </c>
      <c r="Z462" s="61">
        <v>1</v>
      </c>
      <c r="AA462" s="61">
        <v>1</v>
      </c>
      <c r="AB462" s="61">
        <v>1</v>
      </c>
      <c r="AC462" s="61">
        <v>1</v>
      </c>
      <c r="AD462" s="61">
        <v>1</v>
      </c>
      <c r="AE462" s="61">
        <v>1</v>
      </c>
      <c r="AF462" s="61">
        <v>1</v>
      </c>
      <c r="AG462" s="61">
        <v>1</v>
      </c>
      <c r="AH462" s="61">
        <v>1</v>
      </c>
      <c r="AI462" s="61">
        <v>1</v>
      </c>
      <c r="AJ462" s="61">
        <v>1</v>
      </c>
      <c r="AK462" s="61">
        <v>1</v>
      </c>
      <c r="AL462" s="61">
        <v>1</v>
      </c>
      <c r="AM462" s="61">
        <v>1</v>
      </c>
      <c r="AN462" s="61">
        <v>1</v>
      </c>
      <c r="AO462" s="61">
        <v>1</v>
      </c>
      <c r="AP462" s="61">
        <v>1</v>
      </c>
      <c r="AQ462" s="61">
        <v>1</v>
      </c>
      <c r="AR462" s="61">
        <v>1</v>
      </c>
      <c r="AS462" s="61">
        <v>1</v>
      </c>
      <c r="AT462" s="61">
        <v>1</v>
      </c>
      <c r="AU462" s="61">
        <v>1</v>
      </c>
      <c r="AV462" s="61">
        <v>1</v>
      </c>
      <c r="AW462" s="61">
        <v>1</v>
      </c>
      <c r="AX462" s="61">
        <v>1</v>
      </c>
      <c r="AY462" s="61">
        <v>1</v>
      </c>
      <c r="AZ462" s="61">
        <v>1</v>
      </c>
      <c r="BA462" s="61">
        <v>1</v>
      </c>
      <c r="BB462" s="59">
        <v>1</v>
      </c>
    </row>
    <row r="463" spans="1:54" s="4" customFormat="1" x14ac:dyDescent="0.2">
      <c r="A463" s="53">
        <v>5027</v>
      </c>
      <c r="B463" s="4">
        <v>5027004</v>
      </c>
      <c r="C463" s="4" t="s">
        <v>43</v>
      </c>
      <c r="D463" s="4">
        <v>50270006</v>
      </c>
      <c r="E463" s="4" t="s">
        <v>272</v>
      </c>
      <c r="F463" s="56">
        <v>6</v>
      </c>
      <c r="G463" s="4">
        <v>2024</v>
      </c>
      <c r="H463" s="4">
        <v>2025</v>
      </c>
      <c r="I463" s="4">
        <v>2</v>
      </c>
      <c r="J463" s="4">
        <v>4</v>
      </c>
      <c r="K463" s="4" t="s">
        <v>118</v>
      </c>
      <c r="L463" s="55">
        <v>1</v>
      </c>
      <c r="M463" s="55">
        <v>0</v>
      </c>
      <c r="N463" s="55">
        <v>0</v>
      </c>
      <c r="O463" s="55">
        <v>0</v>
      </c>
      <c r="P463" s="55">
        <v>0</v>
      </c>
      <c r="Q463" s="56">
        <v>9.9999999999999995E-7</v>
      </c>
      <c r="R463" s="56">
        <v>3</v>
      </c>
      <c r="S463" s="56">
        <v>3</v>
      </c>
      <c r="T463" s="56">
        <v>9.9999999999999995E-7</v>
      </c>
      <c r="U463" s="56">
        <v>9.9999999999999995E-7</v>
      </c>
      <c r="V463" s="56">
        <v>9.9999999999999995E-7</v>
      </c>
      <c r="W463" s="56">
        <v>9.9999999999999995E-7</v>
      </c>
      <c r="X463" s="56">
        <v>9.9999999999999995E-7</v>
      </c>
      <c r="Y463" s="56">
        <v>9.9999999999999995E-7</v>
      </c>
      <c r="Z463" s="56">
        <v>9.9999999999999995E-7</v>
      </c>
      <c r="AA463" s="56">
        <v>9.9999999999999995E-7</v>
      </c>
      <c r="AB463" s="56">
        <v>9.9999999999999995E-7</v>
      </c>
      <c r="AC463" s="56">
        <v>9.9999999999999995E-7</v>
      </c>
      <c r="AD463" s="56">
        <v>9.9999999999999995E-7</v>
      </c>
      <c r="AE463" s="56">
        <v>9.9999999999999995E-7</v>
      </c>
      <c r="AF463" s="56">
        <v>9.9999999999999995E-7</v>
      </c>
      <c r="AG463" s="56">
        <v>9.9999999999999995E-7</v>
      </c>
      <c r="AH463" s="56">
        <v>9.9999999999999995E-7</v>
      </c>
      <c r="AI463" s="56">
        <v>9.9999999999999995E-7</v>
      </c>
      <c r="AJ463" s="56">
        <v>9.9999999999999995E-7</v>
      </c>
      <c r="AK463" s="56">
        <v>9.9999999999999995E-7</v>
      </c>
      <c r="AL463" s="56">
        <v>9.9999999999999995E-7</v>
      </c>
      <c r="AM463" s="56">
        <v>9.9999999999999995E-7</v>
      </c>
      <c r="AN463" s="56">
        <v>9.9999999999999995E-7</v>
      </c>
      <c r="AO463" s="56">
        <v>9.9999999999999995E-7</v>
      </c>
      <c r="AP463" s="56">
        <v>9.9999999999999995E-7</v>
      </c>
      <c r="AQ463" s="56">
        <v>9.9999999999999995E-7</v>
      </c>
      <c r="AR463" s="56">
        <v>9.9999999999999995E-7</v>
      </c>
      <c r="AS463" s="56">
        <v>9.9999999999999995E-7</v>
      </c>
      <c r="AT463" s="56">
        <v>9.9999999999999995E-7</v>
      </c>
      <c r="AU463" s="56">
        <v>9.9999999999999995E-7</v>
      </c>
      <c r="AV463" s="56">
        <v>9.9999999999999995E-7</v>
      </c>
      <c r="AW463" s="56">
        <v>9.9999999999999995E-7</v>
      </c>
      <c r="AX463" s="56">
        <v>9.9999999999999995E-7</v>
      </c>
      <c r="AY463" s="56">
        <v>9.9999999999999995E-7</v>
      </c>
      <c r="AZ463" s="56">
        <v>9.9999999999999995E-7</v>
      </c>
      <c r="BA463" s="56">
        <v>9.9999999999999995E-7</v>
      </c>
      <c r="BB463" s="54">
        <v>9.9999999999999995E-7</v>
      </c>
    </row>
    <row r="464" spans="1:54" s="4" customFormat="1" x14ac:dyDescent="0.2">
      <c r="A464" s="53">
        <v>5027</v>
      </c>
      <c r="B464" s="4">
        <v>5027004</v>
      </c>
      <c r="C464" s="4" t="s">
        <v>43</v>
      </c>
      <c r="D464" s="4">
        <v>50270007</v>
      </c>
      <c r="E464" s="4" t="s">
        <v>273</v>
      </c>
      <c r="F464" s="56">
        <v>19</v>
      </c>
      <c r="G464" s="4">
        <v>2024</v>
      </c>
      <c r="H464" s="4">
        <v>2029</v>
      </c>
      <c r="I464" s="4">
        <v>2</v>
      </c>
      <c r="J464" s="4">
        <v>4</v>
      </c>
      <c r="K464" s="4" t="s">
        <v>118</v>
      </c>
      <c r="L464" s="55">
        <v>0.5</v>
      </c>
      <c r="M464" s="55">
        <v>0.3</v>
      </c>
      <c r="N464" s="55">
        <v>0.2</v>
      </c>
      <c r="O464" s="55">
        <v>0</v>
      </c>
      <c r="P464" s="55">
        <v>0</v>
      </c>
      <c r="Q464" s="56">
        <v>9.9999999999999995E-7</v>
      </c>
      <c r="R464" s="56">
        <v>3.1666666666666665</v>
      </c>
      <c r="S464" s="56">
        <v>3.1666666666666665</v>
      </c>
      <c r="T464" s="56">
        <v>3.1666666666666665</v>
      </c>
      <c r="U464" s="56">
        <v>3.1666666666666665</v>
      </c>
      <c r="V464" s="56">
        <v>3.1666666666666665</v>
      </c>
      <c r="W464" s="56">
        <v>3.1666666666666665</v>
      </c>
      <c r="X464" s="56">
        <v>9.9999999999999995E-7</v>
      </c>
      <c r="Y464" s="56">
        <v>9.9999999999999995E-7</v>
      </c>
      <c r="Z464" s="56">
        <v>9.9999999999999995E-7</v>
      </c>
      <c r="AA464" s="56">
        <v>9.9999999999999995E-7</v>
      </c>
      <c r="AB464" s="56">
        <v>9.9999999999999995E-7</v>
      </c>
      <c r="AC464" s="56">
        <v>9.9999999999999995E-7</v>
      </c>
      <c r="AD464" s="56">
        <v>9.9999999999999995E-7</v>
      </c>
      <c r="AE464" s="56">
        <v>9.9999999999999995E-7</v>
      </c>
      <c r="AF464" s="56">
        <v>9.9999999999999995E-7</v>
      </c>
      <c r="AG464" s="56">
        <v>9.9999999999999995E-7</v>
      </c>
      <c r="AH464" s="56">
        <v>9.9999999999999995E-7</v>
      </c>
      <c r="AI464" s="56">
        <v>9.9999999999999995E-7</v>
      </c>
      <c r="AJ464" s="56">
        <v>9.9999999999999995E-7</v>
      </c>
      <c r="AK464" s="56">
        <v>9.9999999999999995E-7</v>
      </c>
      <c r="AL464" s="56">
        <v>9.9999999999999995E-7</v>
      </c>
      <c r="AM464" s="56">
        <v>9.9999999999999995E-7</v>
      </c>
      <c r="AN464" s="56">
        <v>9.9999999999999995E-7</v>
      </c>
      <c r="AO464" s="56">
        <v>9.9999999999999995E-7</v>
      </c>
      <c r="AP464" s="56">
        <v>9.9999999999999995E-7</v>
      </c>
      <c r="AQ464" s="56">
        <v>9.9999999999999995E-7</v>
      </c>
      <c r="AR464" s="56">
        <v>9.9999999999999995E-7</v>
      </c>
      <c r="AS464" s="56">
        <v>9.9999999999999995E-7</v>
      </c>
      <c r="AT464" s="56">
        <v>9.9999999999999995E-7</v>
      </c>
      <c r="AU464" s="56">
        <v>9.9999999999999995E-7</v>
      </c>
      <c r="AV464" s="56">
        <v>9.9999999999999995E-7</v>
      </c>
      <c r="AW464" s="56">
        <v>9.9999999999999995E-7</v>
      </c>
      <c r="AX464" s="56">
        <v>9.9999999999999995E-7</v>
      </c>
      <c r="AY464" s="56">
        <v>9.9999999999999995E-7</v>
      </c>
      <c r="AZ464" s="56">
        <v>9.9999999999999995E-7</v>
      </c>
      <c r="BA464" s="56">
        <v>9.9999999999999995E-7</v>
      </c>
      <c r="BB464" s="54">
        <v>9.9999999999999995E-7</v>
      </c>
    </row>
    <row r="465" spans="1:54" s="4" customFormat="1" x14ac:dyDescent="0.2">
      <c r="A465" s="53">
        <v>5027</v>
      </c>
      <c r="B465" s="4">
        <v>5027004</v>
      </c>
      <c r="C465" s="4" t="s">
        <v>43</v>
      </c>
      <c r="D465" s="4">
        <v>50270014</v>
      </c>
      <c r="E465" s="4" t="s">
        <v>1141</v>
      </c>
      <c r="F465" s="56">
        <v>7</v>
      </c>
      <c r="G465" s="4">
        <v>2023</v>
      </c>
      <c r="H465" s="4">
        <v>2028</v>
      </c>
      <c r="I465" s="4">
        <v>1</v>
      </c>
      <c r="J465" s="4">
        <v>4</v>
      </c>
      <c r="K465" s="4" t="s">
        <v>113</v>
      </c>
      <c r="L465" s="55">
        <v>0.42857142857142855</v>
      </c>
      <c r="M465" s="55">
        <v>0</v>
      </c>
      <c r="N465" s="55">
        <v>0.5714285714285714</v>
      </c>
      <c r="O465" s="55">
        <v>0</v>
      </c>
      <c r="P465" s="55">
        <v>0</v>
      </c>
      <c r="Q465" s="56">
        <v>1.1666666666666667</v>
      </c>
      <c r="R465" s="56">
        <v>1.1666666666666667</v>
      </c>
      <c r="S465" s="56">
        <v>1.1666666666666667</v>
      </c>
      <c r="T465" s="56">
        <v>1.1666666666666667</v>
      </c>
      <c r="U465" s="56">
        <v>1.1666666666666667</v>
      </c>
      <c r="V465" s="56">
        <v>1.1666666666666667</v>
      </c>
      <c r="W465" s="56">
        <v>9.9999999999999995E-7</v>
      </c>
      <c r="X465" s="56">
        <v>9.9999999999999995E-7</v>
      </c>
      <c r="Y465" s="56">
        <v>9.9999999999999995E-7</v>
      </c>
      <c r="Z465" s="56">
        <v>9.9999999999999995E-7</v>
      </c>
      <c r="AA465" s="56">
        <v>9.9999999999999995E-7</v>
      </c>
      <c r="AB465" s="56">
        <v>9.9999999999999995E-7</v>
      </c>
      <c r="AC465" s="56">
        <v>9.9999999999999995E-7</v>
      </c>
      <c r="AD465" s="56">
        <v>9.9999999999999995E-7</v>
      </c>
      <c r="AE465" s="56">
        <v>9.9999999999999995E-7</v>
      </c>
      <c r="AF465" s="56">
        <v>9.9999999999999995E-7</v>
      </c>
      <c r="AG465" s="56">
        <v>9.9999999999999995E-7</v>
      </c>
      <c r="AH465" s="56">
        <v>9.9999999999999995E-7</v>
      </c>
      <c r="AI465" s="56">
        <v>9.9999999999999995E-7</v>
      </c>
      <c r="AJ465" s="56">
        <v>9.9999999999999995E-7</v>
      </c>
      <c r="AK465" s="56">
        <v>9.9999999999999995E-7</v>
      </c>
      <c r="AL465" s="56">
        <v>9.9999999999999995E-7</v>
      </c>
      <c r="AM465" s="56">
        <v>9.9999999999999995E-7</v>
      </c>
      <c r="AN465" s="56">
        <v>9.9999999999999995E-7</v>
      </c>
      <c r="AO465" s="56">
        <v>9.9999999999999995E-7</v>
      </c>
      <c r="AP465" s="56">
        <v>9.9999999999999995E-7</v>
      </c>
      <c r="AQ465" s="56">
        <v>9.9999999999999995E-7</v>
      </c>
      <c r="AR465" s="56">
        <v>9.9999999999999995E-7</v>
      </c>
      <c r="AS465" s="56">
        <v>9.9999999999999995E-7</v>
      </c>
      <c r="AT465" s="56">
        <v>9.9999999999999995E-7</v>
      </c>
      <c r="AU465" s="56">
        <v>9.9999999999999995E-7</v>
      </c>
      <c r="AV465" s="56">
        <v>9.9999999999999995E-7</v>
      </c>
      <c r="AW465" s="56">
        <v>9.9999999999999995E-7</v>
      </c>
      <c r="AX465" s="56">
        <v>9.9999999999999995E-7</v>
      </c>
      <c r="AY465" s="56">
        <v>9.9999999999999995E-7</v>
      </c>
      <c r="AZ465" s="56">
        <v>9.9999999999999995E-7</v>
      </c>
      <c r="BA465" s="56">
        <v>9.9999999999999995E-7</v>
      </c>
      <c r="BB465" s="54">
        <v>9.9999999999999995E-7</v>
      </c>
    </row>
    <row r="466" spans="1:54" s="4" customFormat="1" x14ac:dyDescent="0.2">
      <c r="A466" s="53">
        <v>5027</v>
      </c>
      <c r="B466" s="4">
        <v>5027004</v>
      </c>
      <c r="C466" s="4" t="s">
        <v>43</v>
      </c>
      <c r="D466" s="4">
        <v>50270019</v>
      </c>
      <c r="E466" s="4" t="s">
        <v>276</v>
      </c>
      <c r="F466" s="56">
        <v>10</v>
      </c>
      <c r="G466" s="4">
        <v>2024</v>
      </c>
      <c r="H466" s="4">
        <v>2026</v>
      </c>
      <c r="I466" s="4">
        <v>4</v>
      </c>
      <c r="J466" s="4">
        <v>4</v>
      </c>
      <c r="K466" s="4" t="s">
        <v>118</v>
      </c>
      <c r="L466" s="55">
        <v>0</v>
      </c>
      <c r="M466" s="55">
        <v>0</v>
      </c>
      <c r="N466" s="55">
        <v>1</v>
      </c>
      <c r="O466" s="55">
        <v>0</v>
      </c>
      <c r="P466" s="55">
        <v>0</v>
      </c>
      <c r="Q466" s="56">
        <v>9.9999999999999995E-7</v>
      </c>
      <c r="R466" s="56">
        <v>3.3333333333333335</v>
      </c>
      <c r="S466" s="56">
        <v>3.3333333333333335</v>
      </c>
      <c r="T466" s="56">
        <v>3.3333333333333335</v>
      </c>
      <c r="U466" s="56">
        <v>9.9999999999999995E-7</v>
      </c>
      <c r="V466" s="56">
        <v>9.9999999999999995E-7</v>
      </c>
      <c r="W466" s="56">
        <v>9.9999999999999995E-7</v>
      </c>
      <c r="X466" s="56">
        <v>9.9999999999999995E-7</v>
      </c>
      <c r="Y466" s="56">
        <v>9.9999999999999995E-7</v>
      </c>
      <c r="Z466" s="56">
        <v>9.9999999999999995E-7</v>
      </c>
      <c r="AA466" s="56">
        <v>9.9999999999999995E-7</v>
      </c>
      <c r="AB466" s="56">
        <v>9.9999999999999995E-7</v>
      </c>
      <c r="AC466" s="56">
        <v>9.9999999999999995E-7</v>
      </c>
      <c r="AD466" s="56">
        <v>9.9999999999999995E-7</v>
      </c>
      <c r="AE466" s="56">
        <v>9.9999999999999995E-7</v>
      </c>
      <c r="AF466" s="56">
        <v>9.9999999999999995E-7</v>
      </c>
      <c r="AG466" s="56">
        <v>9.9999999999999995E-7</v>
      </c>
      <c r="AH466" s="56">
        <v>9.9999999999999995E-7</v>
      </c>
      <c r="AI466" s="56">
        <v>9.9999999999999995E-7</v>
      </c>
      <c r="AJ466" s="56">
        <v>9.9999999999999995E-7</v>
      </c>
      <c r="AK466" s="56">
        <v>9.9999999999999995E-7</v>
      </c>
      <c r="AL466" s="56">
        <v>9.9999999999999995E-7</v>
      </c>
      <c r="AM466" s="56">
        <v>9.9999999999999995E-7</v>
      </c>
      <c r="AN466" s="56">
        <v>9.9999999999999995E-7</v>
      </c>
      <c r="AO466" s="56">
        <v>9.9999999999999995E-7</v>
      </c>
      <c r="AP466" s="56">
        <v>9.9999999999999995E-7</v>
      </c>
      <c r="AQ466" s="56">
        <v>9.9999999999999995E-7</v>
      </c>
      <c r="AR466" s="56">
        <v>9.9999999999999995E-7</v>
      </c>
      <c r="AS466" s="56">
        <v>9.9999999999999995E-7</v>
      </c>
      <c r="AT466" s="56">
        <v>9.9999999999999995E-7</v>
      </c>
      <c r="AU466" s="56">
        <v>9.9999999999999995E-7</v>
      </c>
      <c r="AV466" s="56">
        <v>9.9999999999999995E-7</v>
      </c>
      <c r="AW466" s="56">
        <v>9.9999999999999995E-7</v>
      </c>
      <c r="AX466" s="56">
        <v>9.9999999999999995E-7</v>
      </c>
      <c r="AY466" s="56">
        <v>9.9999999999999995E-7</v>
      </c>
      <c r="AZ466" s="56">
        <v>9.9999999999999995E-7</v>
      </c>
      <c r="BA466" s="56">
        <v>9.9999999999999995E-7</v>
      </c>
      <c r="BB466" s="54">
        <v>9.9999999999999995E-7</v>
      </c>
    </row>
    <row r="467" spans="1:54" s="4" customFormat="1" x14ac:dyDescent="0.2">
      <c r="A467" s="53">
        <v>5027</v>
      </c>
      <c r="B467" s="4">
        <v>5027004</v>
      </c>
      <c r="C467" s="4" t="s">
        <v>43</v>
      </c>
      <c r="D467" s="4">
        <v>502770004</v>
      </c>
      <c r="E467" s="4" t="s">
        <v>1142</v>
      </c>
      <c r="F467" s="56">
        <v>0</v>
      </c>
      <c r="G467" s="4">
        <v>2023</v>
      </c>
      <c r="H467" s="4">
        <v>2024</v>
      </c>
      <c r="I467" s="4">
        <v>70</v>
      </c>
      <c r="J467" s="4">
        <v>0</v>
      </c>
      <c r="K467" s="4" t="s">
        <v>515</v>
      </c>
      <c r="L467" s="55">
        <v>0.99999999999999967</v>
      </c>
      <c r="M467" s="55">
        <v>0</v>
      </c>
      <c r="N467" s="55">
        <v>0</v>
      </c>
      <c r="O467" s="55">
        <v>0</v>
      </c>
      <c r="P467" s="55">
        <v>0</v>
      </c>
      <c r="Q467" s="56">
        <v>1.5000000000000004</v>
      </c>
      <c r="R467" s="56">
        <v>1.5000000000000004</v>
      </c>
      <c r="S467" s="56">
        <v>0</v>
      </c>
      <c r="T467" s="56">
        <v>0</v>
      </c>
      <c r="U467" s="56">
        <v>0</v>
      </c>
      <c r="V467" s="56">
        <v>0</v>
      </c>
      <c r="W467" s="56">
        <v>0</v>
      </c>
      <c r="X467" s="56">
        <v>0</v>
      </c>
      <c r="Y467" s="56">
        <v>0</v>
      </c>
      <c r="Z467" s="56">
        <v>0</v>
      </c>
      <c r="AA467" s="56">
        <v>0</v>
      </c>
      <c r="AB467" s="56">
        <v>0</v>
      </c>
      <c r="AC467" s="56">
        <v>0</v>
      </c>
      <c r="AD467" s="56">
        <v>0</v>
      </c>
      <c r="AE467" s="56">
        <v>0</v>
      </c>
      <c r="AF467" s="56">
        <v>0</v>
      </c>
      <c r="AG467" s="56">
        <v>0</v>
      </c>
      <c r="AH467" s="56">
        <v>0</v>
      </c>
      <c r="AI467" s="56">
        <v>0</v>
      </c>
      <c r="AJ467" s="56">
        <v>0</v>
      </c>
      <c r="AK467" s="56">
        <v>0</v>
      </c>
      <c r="AL467" s="56">
        <v>0</v>
      </c>
      <c r="AM467" s="56">
        <v>0</v>
      </c>
      <c r="AN467" s="56">
        <v>0</v>
      </c>
      <c r="AO467" s="56">
        <v>0</v>
      </c>
      <c r="AP467" s="56">
        <v>0</v>
      </c>
      <c r="AQ467" s="56">
        <v>0</v>
      </c>
      <c r="AR467" s="56">
        <v>0</v>
      </c>
      <c r="AS467" s="56">
        <v>0</v>
      </c>
      <c r="AT467" s="56">
        <v>0</v>
      </c>
      <c r="AU467" s="56">
        <v>0</v>
      </c>
      <c r="AV467" s="56">
        <v>0</v>
      </c>
      <c r="AW467" s="56">
        <v>0</v>
      </c>
      <c r="AX467" s="56">
        <v>0</v>
      </c>
      <c r="AY467" s="56">
        <v>0</v>
      </c>
      <c r="AZ467" s="56">
        <v>0</v>
      </c>
      <c r="BA467" s="56">
        <v>0</v>
      </c>
      <c r="BB467" s="54">
        <v>0</v>
      </c>
    </row>
    <row r="468" spans="1:54" s="4" customFormat="1" x14ac:dyDescent="0.2">
      <c r="A468" s="53">
        <v>5027</v>
      </c>
      <c r="B468" s="4">
        <v>5027004</v>
      </c>
      <c r="C468" s="4" t="s">
        <v>43</v>
      </c>
      <c r="D468" s="4">
        <v>502780004</v>
      </c>
      <c r="E468" s="4" t="s">
        <v>560</v>
      </c>
      <c r="F468" s="56">
        <v>0</v>
      </c>
      <c r="G468" s="4">
        <v>0</v>
      </c>
      <c r="H468" s="4">
        <v>0</v>
      </c>
      <c r="I468" s="4">
        <v>80</v>
      </c>
      <c r="J468" s="4">
        <v>0</v>
      </c>
      <c r="K468" s="4" t="s">
        <v>517</v>
      </c>
      <c r="L468" s="55">
        <v>0.55063291139240511</v>
      </c>
      <c r="M468" s="55">
        <v>6.3291139240506333E-2</v>
      </c>
      <c r="N468" s="55">
        <v>0.30379746835443039</v>
      </c>
      <c r="O468" s="55">
        <v>8.2278481012658222E-2</v>
      </c>
      <c r="P468" s="55">
        <v>0</v>
      </c>
      <c r="Q468" s="56">
        <v>0</v>
      </c>
      <c r="R468" s="56">
        <v>0</v>
      </c>
      <c r="S468" s="56">
        <v>2</v>
      </c>
      <c r="T468" s="56">
        <v>2</v>
      </c>
      <c r="U468" s="56">
        <v>2</v>
      </c>
      <c r="V468" s="56">
        <v>2</v>
      </c>
      <c r="W468" s="56">
        <v>2</v>
      </c>
      <c r="X468" s="56">
        <v>2</v>
      </c>
      <c r="Y468" s="56">
        <v>2</v>
      </c>
      <c r="Z468" s="56">
        <v>2</v>
      </c>
      <c r="AA468" s="56">
        <v>2</v>
      </c>
      <c r="AB468" s="56">
        <v>2</v>
      </c>
      <c r="AC468" s="56">
        <v>2</v>
      </c>
      <c r="AD468" s="56">
        <v>2</v>
      </c>
      <c r="AE468" s="56">
        <v>2</v>
      </c>
      <c r="AF468" s="56">
        <v>2</v>
      </c>
      <c r="AG468" s="56">
        <v>2</v>
      </c>
      <c r="AH468" s="56">
        <v>2</v>
      </c>
      <c r="AI468" s="56">
        <v>2</v>
      </c>
      <c r="AJ468" s="56">
        <v>2</v>
      </c>
      <c r="AK468" s="56">
        <v>2</v>
      </c>
      <c r="AL468" s="56">
        <v>2</v>
      </c>
      <c r="AM468" s="56">
        <v>2</v>
      </c>
      <c r="AN468" s="56">
        <v>2</v>
      </c>
      <c r="AO468" s="56">
        <v>2</v>
      </c>
      <c r="AP468" s="56">
        <v>2</v>
      </c>
      <c r="AQ468" s="56">
        <v>2</v>
      </c>
      <c r="AR468" s="56">
        <v>2</v>
      </c>
      <c r="AS468" s="56">
        <v>2</v>
      </c>
      <c r="AT468" s="56">
        <v>2</v>
      </c>
      <c r="AU468" s="56">
        <v>2</v>
      </c>
      <c r="AV468" s="56">
        <v>2</v>
      </c>
      <c r="AW468" s="56">
        <v>2</v>
      </c>
      <c r="AX468" s="56">
        <v>2</v>
      </c>
      <c r="AY468" s="56">
        <v>2</v>
      </c>
      <c r="AZ468" s="56">
        <v>2</v>
      </c>
      <c r="BA468" s="56">
        <v>2</v>
      </c>
      <c r="BB468" s="54">
        <v>2</v>
      </c>
    </row>
    <row r="469" spans="1:54" s="4" customFormat="1" x14ac:dyDescent="0.2">
      <c r="A469" s="57">
        <v>5027</v>
      </c>
      <c r="B469" s="58">
        <v>5027004</v>
      </c>
      <c r="C469" s="58" t="s">
        <v>43</v>
      </c>
      <c r="D469" s="58">
        <v>502790004</v>
      </c>
      <c r="E469" s="58" t="s">
        <v>649</v>
      </c>
      <c r="F469" s="61">
        <v>0</v>
      </c>
      <c r="G469" s="58">
        <v>0</v>
      </c>
      <c r="H469" s="58">
        <v>0</v>
      </c>
      <c r="I469" s="58">
        <v>90</v>
      </c>
      <c r="J469" s="58">
        <v>0</v>
      </c>
      <c r="K469" s="58" t="s">
        <v>606</v>
      </c>
      <c r="L469" s="60">
        <v>1</v>
      </c>
      <c r="M469" s="60">
        <v>0</v>
      </c>
      <c r="N469" s="60">
        <v>0</v>
      </c>
      <c r="O469" s="60">
        <v>0</v>
      </c>
      <c r="P469" s="60">
        <v>0</v>
      </c>
      <c r="Q469" s="61">
        <v>0</v>
      </c>
      <c r="R469" s="61">
        <v>0</v>
      </c>
      <c r="S469" s="61">
        <v>3</v>
      </c>
      <c r="T469" s="61">
        <v>3</v>
      </c>
      <c r="U469" s="61">
        <v>3</v>
      </c>
      <c r="V469" s="61">
        <v>3</v>
      </c>
      <c r="W469" s="61">
        <v>3</v>
      </c>
      <c r="X469" s="61">
        <v>3</v>
      </c>
      <c r="Y469" s="61">
        <v>3</v>
      </c>
      <c r="Z469" s="61">
        <v>3</v>
      </c>
      <c r="AA469" s="61">
        <v>3</v>
      </c>
      <c r="AB469" s="61">
        <v>3</v>
      </c>
      <c r="AC469" s="61">
        <v>3</v>
      </c>
      <c r="AD469" s="61">
        <v>3</v>
      </c>
      <c r="AE469" s="61">
        <v>3</v>
      </c>
      <c r="AF469" s="61">
        <v>3</v>
      </c>
      <c r="AG469" s="61">
        <v>3</v>
      </c>
      <c r="AH469" s="61">
        <v>3</v>
      </c>
      <c r="AI469" s="61">
        <v>3</v>
      </c>
      <c r="AJ469" s="61">
        <v>3</v>
      </c>
      <c r="AK469" s="61">
        <v>3</v>
      </c>
      <c r="AL469" s="61">
        <v>3</v>
      </c>
      <c r="AM469" s="61">
        <v>3</v>
      </c>
      <c r="AN469" s="61">
        <v>3</v>
      </c>
      <c r="AO469" s="61">
        <v>3</v>
      </c>
      <c r="AP469" s="61">
        <v>3</v>
      </c>
      <c r="AQ469" s="61">
        <v>3</v>
      </c>
      <c r="AR469" s="61">
        <v>3</v>
      </c>
      <c r="AS469" s="61">
        <v>3</v>
      </c>
      <c r="AT469" s="61">
        <v>3</v>
      </c>
      <c r="AU469" s="61">
        <v>3</v>
      </c>
      <c r="AV469" s="61">
        <v>3</v>
      </c>
      <c r="AW469" s="61">
        <v>3</v>
      </c>
      <c r="AX469" s="61">
        <v>3</v>
      </c>
      <c r="AY469" s="61">
        <v>3</v>
      </c>
      <c r="AZ469" s="61">
        <v>3</v>
      </c>
      <c r="BA469" s="61">
        <v>3</v>
      </c>
      <c r="BB469" s="59">
        <v>3</v>
      </c>
    </row>
    <row r="470" spans="1:54" s="4" customFormat="1" x14ac:dyDescent="0.2">
      <c r="A470" s="53">
        <v>5028</v>
      </c>
      <c r="B470" s="4">
        <v>5028001</v>
      </c>
      <c r="C470" s="4" t="s">
        <v>44</v>
      </c>
      <c r="D470" s="4">
        <v>50280001</v>
      </c>
      <c r="E470" s="4" t="s">
        <v>279</v>
      </c>
      <c r="F470" s="56">
        <v>49</v>
      </c>
      <c r="G470" s="4">
        <v>2024</v>
      </c>
      <c r="H470" s="4">
        <v>2026</v>
      </c>
      <c r="I470" s="4">
        <v>2</v>
      </c>
      <c r="J470" s="4">
        <v>4</v>
      </c>
      <c r="K470" s="4" t="s">
        <v>113</v>
      </c>
      <c r="L470" s="55">
        <v>0.2</v>
      </c>
      <c r="M470" s="55">
        <v>0.2</v>
      </c>
      <c r="N470" s="55">
        <v>0.3</v>
      </c>
      <c r="O470" s="55">
        <v>0.3</v>
      </c>
      <c r="P470" s="55">
        <v>0</v>
      </c>
      <c r="Q470" s="56">
        <v>9.9999999999999995E-7</v>
      </c>
      <c r="R470" s="56">
        <v>16.333333333333332</v>
      </c>
      <c r="S470" s="56">
        <v>16.333333333333332</v>
      </c>
      <c r="T470" s="56">
        <v>16.333333333333332</v>
      </c>
      <c r="U470" s="56">
        <v>9.9999999999999995E-7</v>
      </c>
      <c r="V470" s="56">
        <v>9.9999999999999995E-7</v>
      </c>
      <c r="W470" s="56">
        <v>9.9999999999999995E-7</v>
      </c>
      <c r="X470" s="56">
        <v>9.9999999999999995E-7</v>
      </c>
      <c r="Y470" s="56">
        <v>9.9999999999999995E-7</v>
      </c>
      <c r="Z470" s="56">
        <v>9.9999999999999995E-7</v>
      </c>
      <c r="AA470" s="56">
        <v>9.9999999999999995E-7</v>
      </c>
      <c r="AB470" s="56">
        <v>9.9999999999999995E-7</v>
      </c>
      <c r="AC470" s="56">
        <v>9.9999999999999995E-7</v>
      </c>
      <c r="AD470" s="56">
        <v>9.9999999999999995E-7</v>
      </c>
      <c r="AE470" s="56">
        <v>9.9999999999999995E-7</v>
      </c>
      <c r="AF470" s="56">
        <v>9.9999999999999995E-7</v>
      </c>
      <c r="AG470" s="56">
        <v>9.9999999999999995E-7</v>
      </c>
      <c r="AH470" s="56">
        <v>9.9999999999999995E-7</v>
      </c>
      <c r="AI470" s="56">
        <v>9.9999999999999995E-7</v>
      </c>
      <c r="AJ470" s="56">
        <v>9.9999999999999995E-7</v>
      </c>
      <c r="AK470" s="56">
        <v>9.9999999999999995E-7</v>
      </c>
      <c r="AL470" s="56">
        <v>9.9999999999999995E-7</v>
      </c>
      <c r="AM470" s="56">
        <v>9.9999999999999995E-7</v>
      </c>
      <c r="AN470" s="56">
        <v>9.9999999999999995E-7</v>
      </c>
      <c r="AO470" s="56">
        <v>9.9999999999999995E-7</v>
      </c>
      <c r="AP470" s="56">
        <v>9.9999999999999995E-7</v>
      </c>
      <c r="AQ470" s="56">
        <v>9.9999999999999995E-7</v>
      </c>
      <c r="AR470" s="56">
        <v>9.9999999999999995E-7</v>
      </c>
      <c r="AS470" s="56">
        <v>9.9999999999999995E-7</v>
      </c>
      <c r="AT470" s="56">
        <v>9.9999999999999995E-7</v>
      </c>
      <c r="AU470" s="56">
        <v>9.9999999999999995E-7</v>
      </c>
      <c r="AV470" s="56">
        <v>9.9999999999999995E-7</v>
      </c>
      <c r="AW470" s="56">
        <v>9.9999999999999995E-7</v>
      </c>
      <c r="AX470" s="56">
        <v>9.9999999999999995E-7</v>
      </c>
      <c r="AY470" s="56">
        <v>9.9999999999999995E-7</v>
      </c>
      <c r="AZ470" s="56">
        <v>9.9999999999999995E-7</v>
      </c>
      <c r="BA470" s="56">
        <v>9.9999999999999995E-7</v>
      </c>
      <c r="BB470" s="54">
        <v>9.9999999999999995E-7</v>
      </c>
    </row>
    <row r="471" spans="1:54" s="4" customFormat="1" x14ac:dyDescent="0.2">
      <c r="A471" s="53">
        <v>5028</v>
      </c>
      <c r="B471" s="4">
        <v>5028001</v>
      </c>
      <c r="C471" s="4" t="s">
        <v>44</v>
      </c>
      <c r="D471" s="4">
        <v>50280002</v>
      </c>
      <c r="E471" s="4" t="s">
        <v>841</v>
      </c>
      <c r="F471" s="56">
        <v>5</v>
      </c>
      <c r="G471" s="4">
        <v>2024</v>
      </c>
      <c r="H471" s="4">
        <v>2024</v>
      </c>
      <c r="I471" s="4">
        <v>1</v>
      </c>
      <c r="J471" s="4">
        <v>4</v>
      </c>
      <c r="K471" s="4" t="s">
        <v>118</v>
      </c>
      <c r="L471" s="55">
        <v>0.5</v>
      </c>
      <c r="M471" s="55">
        <v>0.3</v>
      </c>
      <c r="N471" s="55">
        <v>0.2</v>
      </c>
      <c r="O471" s="55">
        <v>0</v>
      </c>
      <c r="P471" s="55">
        <v>0</v>
      </c>
      <c r="Q471" s="56">
        <v>9.9999999999999995E-7</v>
      </c>
      <c r="R471" s="56">
        <v>5</v>
      </c>
      <c r="S471" s="56">
        <v>9.9999999999999995E-7</v>
      </c>
      <c r="T471" s="56">
        <v>9.9999999999999995E-7</v>
      </c>
      <c r="U471" s="56">
        <v>9.9999999999999995E-7</v>
      </c>
      <c r="V471" s="56">
        <v>9.9999999999999995E-7</v>
      </c>
      <c r="W471" s="56">
        <v>9.9999999999999995E-7</v>
      </c>
      <c r="X471" s="56">
        <v>9.9999999999999995E-7</v>
      </c>
      <c r="Y471" s="56">
        <v>9.9999999999999995E-7</v>
      </c>
      <c r="Z471" s="56">
        <v>9.9999999999999995E-7</v>
      </c>
      <c r="AA471" s="56">
        <v>9.9999999999999995E-7</v>
      </c>
      <c r="AB471" s="56">
        <v>9.9999999999999995E-7</v>
      </c>
      <c r="AC471" s="56">
        <v>9.9999999999999995E-7</v>
      </c>
      <c r="AD471" s="56">
        <v>9.9999999999999995E-7</v>
      </c>
      <c r="AE471" s="56">
        <v>9.9999999999999995E-7</v>
      </c>
      <c r="AF471" s="56">
        <v>9.9999999999999995E-7</v>
      </c>
      <c r="AG471" s="56">
        <v>9.9999999999999995E-7</v>
      </c>
      <c r="AH471" s="56">
        <v>9.9999999999999995E-7</v>
      </c>
      <c r="AI471" s="56">
        <v>9.9999999999999995E-7</v>
      </c>
      <c r="AJ471" s="56">
        <v>9.9999999999999995E-7</v>
      </c>
      <c r="AK471" s="56">
        <v>9.9999999999999995E-7</v>
      </c>
      <c r="AL471" s="56">
        <v>9.9999999999999995E-7</v>
      </c>
      <c r="AM471" s="56">
        <v>9.9999999999999995E-7</v>
      </c>
      <c r="AN471" s="56">
        <v>9.9999999999999995E-7</v>
      </c>
      <c r="AO471" s="56">
        <v>9.9999999999999995E-7</v>
      </c>
      <c r="AP471" s="56">
        <v>9.9999999999999995E-7</v>
      </c>
      <c r="AQ471" s="56">
        <v>9.9999999999999995E-7</v>
      </c>
      <c r="AR471" s="56">
        <v>9.9999999999999995E-7</v>
      </c>
      <c r="AS471" s="56">
        <v>9.9999999999999995E-7</v>
      </c>
      <c r="AT471" s="56">
        <v>9.9999999999999995E-7</v>
      </c>
      <c r="AU471" s="56">
        <v>9.9999999999999995E-7</v>
      </c>
      <c r="AV471" s="56">
        <v>9.9999999999999995E-7</v>
      </c>
      <c r="AW471" s="56">
        <v>9.9999999999999995E-7</v>
      </c>
      <c r="AX471" s="56">
        <v>9.9999999999999995E-7</v>
      </c>
      <c r="AY471" s="56">
        <v>9.9999999999999995E-7</v>
      </c>
      <c r="AZ471" s="56">
        <v>9.9999999999999995E-7</v>
      </c>
      <c r="BA471" s="56">
        <v>9.9999999999999995E-7</v>
      </c>
      <c r="BB471" s="54">
        <v>9.9999999999999995E-7</v>
      </c>
    </row>
    <row r="472" spans="1:54" s="4" customFormat="1" x14ac:dyDescent="0.2">
      <c r="A472" s="53">
        <v>5028</v>
      </c>
      <c r="B472" s="4">
        <v>5028001</v>
      </c>
      <c r="C472" s="4" t="s">
        <v>44</v>
      </c>
      <c r="D472" s="4">
        <v>50280003</v>
      </c>
      <c r="E472" s="4" t="s">
        <v>280</v>
      </c>
      <c r="F472" s="56">
        <v>15</v>
      </c>
      <c r="G472" s="4">
        <v>2028</v>
      </c>
      <c r="H472" s="4">
        <v>2029</v>
      </c>
      <c r="I472" s="4">
        <v>1</v>
      </c>
      <c r="J472" s="4">
        <v>1</v>
      </c>
      <c r="K472" s="4" t="s">
        <v>115</v>
      </c>
      <c r="L472" s="55">
        <v>0.05</v>
      </c>
      <c r="M472" s="55">
        <v>0.2</v>
      </c>
      <c r="N472" s="55">
        <v>0.25</v>
      </c>
      <c r="O472" s="55">
        <v>0.5</v>
      </c>
      <c r="P472" s="55">
        <v>0</v>
      </c>
      <c r="Q472" s="56">
        <v>9.9999999999999995E-7</v>
      </c>
      <c r="R472" s="56">
        <v>9.9999999999999995E-7</v>
      </c>
      <c r="S472" s="56">
        <v>9.9999999999999995E-7</v>
      </c>
      <c r="T472" s="56">
        <v>9.9999999999999995E-7</v>
      </c>
      <c r="U472" s="56">
        <v>9.9999999999999995E-7</v>
      </c>
      <c r="V472" s="56">
        <v>7.5</v>
      </c>
      <c r="W472" s="56">
        <v>7.5</v>
      </c>
      <c r="X472" s="56">
        <v>9.9999999999999995E-7</v>
      </c>
      <c r="Y472" s="56">
        <v>9.9999999999999995E-7</v>
      </c>
      <c r="Z472" s="56">
        <v>9.9999999999999995E-7</v>
      </c>
      <c r="AA472" s="56">
        <v>9.9999999999999995E-7</v>
      </c>
      <c r="AB472" s="56">
        <v>9.9999999999999995E-7</v>
      </c>
      <c r="AC472" s="56">
        <v>9.9999999999999995E-7</v>
      </c>
      <c r="AD472" s="56">
        <v>9.9999999999999995E-7</v>
      </c>
      <c r="AE472" s="56">
        <v>9.9999999999999995E-7</v>
      </c>
      <c r="AF472" s="56">
        <v>9.9999999999999995E-7</v>
      </c>
      <c r="AG472" s="56">
        <v>9.9999999999999995E-7</v>
      </c>
      <c r="AH472" s="56">
        <v>9.9999999999999995E-7</v>
      </c>
      <c r="AI472" s="56">
        <v>9.9999999999999995E-7</v>
      </c>
      <c r="AJ472" s="56">
        <v>9.9999999999999995E-7</v>
      </c>
      <c r="AK472" s="56">
        <v>9.9999999999999995E-7</v>
      </c>
      <c r="AL472" s="56">
        <v>9.9999999999999995E-7</v>
      </c>
      <c r="AM472" s="56">
        <v>9.9999999999999995E-7</v>
      </c>
      <c r="AN472" s="56">
        <v>9.9999999999999995E-7</v>
      </c>
      <c r="AO472" s="56">
        <v>9.9999999999999995E-7</v>
      </c>
      <c r="AP472" s="56">
        <v>9.9999999999999995E-7</v>
      </c>
      <c r="AQ472" s="56">
        <v>9.9999999999999995E-7</v>
      </c>
      <c r="AR472" s="56">
        <v>9.9999999999999995E-7</v>
      </c>
      <c r="AS472" s="56">
        <v>9.9999999999999995E-7</v>
      </c>
      <c r="AT472" s="56">
        <v>9.9999999999999995E-7</v>
      </c>
      <c r="AU472" s="56">
        <v>9.9999999999999995E-7</v>
      </c>
      <c r="AV472" s="56">
        <v>9.9999999999999995E-7</v>
      </c>
      <c r="AW472" s="56">
        <v>9.9999999999999995E-7</v>
      </c>
      <c r="AX472" s="56">
        <v>9.9999999999999995E-7</v>
      </c>
      <c r="AY472" s="56">
        <v>9.9999999999999995E-7</v>
      </c>
      <c r="AZ472" s="56">
        <v>9.9999999999999995E-7</v>
      </c>
      <c r="BA472" s="56">
        <v>9.9999999999999995E-7</v>
      </c>
      <c r="BB472" s="54">
        <v>9.9999999999999995E-7</v>
      </c>
    </row>
    <row r="473" spans="1:54" s="4" customFormat="1" x14ac:dyDescent="0.2">
      <c r="A473" s="53">
        <v>5028</v>
      </c>
      <c r="B473" s="4">
        <v>5028001</v>
      </c>
      <c r="C473" s="4" t="s">
        <v>44</v>
      </c>
      <c r="D473" s="4">
        <v>50280017</v>
      </c>
      <c r="E473" s="4" t="s">
        <v>287</v>
      </c>
      <c r="F473" s="56">
        <v>10</v>
      </c>
      <c r="G473" s="4">
        <v>2024</v>
      </c>
      <c r="H473" s="4">
        <v>2026</v>
      </c>
      <c r="I473" s="4">
        <v>2</v>
      </c>
      <c r="J473" s="4">
        <v>4</v>
      </c>
      <c r="K473" s="4" t="s">
        <v>118</v>
      </c>
      <c r="L473" s="55">
        <v>0.5</v>
      </c>
      <c r="M473" s="55">
        <v>0.3</v>
      </c>
      <c r="N473" s="55">
        <v>0.2</v>
      </c>
      <c r="O473" s="55">
        <v>0</v>
      </c>
      <c r="P473" s="55">
        <v>0</v>
      </c>
      <c r="Q473" s="56">
        <v>9.9999999999999995E-7</v>
      </c>
      <c r="R473" s="56">
        <v>3.3333333333333335</v>
      </c>
      <c r="S473" s="56">
        <v>3.3333333333333335</v>
      </c>
      <c r="T473" s="56">
        <v>3.3333333333333335</v>
      </c>
      <c r="U473" s="56">
        <v>9.9999999999999995E-7</v>
      </c>
      <c r="V473" s="56">
        <v>9.9999999999999995E-7</v>
      </c>
      <c r="W473" s="56">
        <v>9.9999999999999995E-7</v>
      </c>
      <c r="X473" s="56">
        <v>9.9999999999999995E-7</v>
      </c>
      <c r="Y473" s="56">
        <v>9.9999999999999995E-7</v>
      </c>
      <c r="Z473" s="56">
        <v>9.9999999999999995E-7</v>
      </c>
      <c r="AA473" s="56">
        <v>9.9999999999999995E-7</v>
      </c>
      <c r="AB473" s="56">
        <v>9.9999999999999995E-7</v>
      </c>
      <c r="AC473" s="56">
        <v>9.9999999999999995E-7</v>
      </c>
      <c r="AD473" s="56">
        <v>9.9999999999999995E-7</v>
      </c>
      <c r="AE473" s="56">
        <v>9.9999999999999995E-7</v>
      </c>
      <c r="AF473" s="56">
        <v>9.9999999999999995E-7</v>
      </c>
      <c r="AG473" s="56">
        <v>9.9999999999999995E-7</v>
      </c>
      <c r="AH473" s="56">
        <v>9.9999999999999995E-7</v>
      </c>
      <c r="AI473" s="56">
        <v>9.9999999999999995E-7</v>
      </c>
      <c r="AJ473" s="56">
        <v>9.9999999999999995E-7</v>
      </c>
      <c r="AK473" s="56">
        <v>9.9999999999999995E-7</v>
      </c>
      <c r="AL473" s="56">
        <v>9.9999999999999995E-7</v>
      </c>
      <c r="AM473" s="56">
        <v>9.9999999999999995E-7</v>
      </c>
      <c r="AN473" s="56">
        <v>9.9999999999999995E-7</v>
      </c>
      <c r="AO473" s="56">
        <v>9.9999999999999995E-7</v>
      </c>
      <c r="AP473" s="56">
        <v>9.9999999999999995E-7</v>
      </c>
      <c r="AQ473" s="56">
        <v>9.9999999999999995E-7</v>
      </c>
      <c r="AR473" s="56">
        <v>9.9999999999999995E-7</v>
      </c>
      <c r="AS473" s="56">
        <v>9.9999999999999995E-7</v>
      </c>
      <c r="AT473" s="56">
        <v>9.9999999999999995E-7</v>
      </c>
      <c r="AU473" s="56">
        <v>9.9999999999999995E-7</v>
      </c>
      <c r="AV473" s="56">
        <v>9.9999999999999995E-7</v>
      </c>
      <c r="AW473" s="56">
        <v>9.9999999999999995E-7</v>
      </c>
      <c r="AX473" s="56">
        <v>9.9999999999999995E-7</v>
      </c>
      <c r="AY473" s="56">
        <v>9.9999999999999995E-7</v>
      </c>
      <c r="AZ473" s="56">
        <v>9.9999999999999995E-7</v>
      </c>
      <c r="BA473" s="56">
        <v>9.9999999999999995E-7</v>
      </c>
      <c r="BB473" s="54">
        <v>9.9999999999999995E-7</v>
      </c>
    </row>
    <row r="474" spans="1:54" s="4" customFormat="1" x14ac:dyDescent="0.2">
      <c r="A474" s="53">
        <v>5028</v>
      </c>
      <c r="B474" s="4">
        <v>5028001</v>
      </c>
      <c r="C474" s="4" t="s">
        <v>44</v>
      </c>
      <c r="D474" s="4">
        <v>50280031</v>
      </c>
      <c r="E474" s="4" t="s">
        <v>842</v>
      </c>
      <c r="F474" s="56">
        <v>43</v>
      </c>
      <c r="G474" s="4">
        <v>2024</v>
      </c>
      <c r="H474" s="4">
        <v>2027</v>
      </c>
      <c r="I474" s="4">
        <v>2</v>
      </c>
      <c r="J474" s="4">
        <v>4</v>
      </c>
      <c r="K474" s="4" t="s">
        <v>118</v>
      </c>
      <c r="L474" s="55">
        <v>0</v>
      </c>
      <c r="M474" s="55">
        <v>0.44186046511627908</v>
      </c>
      <c r="N474" s="55">
        <v>0.55813953488372092</v>
      </c>
      <c r="O474" s="55">
        <v>0</v>
      </c>
      <c r="P474" s="55">
        <v>0</v>
      </c>
      <c r="Q474" s="56">
        <v>9.9999999999999995E-7</v>
      </c>
      <c r="R474" s="56">
        <v>10.75</v>
      </c>
      <c r="S474" s="56">
        <v>10.75</v>
      </c>
      <c r="T474" s="56">
        <v>10.75</v>
      </c>
      <c r="U474" s="56">
        <v>10.75</v>
      </c>
      <c r="V474" s="56">
        <v>9.9999999999999995E-7</v>
      </c>
      <c r="W474" s="56">
        <v>9.9999999999999995E-7</v>
      </c>
      <c r="X474" s="56">
        <v>9.9999999999999995E-7</v>
      </c>
      <c r="Y474" s="56">
        <v>9.9999999999999995E-7</v>
      </c>
      <c r="Z474" s="56">
        <v>9.9999999999999995E-7</v>
      </c>
      <c r="AA474" s="56">
        <v>9.9999999999999995E-7</v>
      </c>
      <c r="AB474" s="56">
        <v>9.9999999999999995E-7</v>
      </c>
      <c r="AC474" s="56">
        <v>9.9999999999999995E-7</v>
      </c>
      <c r="AD474" s="56">
        <v>9.9999999999999995E-7</v>
      </c>
      <c r="AE474" s="56">
        <v>9.9999999999999995E-7</v>
      </c>
      <c r="AF474" s="56">
        <v>9.9999999999999995E-7</v>
      </c>
      <c r="AG474" s="56">
        <v>9.9999999999999995E-7</v>
      </c>
      <c r="AH474" s="56">
        <v>9.9999999999999995E-7</v>
      </c>
      <c r="AI474" s="56">
        <v>9.9999999999999995E-7</v>
      </c>
      <c r="AJ474" s="56">
        <v>9.9999999999999995E-7</v>
      </c>
      <c r="AK474" s="56">
        <v>9.9999999999999995E-7</v>
      </c>
      <c r="AL474" s="56">
        <v>9.9999999999999995E-7</v>
      </c>
      <c r="AM474" s="56">
        <v>9.9999999999999995E-7</v>
      </c>
      <c r="AN474" s="56">
        <v>9.9999999999999995E-7</v>
      </c>
      <c r="AO474" s="56">
        <v>9.9999999999999995E-7</v>
      </c>
      <c r="AP474" s="56">
        <v>9.9999999999999995E-7</v>
      </c>
      <c r="AQ474" s="56">
        <v>9.9999999999999995E-7</v>
      </c>
      <c r="AR474" s="56">
        <v>9.9999999999999995E-7</v>
      </c>
      <c r="AS474" s="56">
        <v>9.9999999999999995E-7</v>
      </c>
      <c r="AT474" s="56">
        <v>9.9999999999999995E-7</v>
      </c>
      <c r="AU474" s="56">
        <v>9.9999999999999995E-7</v>
      </c>
      <c r="AV474" s="56">
        <v>9.9999999999999995E-7</v>
      </c>
      <c r="AW474" s="56">
        <v>9.9999999999999995E-7</v>
      </c>
      <c r="AX474" s="56">
        <v>9.9999999999999995E-7</v>
      </c>
      <c r="AY474" s="56">
        <v>9.9999999999999995E-7</v>
      </c>
      <c r="AZ474" s="56">
        <v>9.9999999999999995E-7</v>
      </c>
      <c r="BA474" s="56">
        <v>9.9999999999999995E-7</v>
      </c>
      <c r="BB474" s="54">
        <v>9.9999999999999995E-7</v>
      </c>
    </row>
    <row r="475" spans="1:54" s="4" customFormat="1" x14ac:dyDescent="0.2">
      <c r="A475" s="53">
        <v>5028</v>
      </c>
      <c r="B475" s="4">
        <v>5028001</v>
      </c>
      <c r="C475" s="4" t="s">
        <v>44</v>
      </c>
      <c r="D475" s="4">
        <v>50280036</v>
      </c>
      <c r="E475" s="4" t="s">
        <v>300</v>
      </c>
      <c r="F475" s="56">
        <v>42</v>
      </c>
      <c r="G475" s="4">
        <v>2025</v>
      </c>
      <c r="H475" s="4">
        <v>2027</v>
      </c>
      <c r="I475" s="4">
        <v>1</v>
      </c>
      <c r="J475" s="4">
        <v>2</v>
      </c>
      <c r="K475" s="4" t="s">
        <v>138</v>
      </c>
      <c r="L475" s="55">
        <v>0.2</v>
      </c>
      <c r="M475" s="55">
        <v>0.2</v>
      </c>
      <c r="N475" s="55">
        <v>0.3</v>
      </c>
      <c r="O475" s="55">
        <v>0.3</v>
      </c>
      <c r="P475" s="55">
        <v>0</v>
      </c>
      <c r="Q475" s="56">
        <v>9.9999999999999995E-7</v>
      </c>
      <c r="R475" s="56">
        <v>9.9999999999999995E-7</v>
      </c>
      <c r="S475" s="56">
        <v>14</v>
      </c>
      <c r="T475" s="56">
        <v>14</v>
      </c>
      <c r="U475" s="56">
        <v>14</v>
      </c>
      <c r="V475" s="56">
        <v>9.9999999999999995E-7</v>
      </c>
      <c r="W475" s="56">
        <v>9.9999999999999995E-7</v>
      </c>
      <c r="X475" s="56">
        <v>9.9999999999999995E-7</v>
      </c>
      <c r="Y475" s="56">
        <v>9.9999999999999995E-7</v>
      </c>
      <c r="Z475" s="56">
        <v>9.9999999999999995E-7</v>
      </c>
      <c r="AA475" s="56">
        <v>9.9999999999999995E-7</v>
      </c>
      <c r="AB475" s="56">
        <v>9.9999999999999995E-7</v>
      </c>
      <c r="AC475" s="56">
        <v>9.9999999999999995E-7</v>
      </c>
      <c r="AD475" s="56">
        <v>9.9999999999999995E-7</v>
      </c>
      <c r="AE475" s="56">
        <v>9.9999999999999995E-7</v>
      </c>
      <c r="AF475" s="56">
        <v>9.9999999999999995E-7</v>
      </c>
      <c r="AG475" s="56">
        <v>9.9999999999999995E-7</v>
      </c>
      <c r="AH475" s="56">
        <v>9.9999999999999995E-7</v>
      </c>
      <c r="AI475" s="56">
        <v>9.9999999999999995E-7</v>
      </c>
      <c r="AJ475" s="56">
        <v>9.9999999999999995E-7</v>
      </c>
      <c r="AK475" s="56">
        <v>9.9999999999999995E-7</v>
      </c>
      <c r="AL475" s="56">
        <v>9.9999999999999995E-7</v>
      </c>
      <c r="AM475" s="56">
        <v>9.9999999999999995E-7</v>
      </c>
      <c r="AN475" s="56">
        <v>9.9999999999999995E-7</v>
      </c>
      <c r="AO475" s="56">
        <v>9.9999999999999995E-7</v>
      </c>
      <c r="AP475" s="56">
        <v>9.9999999999999995E-7</v>
      </c>
      <c r="AQ475" s="56">
        <v>9.9999999999999995E-7</v>
      </c>
      <c r="AR475" s="56">
        <v>9.9999999999999995E-7</v>
      </c>
      <c r="AS475" s="56">
        <v>9.9999999999999995E-7</v>
      </c>
      <c r="AT475" s="56">
        <v>9.9999999999999995E-7</v>
      </c>
      <c r="AU475" s="56">
        <v>9.9999999999999995E-7</v>
      </c>
      <c r="AV475" s="56">
        <v>9.9999999999999995E-7</v>
      </c>
      <c r="AW475" s="56">
        <v>9.9999999999999995E-7</v>
      </c>
      <c r="AX475" s="56">
        <v>9.9999999999999995E-7</v>
      </c>
      <c r="AY475" s="56">
        <v>9.9999999999999995E-7</v>
      </c>
      <c r="AZ475" s="56">
        <v>9.9999999999999995E-7</v>
      </c>
      <c r="BA475" s="56">
        <v>9.9999999999999995E-7</v>
      </c>
      <c r="BB475" s="54">
        <v>9.9999999999999995E-7</v>
      </c>
    </row>
    <row r="476" spans="1:54" s="4" customFormat="1" x14ac:dyDescent="0.2">
      <c r="A476" s="53">
        <v>5028</v>
      </c>
      <c r="B476" s="4">
        <v>5028001</v>
      </c>
      <c r="C476" s="4" t="s">
        <v>44</v>
      </c>
      <c r="D476" s="4">
        <v>50280038</v>
      </c>
      <c r="E476" s="4" t="s">
        <v>302</v>
      </c>
      <c r="F476" s="56">
        <v>18</v>
      </c>
      <c r="G476" s="4">
        <v>2024</v>
      </c>
      <c r="H476" s="4">
        <v>2024</v>
      </c>
      <c r="I476" s="4">
        <v>1</v>
      </c>
      <c r="J476" s="4">
        <v>4</v>
      </c>
      <c r="K476" s="4" t="s">
        <v>303</v>
      </c>
      <c r="L476" s="55">
        <v>0</v>
      </c>
      <c r="M476" s="55">
        <v>0</v>
      </c>
      <c r="N476" s="55">
        <v>0</v>
      </c>
      <c r="O476" s="55">
        <v>1</v>
      </c>
      <c r="P476" s="55">
        <v>0</v>
      </c>
      <c r="Q476" s="56">
        <v>9.9999999999999995E-7</v>
      </c>
      <c r="R476" s="56">
        <v>18</v>
      </c>
      <c r="S476" s="56">
        <v>9.9999999999999995E-7</v>
      </c>
      <c r="T476" s="56">
        <v>9.9999999999999995E-7</v>
      </c>
      <c r="U476" s="56">
        <v>9.9999999999999995E-7</v>
      </c>
      <c r="V476" s="56">
        <v>9.9999999999999995E-7</v>
      </c>
      <c r="W476" s="56">
        <v>9.9999999999999995E-7</v>
      </c>
      <c r="X476" s="56">
        <v>9.9999999999999995E-7</v>
      </c>
      <c r="Y476" s="56">
        <v>9.9999999999999995E-7</v>
      </c>
      <c r="Z476" s="56">
        <v>9.9999999999999995E-7</v>
      </c>
      <c r="AA476" s="56">
        <v>9.9999999999999995E-7</v>
      </c>
      <c r="AB476" s="56">
        <v>9.9999999999999995E-7</v>
      </c>
      <c r="AC476" s="56">
        <v>9.9999999999999995E-7</v>
      </c>
      <c r="AD476" s="56">
        <v>9.9999999999999995E-7</v>
      </c>
      <c r="AE476" s="56">
        <v>9.9999999999999995E-7</v>
      </c>
      <c r="AF476" s="56">
        <v>9.9999999999999995E-7</v>
      </c>
      <c r="AG476" s="56">
        <v>9.9999999999999995E-7</v>
      </c>
      <c r="AH476" s="56">
        <v>9.9999999999999995E-7</v>
      </c>
      <c r="AI476" s="56">
        <v>9.9999999999999995E-7</v>
      </c>
      <c r="AJ476" s="56">
        <v>9.9999999999999995E-7</v>
      </c>
      <c r="AK476" s="56">
        <v>9.9999999999999995E-7</v>
      </c>
      <c r="AL476" s="56">
        <v>9.9999999999999995E-7</v>
      </c>
      <c r="AM476" s="56">
        <v>9.9999999999999995E-7</v>
      </c>
      <c r="AN476" s="56">
        <v>9.9999999999999995E-7</v>
      </c>
      <c r="AO476" s="56">
        <v>9.9999999999999995E-7</v>
      </c>
      <c r="AP476" s="56">
        <v>9.9999999999999995E-7</v>
      </c>
      <c r="AQ476" s="56">
        <v>9.9999999999999995E-7</v>
      </c>
      <c r="AR476" s="56">
        <v>9.9999999999999995E-7</v>
      </c>
      <c r="AS476" s="56">
        <v>9.9999999999999995E-7</v>
      </c>
      <c r="AT476" s="56">
        <v>9.9999999999999995E-7</v>
      </c>
      <c r="AU476" s="56">
        <v>9.9999999999999995E-7</v>
      </c>
      <c r="AV476" s="56">
        <v>9.9999999999999995E-7</v>
      </c>
      <c r="AW476" s="56">
        <v>9.9999999999999995E-7</v>
      </c>
      <c r="AX476" s="56">
        <v>9.9999999999999995E-7</v>
      </c>
      <c r="AY476" s="56">
        <v>9.9999999999999995E-7</v>
      </c>
      <c r="AZ476" s="56">
        <v>9.9999999999999995E-7</v>
      </c>
      <c r="BA476" s="56">
        <v>9.9999999999999995E-7</v>
      </c>
      <c r="BB476" s="54">
        <v>9.9999999999999995E-7</v>
      </c>
    </row>
    <row r="477" spans="1:54" s="4" customFormat="1" x14ac:dyDescent="0.2">
      <c r="A477" s="53">
        <v>5028</v>
      </c>
      <c r="B477" s="4">
        <v>5028001</v>
      </c>
      <c r="C477" s="4" t="s">
        <v>44</v>
      </c>
      <c r="D477" s="4">
        <v>50280039</v>
      </c>
      <c r="E477" s="4" t="s">
        <v>304</v>
      </c>
      <c r="F477" s="56">
        <v>12</v>
      </c>
      <c r="G477" s="4">
        <v>2024</v>
      </c>
      <c r="H477" s="4">
        <v>2026</v>
      </c>
      <c r="I477" s="4">
        <v>1</v>
      </c>
      <c r="J477" s="4">
        <v>4</v>
      </c>
      <c r="K477" s="4" t="s">
        <v>118</v>
      </c>
      <c r="L477" s="55">
        <v>0.5</v>
      </c>
      <c r="M477" s="55">
        <v>0.3</v>
      </c>
      <c r="N477" s="55">
        <v>0.2</v>
      </c>
      <c r="O477" s="55">
        <v>0</v>
      </c>
      <c r="P477" s="55">
        <v>0</v>
      </c>
      <c r="Q477" s="56">
        <v>9.9999999999999995E-7</v>
      </c>
      <c r="R477" s="56">
        <v>4</v>
      </c>
      <c r="S477" s="56">
        <v>4</v>
      </c>
      <c r="T477" s="56">
        <v>4</v>
      </c>
      <c r="U477" s="56">
        <v>9.9999999999999995E-7</v>
      </c>
      <c r="V477" s="56">
        <v>9.9999999999999995E-7</v>
      </c>
      <c r="W477" s="56">
        <v>9.9999999999999995E-7</v>
      </c>
      <c r="X477" s="56">
        <v>9.9999999999999995E-7</v>
      </c>
      <c r="Y477" s="56">
        <v>9.9999999999999995E-7</v>
      </c>
      <c r="Z477" s="56">
        <v>9.9999999999999995E-7</v>
      </c>
      <c r="AA477" s="56">
        <v>9.9999999999999995E-7</v>
      </c>
      <c r="AB477" s="56">
        <v>9.9999999999999995E-7</v>
      </c>
      <c r="AC477" s="56">
        <v>9.9999999999999995E-7</v>
      </c>
      <c r="AD477" s="56">
        <v>9.9999999999999995E-7</v>
      </c>
      <c r="AE477" s="56">
        <v>9.9999999999999995E-7</v>
      </c>
      <c r="AF477" s="56">
        <v>9.9999999999999995E-7</v>
      </c>
      <c r="AG477" s="56">
        <v>9.9999999999999995E-7</v>
      </c>
      <c r="AH477" s="56">
        <v>9.9999999999999995E-7</v>
      </c>
      <c r="AI477" s="56">
        <v>9.9999999999999995E-7</v>
      </c>
      <c r="AJ477" s="56">
        <v>9.9999999999999995E-7</v>
      </c>
      <c r="AK477" s="56">
        <v>9.9999999999999995E-7</v>
      </c>
      <c r="AL477" s="56">
        <v>9.9999999999999995E-7</v>
      </c>
      <c r="AM477" s="56">
        <v>9.9999999999999995E-7</v>
      </c>
      <c r="AN477" s="56">
        <v>9.9999999999999995E-7</v>
      </c>
      <c r="AO477" s="56">
        <v>9.9999999999999995E-7</v>
      </c>
      <c r="AP477" s="56">
        <v>9.9999999999999995E-7</v>
      </c>
      <c r="AQ477" s="56">
        <v>9.9999999999999995E-7</v>
      </c>
      <c r="AR477" s="56">
        <v>9.9999999999999995E-7</v>
      </c>
      <c r="AS477" s="56">
        <v>9.9999999999999995E-7</v>
      </c>
      <c r="AT477" s="56">
        <v>9.9999999999999995E-7</v>
      </c>
      <c r="AU477" s="56">
        <v>9.9999999999999995E-7</v>
      </c>
      <c r="AV477" s="56">
        <v>9.9999999999999995E-7</v>
      </c>
      <c r="AW477" s="56">
        <v>9.9999999999999995E-7</v>
      </c>
      <c r="AX477" s="56">
        <v>9.9999999999999995E-7</v>
      </c>
      <c r="AY477" s="56">
        <v>9.9999999999999995E-7</v>
      </c>
      <c r="AZ477" s="56">
        <v>9.9999999999999995E-7</v>
      </c>
      <c r="BA477" s="56">
        <v>9.9999999999999995E-7</v>
      </c>
      <c r="BB477" s="54">
        <v>9.9999999999999995E-7</v>
      </c>
    </row>
    <row r="478" spans="1:54" s="4" customFormat="1" x14ac:dyDescent="0.2">
      <c r="A478" s="53">
        <v>5028</v>
      </c>
      <c r="B478" s="4">
        <v>5028001</v>
      </c>
      <c r="C478" s="4" t="s">
        <v>44</v>
      </c>
      <c r="D478" s="4">
        <v>50280043</v>
      </c>
      <c r="E478" s="4" t="s">
        <v>307</v>
      </c>
      <c r="F478" s="56">
        <v>52</v>
      </c>
      <c r="G478" s="4">
        <v>2023</v>
      </c>
      <c r="H478" s="4">
        <v>2024</v>
      </c>
      <c r="I478" s="4">
        <v>3</v>
      </c>
      <c r="J478" s="4">
        <v>4</v>
      </c>
      <c r="K478" s="4" t="s">
        <v>303</v>
      </c>
      <c r="L478" s="55">
        <v>0</v>
      </c>
      <c r="M478" s="55">
        <v>0</v>
      </c>
      <c r="N478" s="55">
        <v>0</v>
      </c>
      <c r="O478" s="55">
        <v>1</v>
      </c>
      <c r="P478" s="55">
        <v>0</v>
      </c>
      <c r="Q478" s="56">
        <v>26</v>
      </c>
      <c r="R478" s="56">
        <v>26</v>
      </c>
      <c r="S478" s="56">
        <v>9.9999999999999995E-7</v>
      </c>
      <c r="T478" s="56">
        <v>9.9999999999999995E-7</v>
      </c>
      <c r="U478" s="56">
        <v>9.9999999999999995E-7</v>
      </c>
      <c r="V478" s="56">
        <v>9.9999999999999995E-7</v>
      </c>
      <c r="W478" s="56">
        <v>9.9999999999999995E-7</v>
      </c>
      <c r="X478" s="56">
        <v>9.9999999999999995E-7</v>
      </c>
      <c r="Y478" s="56">
        <v>9.9999999999999995E-7</v>
      </c>
      <c r="Z478" s="56">
        <v>9.9999999999999995E-7</v>
      </c>
      <c r="AA478" s="56">
        <v>9.9999999999999995E-7</v>
      </c>
      <c r="AB478" s="56">
        <v>9.9999999999999995E-7</v>
      </c>
      <c r="AC478" s="56">
        <v>9.9999999999999995E-7</v>
      </c>
      <c r="AD478" s="56">
        <v>9.9999999999999995E-7</v>
      </c>
      <c r="AE478" s="56">
        <v>9.9999999999999995E-7</v>
      </c>
      <c r="AF478" s="56">
        <v>9.9999999999999995E-7</v>
      </c>
      <c r="AG478" s="56">
        <v>9.9999999999999995E-7</v>
      </c>
      <c r="AH478" s="56">
        <v>9.9999999999999995E-7</v>
      </c>
      <c r="AI478" s="56">
        <v>9.9999999999999995E-7</v>
      </c>
      <c r="AJ478" s="56">
        <v>9.9999999999999995E-7</v>
      </c>
      <c r="AK478" s="56">
        <v>9.9999999999999995E-7</v>
      </c>
      <c r="AL478" s="56">
        <v>9.9999999999999995E-7</v>
      </c>
      <c r="AM478" s="56">
        <v>9.9999999999999995E-7</v>
      </c>
      <c r="AN478" s="56">
        <v>9.9999999999999995E-7</v>
      </c>
      <c r="AO478" s="56">
        <v>9.9999999999999995E-7</v>
      </c>
      <c r="AP478" s="56">
        <v>9.9999999999999995E-7</v>
      </c>
      <c r="AQ478" s="56">
        <v>9.9999999999999995E-7</v>
      </c>
      <c r="AR478" s="56">
        <v>9.9999999999999995E-7</v>
      </c>
      <c r="AS478" s="56">
        <v>9.9999999999999995E-7</v>
      </c>
      <c r="AT478" s="56">
        <v>9.9999999999999995E-7</v>
      </c>
      <c r="AU478" s="56">
        <v>9.9999999999999995E-7</v>
      </c>
      <c r="AV478" s="56">
        <v>9.9999999999999995E-7</v>
      </c>
      <c r="AW478" s="56">
        <v>9.9999999999999995E-7</v>
      </c>
      <c r="AX478" s="56">
        <v>9.9999999999999995E-7</v>
      </c>
      <c r="AY478" s="56">
        <v>9.9999999999999995E-7</v>
      </c>
      <c r="AZ478" s="56">
        <v>9.9999999999999995E-7</v>
      </c>
      <c r="BA478" s="56">
        <v>9.9999999999999995E-7</v>
      </c>
      <c r="BB478" s="54">
        <v>9.9999999999999995E-7</v>
      </c>
    </row>
    <row r="479" spans="1:54" s="4" customFormat="1" x14ac:dyDescent="0.2">
      <c r="A479" s="53">
        <v>5028</v>
      </c>
      <c r="B479" s="4">
        <v>5028001</v>
      </c>
      <c r="C479" s="4" t="s">
        <v>44</v>
      </c>
      <c r="D479" s="4">
        <v>50280044</v>
      </c>
      <c r="E479" s="4" t="s">
        <v>308</v>
      </c>
      <c r="F479" s="56">
        <v>73.651200000000003</v>
      </c>
      <c r="G479" s="4">
        <v>2025</v>
      </c>
      <c r="H479" s="4">
        <v>2026</v>
      </c>
      <c r="I479" s="4">
        <v>3</v>
      </c>
      <c r="J479" s="4">
        <v>4</v>
      </c>
      <c r="K479" s="4" t="s">
        <v>136</v>
      </c>
      <c r="L479" s="55">
        <v>0</v>
      </c>
      <c r="M479" s="55">
        <v>0</v>
      </c>
      <c r="N479" s="55">
        <v>0</v>
      </c>
      <c r="O479" s="55">
        <v>1</v>
      </c>
      <c r="P479" s="55">
        <v>0</v>
      </c>
      <c r="Q479" s="56">
        <v>9.9999999999999995E-7</v>
      </c>
      <c r="R479" s="56">
        <v>9.9999999999999995E-7</v>
      </c>
      <c r="S479" s="56">
        <v>36.825600000000001</v>
      </c>
      <c r="T479" s="56">
        <v>36.825600000000001</v>
      </c>
      <c r="U479" s="56">
        <v>9.9999999999999995E-7</v>
      </c>
      <c r="V479" s="56">
        <v>9.9999999999999995E-7</v>
      </c>
      <c r="W479" s="56">
        <v>9.9999999999999995E-7</v>
      </c>
      <c r="X479" s="56">
        <v>9.9999999999999995E-7</v>
      </c>
      <c r="Y479" s="56">
        <v>9.9999999999999995E-7</v>
      </c>
      <c r="Z479" s="56">
        <v>9.9999999999999995E-7</v>
      </c>
      <c r="AA479" s="56">
        <v>9.9999999999999995E-7</v>
      </c>
      <c r="AB479" s="56">
        <v>9.9999999999999995E-7</v>
      </c>
      <c r="AC479" s="56">
        <v>9.9999999999999995E-7</v>
      </c>
      <c r="AD479" s="56">
        <v>9.9999999999999995E-7</v>
      </c>
      <c r="AE479" s="56">
        <v>9.9999999999999995E-7</v>
      </c>
      <c r="AF479" s="56">
        <v>9.9999999999999995E-7</v>
      </c>
      <c r="AG479" s="56">
        <v>9.9999999999999995E-7</v>
      </c>
      <c r="AH479" s="56">
        <v>9.9999999999999995E-7</v>
      </c>
      <c r="AI479" s="56">
        <v>9.9999999999999995E-7</v>
      </c>
      <c r="AJ479" s="56">
        <v>9.9999999999999995E-7</v>
      </c>
      <c r="AK479" s="56">
        <v>9.9999999999999995E-7</v>
      </c>
      <c r="AL479" s="56">
        <v>9.9999999999999995E-7</v>
      </c>
      <c r="AM479" s="56">
        <v>9.9999999999999995E-7</v>
      </c>
      <c r="AN479" s="56">
        <v>9.9999999999999995E-7</v>
      </c>
      <c r="AO479" s="56">
        <v>9.9999999999999995E-7</v>
      </c>
      <c r="AP479" s="56">
        <v>9.9999999999999995E-7</v>
      </c>
      <c r="AQ479" s="56">
        <v>9.9999999999999995E-7</v>
      </c>
      <c r="AR479" s="56">
        <v>9.9999999999999995E-7</v>
      </c>
      <c r="AS479" s="56">
        <v>9.9999999999999995E-7</v>
      </c>
      <c r="AT479" s="56">
        <v>9.9999999999999995E-7</v>
      </c>
      <c r="AU479" s="56">
        <v>9.9999999999999995E-7</v>
      </c>
      <c r="AV479" s="56">
        <v>9.9999999999999995E-7</v>
      </c>
      <c r="AW479" s="56">
        <v>9.9999999999999995E-7</v>
      </c>
      <c r="AX479" s="56">
        <v>9.9999999999999995E-7</v>
      </c>
      <c r="AY479" s="56">
        <v>9.9999999999999995E-7</v>
      </c>
      <c r="AZ479" s="56">
        <v>9.9999999999999995E-7</v>
      </c>
      <c r="BA479" s="56">
        <v>9.9999999999999995E-7</v>
      </c>
      <c r="BB479" s="54">
        <v>9.9999999999999995E-7</v>
      </c>
    </row>
    <row r="480" spans="1:54" s="4" customFormat="1" x14ac:dyDescent="0.2">
      <c r="A480" s="53">
        <v>5028</v>
      </c>
      <c r="B480" s="4">
        <v>5028001</v>
      </c>
      <c r="C480" s="4" t="s">
        <v>44</v>
      </c>
      <c r="D480" s="4">
        <v>50280045</v>
      </c>
      <c r="E480" s="4" t="s">
        <v>1143</v>
      </c>
      <c r="F480" s="56">
        <v>54</v>
      </c>
      <c r="G480" s="4">
        <v>2025</v>
      </c>
      <c r="H480" s="4">
        <v>2026</v>
      </c>
      <c r="I480" s="4">
        <v>3</v>
      </c>
      <c r="J480" s="4">
        <v>2</v>
      </c>
      <c r="K480" s="4" t="s">
        <v>138</v>
      </c>
      <c r="L480" s="55">
        <v>0</v>
      </c>
      <c r="M480" s="55">
        <v>0</v>
      </c>
      <c r="N480" s="55">
        <v>0</v>
      </c>
      <c r="O480" s="55">
        <v>1</v>
      </c>
      <c r="P480" s="55">
        <v>0</v>
      </c>
      <c r="Q480" s="56">
        <v>9.9999999999999995E-7</v>
      </c>
      <c r="R480" s="56">
        <v>9.9999999999999995E-7</v>
      </c>
      <c r="S480" s="56">
        <v>27</v>
      </c>
      <c r="T480" s="56">
        <v>27</v>
      </c>
      <c r="U480" s="56">
        <v>9.9999999999999995E-7</v>
      </c>
      <c r="V480" s="56">
        <v>9.9999999999999995E-7</v>
      </c>
      <c r="W480" s="56">
        <v>9.9999999999999995E-7</v>
      </c>
      <c r="X480" s="56">
        <v>9.9999999999999995E-7</v>
      </c>
      <c r="Y480" s="56">
        <v>9.9999999999999995E-7</v>
      </c>
      <c r="Z480" s="56">
        <v>9.9999999999999995E-7</v>
      </c>
      <c r="AA480" s="56">
        <v>9.9999999999999995E-7</v>
      </c>
      <c r="AB480" s="56">
        <v>9.9999999999999995E-7</v>
      </c>
      <c r="AC480" s="56">
        <v>9.9999999999999995E-7</v>
      </c>
      <c r="AD480" s="56">
        <v>9.9999999999999995E-7</v>
      </c>
      <c r="AE480" s="56">
        <v>9.9999999999999995E-7</v>
      </c>
      <c r="AF480" s="56">
        <v>9.9999999999999995E-7</v>
      </c>
      <c r="AG480" s="56">
        <v>9.9999999999999995E-7</v>
      </c>
      <c r="AH480" s="56">
        <v>9.9999999999999995E-7</v>
      </c>
      <c r="AI480" s="56">
        <v>9.9999999999999995E-7</v>
      </c>
      <c r="AJ480" s="56">
        <v>9.9999999999999995E-7</v>
      </c>
      <c r="AK480" s="56">
        <v>9.9999999999999995E-7</v>
      </c>
      <c r="AL480" s="56">
        <v>9.9999999999999995E-7</v>
      </c>
      <c r="AM480" s="56">
        <v>9.9999999999999995E-7</v>
      </c>
      <c r="AN480" s="56">
        <v>9.9999999999999995E-7</v>
      </c>
      <c r="AO480" s="56">
        <v>9.9999999999999995E-7</v>
      </c>
      <c r="AP480" s="56">
        <v>9.9999999999999995E-7</v>
      </c>
      <c r="AQ480" s="56">
        <v>9.9999999999999995E-7</v>
      </c>
      <c r="AR480" s="56">
        <v>9.9999999999999995E-7</v>
      </c>
      <c r="AS480" s="56">
        <v>9.9999999999999995E-7</v>
      </c>
      <c r="AT480" s="56">
        <v>9.9999999999999995E-7</v>
      </c>
      <c r="AU480" s="56">
        <v>9.9999999999999995E-7</v>
      </c>
      <c r="AV480" s="56">
        <v>9.9999999999999995E-7</v>
      </c>
      <c r="AW480" s="56">
        <v>9.9999999999999995E-7</v>
      </c>
      <c r="AX480" s="56">
        <v>9.9999999999999995E-7</v>
      </c>
      <c r="AY480" s="56">
        <v>9.9999999999999995E-7</v>
      </c>
      <c r="AZ480" s="56">
        <v>9.9999999999999995E-7</v>
      </c>
      <c r="BA480" s="56">
        <v>9.9999999999999995E-7</v>
      </c>
      <c r="BB480" s="54">
        <v>9.9999999999999995E-7</v>
      </c>
    </row>
    <row r="481" spans="1:54" s="4" customFormat="1" x14ac:dyDescent="0.2">
      <c r="A481" s="53">
        <v>5028</v>
      </c>
      <c r="B481" s="4">
        <v>5028001</v>
      </c>
      <c r="C481" s="4" t="s">
        <v>44</v>
      </c>
      <c r="D481" s="4">
        <v>50280046</v>
      </c>
      <c r="E481" s="4" t="s">
        <v>309</v>
      </c>
      <c r="F481" s="56">
        <v>41.544719999999998</v>
      </c>
      <c r="G481" s="4">
        <v>2025</v>
      </c>
      <c r="H481" s="4">
        <v>2026</v>
      </c>
      <c r="I481" s="4">
        <v>3</v>
      </c>
      <c r="J481" s="4">
        <v>4</v>
      </c>
      <c r="K481" s="4" t="s">
        <v>136</v>
      </c>
      <c r="L481" s="55">
        <v>0</v>
      </c>
      <c r="M481" s="55">
        <v>0</v>
      </c>
      <c r="N481" s="55">
        <v>0</v>
      </c>
      <c r="O481" s="55">
        <v>1</v>
      </c>
      <c r="P481" s="55">
        <v>0</v>
      </c>
      <c r="Q481" s="56">
        <v>9.9999999999999995E-7</v>
      </c>
      <c r="R481" s="56">
        <v>9.9999999999999995E-7</v>
      </c>
      <c r="S481" s="56">
        <v>20.772359999999999</v>
      </c>
      <c r="T481" s="56">
        <v>20.772359999999999</v>
      </c>
      <c r="U481" s="56">
        <v>9.9999999999999995E-7</v>
      </c>
      <c r="V481" s="56">
        <v>9.9999999999999995E-7</v>
      </c>
      <c r="W481" s="56">
        <v>9.9999999999999995E-7</v>
      </c>
      <c r="X481" s="56">
        <v>9.9999999999999995E-7</v>
      </c>
      <c r="Y481" s="56">
        <v>9.9999999999999995E-7</v>
      </c>
      <c r="Z481" s="56">
        <v>9.9999999999999995E-7</v>
      </c>
      <c r="AA481" s="56">
        <v>9.9999999999999995E-7</v>
      </c>
      <c r="AB481" s="56">
        <v>9.9999999999999995E-7</v>
      </c>
      <c r="AC481" s="56">
        <v>9.9999999999999995E-7</v>
      </c>
      <c r="AD481" s="56">
        <v>9.9999999999999995E-7</v>
      </c>
      <c r="AE481" s="56">
        <v>9.9999999999999995E-7</v>
      </c>
      <c r="AF481" s="56">
        <v>9.9999999999999995E-7</v>
      </c>
      <c r="AG481" s="56">
        <v>9.9999999999999995E-7</v>
      </c>
      <c r="AH481" s="56">
        <v>9.9999999999999995E-7</v>
      </c>
      <c r="AI481" s="56">
        <v>9.9999999999999995E-7</v>
      </c>
      <c r="AJ481" s="56">
        <v>9.9999999999999995E-7</v>
      </c>
      <c r="AK481" s="56">
        <v>9.9999999999999995E-7</v>
      </c>
      <c r="AL481" s="56">
        <v>9.9999999999999995E-7</v>
      </c>
      <c r="AM481" s="56">
        <v>9.9999999999999995E-7</v>
      </c>
      <c r="AN481" s="56">
        <v>9.9999999999999995E-7</v>
      </c>
      <c r="AO481" s="56">
        <v>9.9999999999999995E-7</v>
      </c>
      <c r="AP481" s="56">
        <v>9.9999999999999995E-7</v>
      </c>
      <c r="AQ481" s="56">
        <v>9.9999999999999995E-7</v>
      </c>
      <c r="AR481" s="56">
        <v>9.9999999999999995E-7</v>
      </c>
      <c r="AS481" s="56">
        <v>9.9999999999999995E-7</v>
      </c>
      <c r="AT481" s="56">
        <v>9.9999999999999995E-7</v>
      </c>
      <c r="AU481" s="56">
        <v>9.9999999999999995E-7</v>
      </c>
      <c r="AV481" s="56">
        <v>9.9999999999999995E-7</v>
      </c>
      <c r="AW481" s="56">
        <v>9.9999999999999995E-7</v>
      </c>
      <c r="AX481" s="56">
        <v>9.9999999999999995E-7</v>
      </c>
      <c r="AY481" s="56">
        <v>9.9999999999999995E-7</v>
      </c>
      <c r="AZ481" s="56">
        <v>9.9999999999999995E-7</v>
      </c>
      <c r="BA481" s="56">
        <v>9.9999999999999995E-7</v>
      </c>
      <c r="BB481" s="54">
        <v>9.9999999999999995E-7</v>
      </c>
    </row>
    <row r="482" spans="1:54" s="4" customFormat="1" x14ac:dyDescent="0.2">
      <c r="A482" s="53">
        <v>5028</v>
      </c>
      <c r="B482" s="4">
        <v>5028001</v>
      </c>
      <c r="C482" s="4" t="s">
        <v>44</v>
      </c>
      <c r="D482" s="4">
        <v>50280047</v>
      </c>
      <c r="E482" s="4" t="s">
        <v>310</v>
      </c>
      <c r="F482" s="56">
        <v>29.194879999999998</v>
      </c>
      <c r="G482" s="4">
        <v>2025</v>
      </c>
      <c r="H482" s="4">
        <v>2025</v>
      </c>
      <c r="I482" s="4">
        <v>3</v>
      </c>
      <c r="J482" s="4">
        <v>4</v>
      </c>
      <c r="K482" s="4" t="s">
        <v>136</v>
      </c>
      <c r="L482" s="55">
        <v>0</v>
      </c>
      <c r="M482" s="55">
        <v>0</v>
      </c>
      <c r="N482" s="55">
        <v>0</v>
      </c>
      <c r="O482" s="55">
        <v>1</v>
      </c>
      <c r="P482" s="55">
        <v>0</v>
      </c>
      <c r="Q482" s="56">
        <v>9.9999999999999995E-7</v>
      </c>
      <c r="R482" s="56">
        <v>9.9999999999999995E-7</v>
      </c>
      <c r="S482" s="56">
        <v>29.194879999999998</v>
      </c>
      <c r="T482" s="56">
        <v>9.9999999999999995E-7</v>
      </c>
      <c r="U482" s="56">
        <v>9.9999999999999995E-7</v>
      </c>
      <c r="V482" s="56">
        <v>9.9999999999999995E-7</v>
      </c>
      <c r="W482" s="56">
        <v>9.9999999999999995E-7</v>
      </c>
      <c r="X482" s="56">
        <v>9.9999999999999995E-7</v>
      </c>
      <c r="Y482" s="56">
        <v>9.9999999999999995E-7</v>
      </c>
      <c r="Z482" s="56">
        <v>9.9999999999999995E-7</v>
      </c>
      <c r="AA482" s="56">
        <v>9.9999999999999995E-7</v>
      </c>
      <c r="AB482" s="56">
        <v>9.9999999999999995E-7</v>
      </c>
      <c r="AC482" s="56">
        <v>9.9999999999999995E-7</v>
      </c>
      <c r="AD482" s="56">
        <v>9.9999999999999995E-7</v>
      </c>
      <c r="AE482" s="56">
        <v>9.9999999999999995E-7</v>
      </c>
      <c r="AF482" s="56">
        <v>9.9999999999999995E-7</v>
      </c>
      <c r="AG482" s="56">
        <v>9.9999999999999995E-7</v>
      </c>
      <c r="AH482" s="56">
        <v>9.9999999999999995E-7</v>
      </c>
      <c r="AI482" s="56">
        <v>9.9999999999999995E-7</v>
      </c>
      <c r="AJ482" s="56">
        <v>9.9999999999999995E-7</v>
      </c>
      <c r="AK482" s="56">
        <v>9.9999999999999995E-7</v>
      </c>
      <c r="AL482" s="56">
        <v>9.9999999999999995E-7</v>
      </c>
      <c r="AM482" s="56">
        <v>9.9999999999999995E-7</v>
      </c>
      <c r="AN482" s="56">
        <v>9.9999999999999995E-7</v>
      </c>
      <c r="AO482" s="56">
        <v>9.9999999999999995E-7</v>
      </c>
      <c r="AP482" s="56">
        <v>9.9999999999999995E-7</v>
      </c>
      <c r="AQ482" s="56">
        <v>9.9999999999999995E-7</v>
      </c>
      <c r="AR482" s="56">
        <v>9.9999999999999995E-7</v>
      </c>
      <c r="AS482" s="56">
        <v>9.9999999999999995E-7</v>
      </c>
      <c r="AT482" s="56">
        <v>9.9999999999999995E-7</v>
      </c>
      <c r="AU482" s="56">
        <v>9.9999999999999995E-7</v>
      </c>
      <c r="AV482" s="56">
        <v>9.9999999999999995E-7</v>
      </c>
      <c r="AW482" s="56">
        <v>9.9999999999999995E-7</v>
      </c>
      <c r="AX482" s="56">
        <v>9.9999999999999995E-7</v>
      </c>
      <c r="AY482" s="56">
        <v>9.9999999999999995E-7</v>
      </c>
      <c r="AZ482" s="56">
        <v>9.9999999999999995E-7</v>
      </c>
      <c r="BA482" s="56">
        <v>9.9999999999999995E-7</v>
      </c>
      <c r="BB482" s="54">
        <v>9.9999999999999995E-7</v>
      </c>
    </row>
    <row r="483" spans="1:54" s="4" customFormat="1" x14ac:dyDescent="0.2">
      <c r="A483" s="53">
        <v>5028</v>
      </c>
      <c r="B483" s="4">
        <v>5028001</v>
      </c>
      <c r="C483" s="4" t="s">
        <v>44</v>
      </c>
      <c r="D483" s="4">
        <v>50280048</v>
      </c>
      <c r="E483" s="4" t="s">
        <v>311</v>
      </c>
      <c r="F483" s="56">
        <v>292.8</v>
      </c>
      <c r="G483" s="4">
        <v>2025</v>
      </c>
      <c r="H483" s="4">
        <v>2028</v>
      </c>
      <c r="I483" s="4">
        <v>2</v>
      </c>
      <c r="J483" s="4">
        <v>4</v>
      </c>
      <c r="K483" s="4" t="s">
        <v>136</v>
      </c>
      <c r="L483" s="55">
        <v>0</v>
      </c>
      <c r="M483" s="55">
        <v>0</v>
      </c>
      <c r="N483" s="55">
        <v>0.5</v>
      </c>
      <c r="O483" s="55">
        <v>0.5</v>
      </c>
      <c r="P483" s="55">
        <v>0</v>
      </c>
      <c r="Q483" s="56">
        <v>9.9999999999999995E-7</v>
      </c>
      <c r="R483" s="56">
        <v>9.9999999999999995E-7</v>
      </c>
      <c r="S483" s="56">
        <v>73.2</v>
      </c>
      <c r="T483" s="56">
        <v>73.2</v>
      </c>
      <c r="U483" s="56">
        <v>73.2</v>
      </c>
      <c r="V483" s="56">
        <v>73.2</v>
      </c>
      <c r="W483" s="56">
        <v>9.9999999999999995E-7</v>
      </c>
      <c r="X483" s="56">
        <v>9.9999999999999995E-7</v>
      </c>
      <c r="Y483" s="56">
        <v>9.9999999999999995E-7</v>
      </c>
      <c r="Z483" s="56">
        <v>9.9999999999999995E-7</v>
      </c>
      <c r="AA483" s="56">
        <v>9.9999999999999995E-7</v>
      </c>
      <c r="AB483" s="56">
        <v>9.9999999999999995E-7</v>
      </c>
      <c r="AC483" s="56">
        <v>9.9999999999999995E-7</v>
      </c>
      <c r="AD483" s="56">
        <v>9.9999999999999995E-7</v>
      </c>
      <c r="AE483" s="56">
        <v>9.9999999999999995E-7</v>
      </c>
      <c r="AF483" s="56">
        <v>9.9999999999999995E-7</v>
      </c>
      <c r="AG483" s="56">
        <v>9.9999999999999995E-7</v>
      </c>
      <c r="AH483" s="56">
        <v>9.9999999999999995E-7</v>
      </c>
      <c r="AI483" s="56">
        <v>9.9999999999999995E-7</v>
      </c>
      <c r="AJ483" s="56">
        <v>9.9999999999999995E-7</v>
      </c>
      <c r="AK483" s="56">
        <v>9.9999999999999995E-7</v>
      </c>
      <c r="AL483" s="56">
        <v>9.9999999999999995E-7</v>
      </c>
      <c r="AM483" s="56">
        <v>9.9999999999999995E-7</v>
      </c>
      <c r="AN483" s="56">
        <v>9.9999999999999995E-7</v>
      </c>
      <c r="AO483" s="56">
        <v>9.9999999999999995E-7</v>
      </c>
      <c r="AP483" s="56">
        <v>9.9999999999999995E-7</v>
      </c>
      <c r="AQ483" s="56">
        <v>9.9999999999999995E-7</v>
      </c>
      <c r="AR483" s="56">
        <v>9.9999999999999995E-7</v>
      </c>
      <c r="AS483" s="56">
        <v>9.9999999999999995E-7</v>
      </c>
      <c r="AT483" s="56">
        <v>9.9999999999999995E-7</v>
      </c>
      <c r="AU483" s="56">
        <v>9.9999999999999995E-7</v>
      </c>
      <c r="AV483" s="56">
        <v>9.9999999999999995E-7</v>
      </c>
      <c r="AW483" s="56">
        <v>9.9999999999999995E-7</v>
      </c>
      <c r="AX483" s="56">
        <v>9.9999999999999995E-7</v>
      </c>
      <c r="AY483" s="56">
        <v>9.9999999999999995E-7</v>
      </c>
      <c r="AZ483" s="56">
        <v>9.9999999999999995E-7</v>
      </c>
      <c r="BA483" s="56">
        <v>9.9999999999999995E-7</v>
      </c>
      <c r="BB483" s="54">
        <v>9.9999999999999995E-7</v>
      </c>
    </row>
    <row r="484" spans="1:54" s="4" customFormat="1" x14ac:dyDescent="0.2">
      <c r="A484" s="53">
        <v>5028</v>
      </c>
      <c r="B484" s="4">
        <v>5028001</v>
      </c>
      <c r="C484" s="4" t="s">
        <v>44</v>
      </c>
      <c r="D484" s="4">
        <v>50280049</v>
      </c>
      <c r="E484" s="4" t="s">
        <v>312</v>
      </c>
      <c r="F484" s="56">
        <v>26.179200000000002</v>
      </c>
      <c r="G484" s="4">
        <v>2025</v>
      </c>
      <c r="H484" s="4">
        <v>2026</v>
      </c>
      <c r="I484" s="4">
        <v>2</v>
      </c>
      <c r="J484" s="4">
        <v>4</v>
      </c>
      <c r="K484" s="4" t="s">
        <v>136</v>
      </c>
      <c r="L484" s="55">
        <v>0</v>
      </c>
      <c r="M484" s="55">
        <v>0</v>
      </c>
      <c r="N484" s="55">
        <v>0.5</v>
      </c>
      <c r="O484" s="55">
        <v>0.5</v>
      </c>
      <c r="P484" s="55">
        <v>0</v>
      </c>
      <c r="Q484" s="56">
        <v>9.9999999999999995E-7</v>
      </c>
      <c r="R484" s="56">
        <v>9.9999999999999995E-7</v>
      </c>
      <c r="S484" s="56">
        <v>13.089600000000001</v>
      </c>
      <c r="T484" s="56">
        <v>13.089600000000001</v>
      </c>
      <c r="U484" s="56">
        <v>9.9999999999999995E-7</v>
      </c>
      <c r="V484" s="56">
        <v>9.9999999999999995E-7</v>
      </c>
      <c r="W484" s="56">
        <v>9.9999999999999995E-7</v>
      </c>
      <c r="X484" s="56">
        <v>9.9999999999999995E-7</v>
      </c>
      <c r="Y484" s="56">
        <v>9.9999999999999995E-7</v>
      </c>
      <c r="Z484" s="56">
        <v>9.9999999999999995E-7</v>
      </c>
      <c r="AA484" s="56">
        <v>9.9999999999999995E-7</v>
      </c>
      <c r="AB484" s="56">
        <v>9.9999999999999995E-7</v>
      </c>
      <c r="AC484" s="56">
        <v>9.9999999999999995E-7</v>
      </c>
      <c r="AD484" s="56">
        <v>9.9999999999999995E-7</v>
      </c>
      <c r="AE484" s="56">
        <v>9.9999999999999995E-7</v>
      </c>
      <c r="AF484" s="56">
        <v>9.9999999999999995E-7</v>
      </c>
      <c r="AG484" s="56">
        <v>9.9999999999999995E-7</v>
      </c>
      <c r="AH484" s="56">
        <v>9.9999999999999995E-7</v>
      </c>
      <c r="AI484" s="56">
        <v>9.9999999999999995E-7</v>
      </c>
      <c r="AJ484" s="56">
        <v>9.9999999999999995E-7</v>
      </c>
      <c r="AK484" s="56">
        <v>9.9999999999999995E-7</v>
      </c>
      <c r="AL484" s="56">
        <v>9.9999999999999995E-7</v>
      </c>
      <c r="AM484" s="56">
        <v>9.9999999999999995E-7</v>
      </c>
      <c r="AN484" s="56">
        <v>9.9999999999999995E-7</v>
      </c>
      <c r="AO484" s="56">
        <v>9.9999999999999995E-7</v>
      </c>
      <c r="AP484" s="56">
        <v>9.9999999999999995E-7</v>
      </c>
      <c r="AQ484" s="56">
        <v>9.9999999999999995E-7</v>
      </c>
      <c r="AR484" s="56">
        <v>9.9999999999999995E-7</v>
      </c>
      <c r="AS484" s="56">
        <v>9.9999999999999995E-7</v>
      </c>
      <c r="AT484" s="56">
        <v>9.9999999999999995E-7</v>
      </c>
      <c r="AU484" s="56">
        <v>9.9999999999999995E-7</v>
      </c>
      <c r="AV484" s="56">
        <v>9.9999999999999995E-7</v>
      </c>
      <c r="AW484" s="56">
        <v>9.9999999999999995E-7</v>
      </c>
      <c r="AX484" s="56">
        <v>9.9999999999999995E-7</v>
      </c>
      <c r="AY484" s="56">
        <v>9.9999999999999995E-7</v>
      </c>
      <c r="AZ484" s="56">
        <v>9.9999999999999995E-7</v>
      </c>
      <c r="BA484" s="56">
        <v>9.9999999999999995E-7</v>
      </c>
      <c r="BB484" s="54">
        <v>9.9999999999999995E-7</v>
      </c>
    </row>
    <row r="485" spans="1:54" s="4" customFormat="1" x14ac:dyDescent="0.2">
      <c r="A485" s="53">
        <v>5028</v>
      </c>
      <c r="B485" s="4">
        <v>5028001</v>
      </c>
      <c r="C485" s="4" t="s">
        <v>44</v>
      </c>
      <c r="D485" s="4">
        <v>50280050</v>
      </c>
      <c r="E485" s="4" t="s">
        <v>313</v>
      </c>
      <c r="F485" s="56">
        <v>57.220800000000004</v>
      </c>
      <c r="G485" s="4">
        <v>2024</v>
      </c>
      <c r="H485" s="4">
        <v>2026</v>
      </c>
      <c r="I485" s="4">
        <v>2</v>
      </c>
      <c r="J485" s="4">
        <v>4</v>
      </c>
      <c r="K485" s="4" t="s">
        <v>303</v>
      </c>
      <c r="L485" s="55">
        <v>0</v>
      </c>
      <c r="M485" s="55">
        <v>0</v>
      </c>
      <c r="N485" s="55">
        <v>0.5</v>
      </c>
      <c r="O485" s="55">
        <v>0.5</v>
      </c>
      <c r="P485" s="55">
        <v>0</v>
      </c>
      <c r="Q485" s="56">
        <v>9.9999999999999995E-7</v>
      </c>
      <c r="R485" s="56">
        <v>19.073600000000003</v>
      </c>
      <c r="S485" s="56">
        <v>19.073600000000003</v>
      </c>
      <c r="T485" s="56">
        <v>19.073600000000003</v>
      </c>
      <c r="U485" s="56">
        <v>9.9999999999999995E-7</v>
      </c>
      <c r="V485" s="56">
        <v>9.9999999999999995E-7</v>
      </c>
      <c r="W485" s="56">
        <v>9.9999999999999995E-7</v>
      </c>
      <c r="X485" s="56">
        <v>9.9999999999999995E-7</v>
      </c>
      <c r="Y485" s="56">
        <v>9.9999999999999995E-7</v>
      </c>
      <c r="Z485" s="56">
        <v>9.9999999999999995E-7</v>
      </c>
      <c r="AA485" s="56">
        <v>9.9999999999999995E-7</v>
      </c>
      <c r="AB485" s="56">
        <v>9.9999999999999995E-7</v>
      </c>
      <c r="AC485" s="56">
        <v>9.9999999999999995E-7</v>
      </c>
      <c r="AD485" s="56">
        <v>9.9999999999999995E-7</v>
      </c>
      <c r="AE485" s="56">
        <v>9.9999999999999995E-7</v>
      </c>
      <c r="AF485" s="56">
        <v>9.9999999999999995E-7</v>
      </c>
      <c r="AG485" s="56">
        <v>9.9999999999999995E-7</v>
      </c>
      <c r="AH485" s="56">
        <v>9.9999999999999995E-7</v>
      </c>
      <c r="AI485" s="56">
        <v>9.9999999999999995E-7</v>
      </c>
      <c r="AJ485" s="56">
        <v>9.9999999999999995E-7</v>
      </c>
      <c r="AK485" s="56">
        <v>9.9999999999999995E-7</v>
      </c>
      <c r="AL485" s="56">
        <v>9.9999999999999995E-7</v>
      </c>
      <c r="AM485" s="56">
        <v>9.9999999999999995E-7</v>
      </c>
      <c r="AN485" s="56">
        <v>9.9999999999999995E-7</v>
      </c>
      <c r="AO485" s="56">
        <v>9.9999999999999995E-7</v>
      </c>
      <c r="AP485" s="56">
        <v>9.9999999999999995E-7</v>
      </c>
      <c r="AQ485" s="56">
        <v>9.9999999999999995E-7</v>
      </c>
      <c r="AR485" s="56">
        <v>9.9999999999999995E-7</v>
      </c>
      <c r="AS485" s="56">
        <v>9.9999999999999995E-7</v>
      </c>
      <c r="AT485" s="56">
        <v>9.9999999999999995E-7</v>
      </c>
      <c r="AU485" s="56">
        <v>9.9999999999999995E-7</v>
      </c>
      <c r="AV485" s="56">
        <v>9.9999999999999995E-7</v>
      </c>
      <c r="AW485" s="56">
        <v>9.9999999999999995E-7</v>
      </c>
      <c r="AX485" s="56">
        <v>9.9999999999999995E-7</v>
      </c>
      <c r="AY485" s="56">
        <v>9.9999999999999995E-7</v>
      </c>
      <c r="AZ485" s="56">
        <v>9.9999999999999995E-7</v>
      </c>
      <c r="BA485" s="56">
        <v>9.9999999999999995E-7</v>
      </c>
      <c r="BB485" s="54">
        <v>9.9999999999999995E-7</v>
      </c>
    </row>
    <row r="486" spans="1:54" s="4" customFormat="1" x14ac:dyDescent="0.2">
      <c r="A486" s="53">
        <v>5028</v>
      </c>
      <c r="B486" s="4">
        <v>5028001</v>
      </c>
      <c r="C486" s="4" t="s">
        <v>44</v>
      </c>
      <c r="D486" s="4">
        <v>50280051</v>
      </c>
      <c r="E486" s="4" t="s">
        <v>314</v>
      </c>
      <c r="F486" s="56">
        <v>66.153599999999997</v>
      </c>
      <c r="G486" s="4">
        <v>2024</v>
      </c>
      <c r="H486" s="4">
        <v>2026</v>
      </c>
      <c r="I486" s="4">
        <v>2</v>
      </c>
      <c r="J486" s="4">
        <v>4</v>
      </c>
      <c r="K486" s="4" t="s">
        <v>303</v>
      </c>
      <c r="L486" s="55">
        <v>0</v>
      </c>
      <c r="M486" s="55">
        <v>0.25</v>
      </c>
      <c r="N486" s="55">
        <v>0</v>
      </c>
      <c r="O486" s="55">
        <v>0.75</v>
      </c>
      <c r="P486" s="55">
        <v>0</v>
      </c>
      <c r="Q486" s="56">
        <v>9.9999999999999995E-7</v>
      </c>
      <c r="R486" s="56">
        <v>22.051199999999998</v>
      </c>
      <c r="S486" s="56">
        <v>22.051199999999998</v>
      </c>
      <c r="T486" s="56">
        <v>22.051199999999998</v>
      </c>
      <c r="U486" s="56">
        <v>9.9999999999999995E-7</v>
      </c>
      <c r="V486" s="56">
        <v>9.9999999999999995E-7</v>
      </c>
      <c r="W486" s="56">
        <v>9.9999999999999995E-7</v>
      </c>
      <c r="X486" s="56">
        <v>9.9999999999999995E-7</v>
      </c>
      <c r="Y486" s="56">
        <v>9.9999999999999995E-7</v>
      </c>
      <c r="Z486" s="56">
        <v>9.9999999999999995E-7</v>
      </c>
      <c r="AA486" s="56">
        <v>9.9999999999999995E-7</v>
      </c>
      <c r="AB486" s="56">
        <v>9.9999999999999995E-7</v>
      </c>
      <c r="AC486" s="56">
        <v>9.9999999999999995E-7</v>
      </c>
      <c r="AD486" s="56">
        <v>9.9999999999999995E-7</v>
      </c>
      <c r="AE486" s="56">
        <v>9.9999999999999995E-7</v>
      </c>
      <c r="AF486" s="56">
        <v>9.9999999999999995E-7</v>
      </c>
      <c r="AG486" s="56">
        <v>9.9999999999999995E-7</v>
      </c>
      <c r="AH486" s="56">
        <v>9.9999999999999995E-7</v>
      </c>
      <c r="AI486" s="56">
        <v>9.9999999999999995E-7</v>
      </c>
      <c r="AJ486" s="56">
        <v>9.9999999999999995E-7</v>
      </c>
      <c r="AK486" s="56">
        <v>9.9999999999999995E-7</v>
      </c>
      <c r="AL486" s="56">
        <v>9.9999999999999995E-7</v>
      </c>
      <c r="AM486" s="56">
        <v>9.9999999999999995E-7</v>
      </c>
      <c r="AN486" s="56">
        <v>9.9999999999999995E-7</v>
      </c>
      <c r="AO486" s="56">
        <v>9.9999999999999995E-7</v>
      </c>
      <c r="AP486" s="56">
        <v>9.9999999999999995E-7</v>
      </c>
      <c r="AQ486" s="56">
        <v>9.9999999999999995E-7</v>
      </c>
      <c r="AR486" s="56">
        <v>9.9999999999999995E-7</v>
      </c>
      <c r="AS486" s="56">
        <v>9.9999999999999995E-7</v>
      </c>
      <c r="AT486" s="56">
        <v>9.9999999999999995E-7</v>
      </c>
      <c r="AU486" s="56">
        <v>9.9999999999999995E-7</v>
      </c>
      <c r="AV486" s="56">
        <v>9.9999999999999995E-7</v>
      </c>
      <c r="AW486" s="56">
        <v>9.9999999999999995E-7</v>
      </c>
      <c r="AX486" s="56">
        <v>9.9999999999999995E-7</v>
      </c>
      <c r="AY486" s="56">
        <v>9.9999999999999995E-7</v>
      </c>
      <c r="AZ486" s="56">
        <v>9.9999999999999995E-7</v>
      </c>
      <c r="BA486" s="56">
        <v>9.9999999999999995E-7</v>
      </c>
      <c r="BB486" s="54">
        <v>9.9999999999999995E-7</v>
      </c>
    </row>
    <row r="487" spans="1:54" s="4" customFormat="1" x14ac:dyDescent="0.2">
      <c r="A487" s="53">
        <v>5028</v>
      </c>
      <c r="B487" s="4">
        <v>5028001</v>
      </c>
      <c r="C487" s="4" t="s">
        <v>44</v>
      </c>
      <c r="D487" s="4">
        <v>50280052</v>
      </c>
      <c r="E487" s="4" t="s">
        <v>315</v>
      </c>
      <c r="F487" s="56">
        <v>11.0976</v>
      </c>
      <c r="G487" s="4">
        <v>2024</v>
      </c>
      <c r="H487" s="4">
        <v>2024</v>
      </c>
      <c r="I487" s="4">
        <v>2</v>
      </c>
      <c r="J487" s="4">
        <v>4</v>
      </c>
      <c r="K487" s="4" t="s">
        <v>303</v>
      </c>
      <c r="L487" s="55">
        <v>0</v>
      </c>
      <c r="M487" s="55">
        <v>0</v>
      </c>
      <c r="N487" s="55">
        <v>0</v>
      </c>
      <c r="O487" s="55">
        <v>1</v>
      </c>
      <c r="P487" s="55">
        <v>0</v>
      </c>
      <c r="Q487" s="56">
        <v>9.9999999999999995E-7</v>
      </c>
      <c r="R487" s="56">
        <v>11.0976</v>
      </c>
      <c r="S487" s="56">
        <v>9.9999999999999995E-7</v>
      </c>
      <c r="T487" s="56">
        <v>9.9999999999999995E-7</v>
      </c>
      <c r="U487" s="56">
        <v>9.9999999999999995E-7</v>
      </c>
      <c r="V487" s="56">
        <v>9.9999999999999995E-7</v>
      </c>
      <c r="W487" s="56">
        <v>9.9999999999999995E-7</v>
      </c>
      <c r="X487" s="56">
        <v>9.9999999999999995E-7</v>
      </c>
      <c r="Y487" s="56">
        <v>9.9999999999999995E-7</v>
      </c>
      <c r="Z487" s="56">
        <v>9.9999999999999995E-7</v>
      </c>
      <c r="AA487" s="56">
        <v>9.9999999999999995E-7</v>
      </c>
      <c r="AB487" s="56">
        <v>9.9999999999999995E-7</v>
      </c>
      <c r="AC487" s="56">
        <v>9.9999999999999995E-7</v>
      </c>
      <c r="AD487" s="56">
        <v>9.9999999999999995E-7</v>
      </c>
      <c r="AE487" s="56">
        <v>9.9999999999999995E-7</v>
      </c>
      <c r="AF487" s="56">
        <v>9.9999999999999995E-7</v>
      </c>
      <c r="AG487" s="56">
        <v>9.9999999999999995E-7</v>
      </c>
      <c r="AH487" s="56">
        <v>9.9999999999999995E-7</v>
      </c>
      <c r="AI487" s="56">
        <v>9.9999999999999995E-7</v>
      </c>
      <c r="AJ487" s="56">
        <v>9.9999999999999995E-7</v>
      </c>
      <c r="AK487" s="56">
        <v>9.9999999999999995E-7</v>
      </c>
      <c r="AL487" s="56">
        <v>9.9999999999999995E-7</v>
      </c>
      <c r="AM487" s="56">
        <v>9.9999999999999995E-7</v>
      </c>
      <c r="AN487" s="56">
        <v>9.9999999999999995E-7</v>
      </c>
      <c r="AO487" s="56">
        <v>9.9999999999999995E-7</v>
      </c>
      <c r="AP487" s="56">
        <v>9.9999999999999995E-7</v>
      </c>
      <c r="AQ487" s="56">
        <v>9.9999999999999995E-7</v>
      </c>
      <c r="AR487" s="56">
        <v>9.9999999999999995E-7</v>
      </c>
      <c r="AS487" s="56">
        <v>9.9999999999999995E-7</v>
      </c>
      <c r="AT487" s="56">
        <v>9.9999999999999995E-7</v>
      </c>
      <c r="AU487" s="56">
        <v>9.9999999999999995E-7</v>
      </c>
      <c r="AV487" s="56">
        <v>9.9999999999999995E-7</v>
      </c>
      <c r="AW487" s="56">
        <v>9.9999999999999995E-7</v>
      </c>
      <c r="AX487" s="56">
        <v>9.9999999999999995E-7</v>
      </c>
      <c r="AY487" s="56">
        <v>9.9999999999999995E-7</v>
      </c>
      <c r="AZ487" s="56">
        <v>9.9999999999999995E-7</v>
      </c>
      <c r="BA487" s="56">
        <v>9.9999999999999995E-7</v>
      </c>
      <c r="BB487" s="54">
        <v>9.9999999999999995E-7</v>
      </c>
    </row>
    <row r="488" spans="1:54" s="4" customFormat="1" x14ac:dyDescent="0.2">
      <c r="A488" s="53">
        <v>5028</v>
      </c>
      <c r="B488" s="4">
        <v>5028001</v>
      </c>
      <c r="C488" s="4" t="s">
        <v>44</v>
      </c>
      <c r="D488" s="4">
        <v>50280053</v>
      </c>
      <c r="E488" s="4" t="s">
        <v>316</v>
      </c>
      <c r="F488" s="56">
        <v>26.249599999999997</v>
      </c>
      <c r="G488" s="4">
        <v>2025</v>
      </c>
      <c r="H488" s="4">
        <v>2026</v>
      </c>
      <c r="I488" s="4">
        <v>2</v>
      </c>
      <c r="J488" s="4">
        <v>4</v>
      </c>
      <c r="K488" s="4" t="s">
        <v>136</v>
      </c>
      <c r="L488" s="55">
        <v>0</v>
      </c>
      <c r="M488" s="55">
        <v>0</v>
      </c>
      <c r="N488" s="55">
        <v>0.5</v>
      </c>
      <c r="O488" s="55">
        <v>0.5</v>
      </c>
      <c r="P488" s="55">
        <v>0</v>
      </c>
      <c r="Q488" s="56">
        <v>9.9999999999999995E-7</v>
      </c>
      <c r="R488" s="56">
        <v>9.9999999999999995E-7</v>
      </c>
      <c r="S488" s="56">
        <v>13.124799999999999</v>
      </c>
      <c r="T488" s="56">
        <v>13.124799999999999</v>
      </c>
      <c r="U488" s="56">
        <v>9.9999999999999995E-7</v>
      </c>
      <c r="V488" s="56">
        <v>9.9999999999999995E-7</v>
      </c>
      <c r="W488" s="56">
        <v>9.9999999999999995E-7</v>
      </c>
      <c r="X488" s="56">
        <v>9.9999999999999995E-7</v>
      </c>
      <c r="Y488" s="56">
        <v>9.9999999999999995E-7</v>
      </c>
      <c r="Z488" s="56">
        <v>9.9999999999999995E-7</v>
      </c>
      <c r="AA488" s="56">
        <v>9.9999999999999995E-7</v>
      </c>
      <c r="AB488" s="56">
        <v>9.9999999999999995E-7</v>
      </c>
      <c r="AC488" s="56">
        <v>9.9999999999999995E-7</v>
      </c>
      <c r="AD488" s="56">
        <v>9.9999999999999995E-7</v>
      </c>
      <c r="AE488" s="56">
        <v>9.9999999999999995E-7</v>
      </c>
      <c r="AF488" s="56">
        <v>9.9999999999999995E-7</v>
      </c>
      <c r="AG488" s="56">
        <v>9.9999999999999995E-7</v>
      </c>
      <c r="AH488" s="56">
        <v>9.9999999999999995E-7</v>
      </c>
      <c r="AI488" s="56">
        <v>9.9999999999999995E-7</v>
      </c>
      <c r="AJ488" s="56">
        <v>9.9999999999999995E-7</v>
      </c>
      <c r="AK488" s="56">
        <v>9.9999999999999995E-7</v>
      </c>
      <c r="AL488" s="56">
        <v>9.9999999999999995E-7</v>
      </c>
      <c r="AM488" s="56">
        <v>9.9999999999999995E-7</v>
      </c>
      <c r="AN488" s="56">
        <v>9.9999999999999995E-7</v>
      </c>
      <c r="AO488" s="56">
        <v>9.9999999999999995E-7</v>
      </c>
      <c r="AP488" s="56">
        <v>9.9999999999999995E-7</v>
      </c>
      <c r="AQ488" s="56">
        <v>9.9999999999999995E-7</v>
      </c>
      <c r="AR488" s="56">
        <v>9.9999999999999995E-7</v>
      </c>
      <c r="AS488" s="56">
        <v>9.9999999999999995E-7</v>
      </c>
      <c r="AT488" s="56">
        <v>9.9999999999999995E-7</v>
      </c>
      <c r="AU488" s="56">
        <v>9.9999999999999995E-7</v>
      </c>
      <c r="AV488" s="56">
        <v>9.9999999999999995E-7</v>
      </c>
      <c r="AW488" s="56">
        <v>9.9999999999999995E-7</v>
      </c>
      <c r="AX488" s="56">
        <v>9.9999999999999995E-7</v>
      </c>
      <c r="AY488" s="56">
        <v>9.9999999999999995E-7</v>
      </c>
      <c r="AZ488" s="56">
        <v>9.9999999999999995E-7</v>
      </c>
      <c r="BA488" s="56">
        <v>9.9999999999999995E-7</v>
      </c>
      <c r="BB488" s="54">
        <v>9.9999999999999995E-7</v>
      </c>
    </row>
    <row r="489" spans="1:54" s="4" customFormat="1" x14ac:dyDescent="0.2">
      <c r="A489" s="53">
        <v>5028</v>
      </c>
      <c r="B489" s="4">
        <v>5028001</v>
      </c>
      <c r="C489" s="4" t="s">
        <v>44</v>
      </c>
      <c r="D489" s="4">
        <v>50280054</v>
      </c>
      <c r="E489" s="4" t="s">
        <v>317</v>
      </c>
      <c r="F489" s="56">
        <v>18</v>
      </c>
      <c r="G489" s="4">
        <v>2025</v>
      </c>
      <c r="H489" s="4">
        <v>2025</v>
      </c>
      <c r="I489" s="4">
        <v>2</v>
      </c>
      <c r="J489" s="4">
        <v>4</v>
      </c>
      <c r="K489" s="4" t="s">
        <v>136</v>
      </c>
      <c r="L489" s="55">
        <v>0</v>
      </c>
      <c r="M489" s="55">
        <v>0</v>
      </c>
      <c r="N489" s="55">
        <v>0</v>
      </c>
      <c r="O489" s="55">
        <v>1</v>
      </c>
      <c r="P489" s="55">
        <v>0</v>
      </c>
      <c r="Q489" s="56">
        <v>9.9999999999999995E-7</v>
      </c>
      <c r="R489" s="56">
        <v>9.9999999999999995E-7</v>
      </c>
      <c r="S489" s="56">
        <v>18</v>
      </c>
      <c r="T489" s="56">
        <v>9.9999999999999995E-7</v>
      </c>
      <c r="U489" s="56">
        <v>9.9999999999999995E-7</v>
      </c>
      <c r="V489" s="56">
        <v>9.9999999999999995E-7</v>
      </c>
      <c r="W489" s="56">
        <v>9.9999999999999995E-7</v>
      </c>
      <c r="X489" s="56">
        <v>9.9999999999999995E-7</v>
      </c>
      <c r="Y489" s="56">
        <v>9.9999999999999995E-7</v>
      </c>
      <c r="Z489" s="56">
        <v>9.9999999999999995E-7</v>
      </c>
      <c r="AA489" s="56">
        <v>9.9999999999999995E-7</v>
      </c>
      <c r="AB489" s="56">
        <v>9.9999999999999995E-7</v>
      </c>
      <c r="AC489" s="56">
        <v>9.9999999999999995E-7</v>
      </c>
      <c r="AD489" s="56">
        <v>9.9999999999999995E-7</v>
      </c>
      <c r="AE489" s="56">
        <v>9.9999999999999995E-7</v>
      </c>
      <c r="AF489" s="56">
        <v>9.9999999999999995E-7</v>
      </c>
      <c r="AG489" s="56">
        <v>9.9999999999999995E-7</v>
      </c>
      <c r="AH489" s="56">
        <v>9.9999999999999995E-7</v>
      </c>
      <c r="AI489" s="56">
        <v>9.9999999999999995E-7</v>
      </c>
      <c r="AJ489" s="56">
        <v>9.9999999999999995E-7</v>
      </c>
      <c r="AK489" s="56">
        <v>9.9999999999999995E-7</v>
      </c>
      <c r="AL489" s="56">
        <v>9.9999999999999995E-7</v>
      </c>
      <c r="AM489" s="56">
        <v>9.9999999999999995E-7</v>
      </c>
      <c r="AN489" s="56">
        <v>9.9999999999999995E-7</v>
      </c>
      <c r="AO489" s="56">
        <v>9.9999999999999995E-7</v>
      </c>
      <c r="AP489" s="56">
        <v>9.9999999999999995E-7</v>
      </c>
      <c r="AQ489" s="56">
        <v>9.9999999999999995E-7</v>
      </c>
      <c r="AR489" s="56">
        <v>9.9999999999999995E-7</v>
      </c>
      <c r="AS489" s="56">
        <v>9.9999999999999995E-7</v>
      </c>
      <c r="AT489" s="56">
        <v>9.9999999999999995E-7</v>
      </c>
      <c r="AU489" s="56">
        <v>9.9999999999999995E-7</v>
      </c>
      <c r="AV489" s="56">
        <v>9.9999999999999995E-7</v>
      </c>
      <c r="AW489" s="56">
        <v>9.9999999999999995E-7</v>
      </c>
      <c r="AX489" s="56">
        <v>9.9999999999999995E-7</v>
      </c>
      <c r="AY489" s="56">
        <v>9.9999999999999995E-7</v>
      </c>
      <c r="AZ489" s="56">
        <v>9.9999999999999995E-7</v>
      </c>
      <c r="BA489" s="56">
        <v>9.9999999999999995E-7</v>
      </c>
      <c r="BB489" s="54">
        <v>9.9999999999999995E-7</v>
      </c>
    </row>
    <row r="490" spans="1:54" s="4" customFormat="1" x14ac:dyDescent="0.2">
      <c r="A490" s="53">
        <v>5028</v>
      </c>
      <c r="B490" s="4">
        <v>5028001</v>
      </c>
      <c r="C490" s="4" t="s">
        <v>44</v>
      </c>
      <c r="D490" s="4">
        <v>50280055</v>
      </c>
      <c r="E490" s="4" t="s">
        <v>318</v>
      </c>
      <c r="F490" s="56">
        <v>12</v>
      </c>
      <c r="G490" s="4">
        <v>2023</v>
      </c>
      <c r="H490" s="4">
        <v>2025</v>
      </c>
      <c r="I490" s="4">
        <v>2</v>
      </c>
      <c r="J490" s="4">
        <v>4</v>
      </c>
      <c r="K490" s="4" t="s">
        <v>138</v>
      </c>
      <c r="L490" s="55">
        <v>0</v>
      </c>
      <c r="M490" s="55">
        <v>1</v>
      </c>
      <c r="N490" s="55">
        <v>0</v>
      </c>
      <c r="O490" s="55">
        <v>0</v>
      </c>
      <c r="P490" s="55">
        <v>0</v>
      </c>
      <c r="Q490" s="56">
        <v>4</v>
      </c>
      <c r="R490" s="56">
        <v>4</v>
      </c>
      <c r="S490" s="56">
        <v>4</v>
      </c>
      <c r="T490" s="56">
        <v>9.9999999999999995E-7</v>
      </c>
      <c r="U490" s="56">
        <v>9.9999999999999995E-7</v>
      </c>
      <c r="V490" s="56">
        <v>9.9999999999999995E-7</v>
      </c>
      <c r="W490" s="56">
        <v>9.9999999999999995E-7</v>
      </c>
      <c r="X490" s="56">
        <v>9.9999999999999995E-7</v>
      </c>
      <c r="Y490" s="56">
        <v>9.9999999999999995E-7</v>
      </c>
      <c r="Z490" s="56">
        <v>9.9999999999999995E-7</v>
      </c>
      <c r="AA490" s="56">
        <v>9.9999999999999995E-7</v>
      </c>
      <c r="AB490" s="56">
        <v>9.9999999999999995E-7</v>
      </c>
      <c r="AC490" s="56">
        <v>9.9999999999999995E-7</v>
      </c>
      <c r="AD490" s="56">
        <v>9.9999999999999995E-7</v>
      </c>
      <c r="AE490" s="56">
        <v>9.9999999999999995E-7</v>
      </c>
      <c r="AF490" s="56">
        <v>9.9999999999999995E-7</v>
      </c>
      <c r="AG490" s="56">
        <v>9.9999999999999995E-7</v>
      </c>
      <c r="AH490" s="56">
        <v>9.9999999999999995E-7</v>
      </c>
      <c r="AI490" s="56">
        <v>9.9999999999999995E-7</v>
      </c>
      <c r="AJ490" s="56">
        <v>9.9999999999999995E-7</v>
      </c>
      <c r="AK490" s="56">
        <v>9.9999999999999995E-7</v>
      </c>
      <c r="AL490" s="56">
        <v>9.9999999999999995E-7</v>
      </c>
      <c r="AM490" s="56">
        <v>9.9999999999999995E-7</v>
      </c>
      <c r="AN490" s="56">
        <v>9.9999999999999995E-7</v>
      </c>
      <c r="AO490" s="56">
        <v>9.9999999999999995E-7</v>
      </c>
      <c r="AP490" s="56">
        <v>9.9999999999999995E-7</v>
      </c>
      <c r="AQ490" s="56">
        <v>9.9999999999999995E-7</v>
      </c>
      <c r="AR490" s="56">
        <v>9.9999999999999995E-7</v>
      </c>
      <c r="AS490" s="56">
        <v>9.9999999999999995E-7</v>
      </c>
      <c r="AT490" s="56">
        <v>9.9999999999999995E-7</v>
      </c>
      <c r="AU490" s="56">
        <v>9.9999999999999995E-7</v>
      </c>
      <c r="AV490" s="56">
        <v>9.9999999999999995E-7</v>
      </c>
      <c r="AW490" s="56">
        <v>9.9999999999999995E-7</v>
      </c>
      <c r="AX490" s="56">
        <v>9.9999999999999995E-7</v>
      </c>
      <c r="AY490" s="56">
        <v>9.9999999999999995E-7</v>
      </c>
      <c r="AZ490" s="56">
        <v>9.9999999999999995E-7</v>
      </c>
      <c r="BA490" s="56">
        <v>9.9999999999999995E-7</v>
      </c>
      <c r="BB490" s="54">
        <v>9.9999999999999995E-7</v>
      </c>
    </row>
    <row r="491" spans="1:54" s="4" customFormat="1" x14ac:dyDescent="0.2">
      <c r="A491" s="53">
        <v>5028</v>
      </c>
      <c r="B491" s="4">
        <v>5028001</v>
      </c>
      <c r="C491" s="4" t="s">
        <v>44</v>
      </c>
      <c r="D491" s="4">
        <v>50280056</v>
      </c>
      <c r="E491" s="4" t="s">
        <v>319</v>
      </c>
      <c r="F491" s="56">
        <v>22.580159999999999</v>
      </c>
      <c r="G491" s="4">
        <v>2025</v>
      </c>
      <c r="H491" s="4">
        <v>2026</v>
      </c>
      <c r="I491" s="4">
        <v>2</v>
      </c>
      <c r="J491" s="4">
        <v>4</v>
      </c>
      <c r="K491" s="4" t="s">
        <v>136</v>
      </c>
      <c r="L491" s="55">
        <v>0.27417380660954699</v>
      </c>
      <c r="M491" s="55">
        <v>0.148102815177479</v>
      </c>
      <c r="N491" s="55">
        <v>0.116279069767442</v>
      </c>
      <c r="O491" s="55">
        <v>0.46144430844553203</v>
      </c>
      <c r="P491" s="55">
        <v>0</v>
      </c>
      <c r="Q491" s="56">
        <v>9.9999999999999995E-7</v>
      </c>
      <c r="R491" s="56">
        <v>9.9999999999999995E-7</v>
      </c>
      <c r="S491" s="56">
        <v>11.29008</v>
      </c>
      <c r="T491" s="56">
        <v>11.29008</v>
      </c>
      <c r="U491" s="56">
        <v>9.9999999999999995E-7</v>
      </c>
      <c r="V491" s="56">
        <v>9.9999999999999995E-7</v>
      </c>
      <c r="W491" s="56">
        <v>9.9999999999999995E-7</v>
      </c>
      <c r="X491" s="56">
        <v>9.9999999999999995E-7</v>
      </c>
      <c r="Y491" s="56">
        <v>9.9999999999999995E-7</v>
      </c>
      <c r="Z491" s="56">
        <v>9.9999999999999995E-7</v>
      </c>
      <c r="AA491" s="56">
        <v>9.9999999999999995E-7</v>
      </c>
      <c r="AB491" s="56">
        <v>9.9999999999999995E-7</v>
      </c>
      <c r="AC491" s="56">
        <v>9.9999999999999995E-7</v>
      </c>
      <c r="AD491" s="56">
        <v>9.9999999999999995E-7</v>
      </c>
      <c r="AE491" s="56">
        <v>9.9999999999999995E-7</v>
      </c>
      <c r="AF491" s="56">
        <v>9.9999999999999995E-7</v>
      </c>
      <c r="AG491" s="56">
        <v>9.9999999999999995E-7</v>
      </c>
      <c r="AH491" s="56">
        <v>9.9999999999999995E-7</v>
      </c>
      <c r="AI491" s="56">
        <v>9.9999999999999995E-7</v>
      </c>
      <c r="AJ491" s="56">
        <v>9.9999999999999995E-7</v>
      </c>
      <c r="AK491" s="56">
        <v>9.9999999999999995E-7</v>
      </c>
      <c r="AL491" s="56">
        <v>9.9999999999999995E-7</v>
      </c>
      <c r="AM491" s="56">
        <v>9.9999999999999995E-7</v>
      </c>
      <c r="AN491" s="56">
        <v>9.9999999999999995E-7</v>
      </c>
      <c r="AO491" s="56">
        <v>9.9999999999999995E-7</v>
      </c>
      <c r="AP491" s="56">
        <v>9.9999999999999995E-7</v>
      </c>
      <c r="AQ491" s="56">
        <v>9.9999999999999995E-7</v>
      </c>
      <c r="AR491" s="56">
        <v>9.9999999999999995E-7</v>
      </c>
      <c r="AS491" s="56">
        <v>9.9999999999999995E-7</v>
      </c>
      <c r="AT491" s="56">
        <v>9.9999999999999995E-7</v>
      </c>
      <c r="AU491" s="56">
        <v>9.9999999999999995E-7</v>
      </c>
      <c r="AV491" s="56">
        <v>9.9999999999999995E-7</v>
      </c>
      <c r="AW491" s="56">
        <v>9.9999999999999995E-7</v>
      </c>
      <c r="AX491" s="56">
        <v>9.9999999999999995E-7</v>
      </c>
      <c r="AY491" s="56">
        <v>9.9999999999999995E-7</v>
      </c>
      <c r="AZ491" s="56">
        <v>9.9999999999999995E-7</v>
      </c>
      <c r="BA491" s="56">
        <v>9.9999999999999995E-7</v>
      </c>
      <c r="BB491" s="54">
        <v>9.9999999999999995E-7</v>
      </c>
    </row>
    <row r="492" spans="1:54" s="4" customFormat="1" x14ac:dyDescent="0.2">
      <c r="A492" s="53">
        <v>5028</v>
      </c>
      <c r="B492" s="4">
        <v>5028001</v>
      </c>
      <c r="C492" s="4" t="s">
        <v>44</v>
      </c>
      <c r="D492" s="4">
        <v>50280058</v>
      </c>
      <c r="E492" s="4" t="s">
        <v>1144</v>
      </c>
      <c r="F492" s="56">
        <v>134</v>
      </c>
      <c r="G492" s="4">
        <v>2024</v>
      </c>
      <c r="H492" s="4">
        <v>2027</v>
      </c>
      <c r="I492" s="4">
        <v>3</v>
      </c>
      <c r="J492" s="4">
        <v>4</v>
      </c>
      <c r="K492" s="4" t="s">
        <v>138</v>
      </c>
      <c r="L492" s="55">
        <v>0.27417380660954699</v>
      </c>
      <c r="M492" s="55">
        <v>0.148102815177479</v>
      </c>
      <c r="N492" s="55">
        <v>0.116279069767442</v>
      </c>
      <c r="O492" s="55">
        <v>0.46144430844553203</v>
      </c>
      <c r="P492" s="55">
        <v>0</v>
      </c>
      <c r="Q492" s="56">
        <v>9.9999999999999995E-7</v>
      </c>
      <c r="R492" s="56">
        <v>33.5</v>
      </c>
      <c r="S492" s="56">
        <v>33.5</v>
      </c>
      <c r="T492" s="56">
        <v>33.5</v>
      </c>
      <c r="U492" s="56">
        <v>33.5</v>
      </c>
      <c r="V492" s="56">
        <v>9.9999999999999995E-7</v>
      </c>
      <c r="W492" s="56">
        <v>9.9999999999999995E-7</v>
      </c>
      <c r="X492" s="56">
        <v>9.9999999999999995E-7</v>
      </c>
      <c r="Y492" s="56">
        <v>9.9999999999999995E-7</v>
      </c>
      <c r="Z492" s="56">
        <v>9.9999999999999995E-7</v>
      </c>
      <c r="AA492" s="56">
        <v>9.9999999999999995E-7</v>
      </c>
      <c r="AB492" s="56">
        <v>9.9999999999999995E-7</v>
      </c>
      <c r="AC492" s="56">
        <v>9.9999999999999995E-7</v>
      </c>
      <c r="AD492" s="56">
        <v>9.9999999999999995E-7</v>
      </c>
      <c r="AE492" s="56">
        <v>9.9999999999999995E-7</v>
      </c>
      <c r="AF492" s="56">
        <v>9.9999999999999995E-7</v>
      </c>
      <c r="AG492" s="56">
        <v>9.9999999999999995E-7</v>
      </c>
      <c r="AH492" s="56">
        <v>9.9999999999999995E-7</v>
      </c>
      <c r="AI492" s="56">
        <v>9.9999999999999995E-7</v>
      </c>
      <c r="AJ492" s="56">
        <v>9.9999999999999995E-7</v>
      </c>
      <c r="AK492" s="56">
        <v>9.9999999999999995E-7</v>
      </c>
      <c r="AL492" s="56">
        <v>9.9999999999999995E-7</v>
      </c>
      <c r="AM492" s="56">
        <v>9.9999999999999995E-7</v>
      </c>
      <c r="AN492" s="56">
        <v>9.9999999999999995E-7</v>
      </c>
      <c r="AO492" s="56">
        <v>9.9999999999999995E-7</v>
      </c>
      <c r="AP492" s="56">
        <v>9.9999999999999995E-7</v>
      </c>
      <c r="AQ492" s="56">
        <v>9.9999999999999995E-7</v>
      </c>
      <c r="AR492" s="56">
        <v>9.9999999999999995E-7</v>
      </c>
      <c r="AS492" s="56">
        <v>9.9999999999999995E-7</v>
      </c>
      <c r="AT492" s="56">
        <v>9.9999999999999995E-7</v>
      </c>
      <c r="AU492" s="56">
        <v>9.9999999999999995E-7</v>
      </c>
      <c r="AV492" s="56">
        <v>9.9999999999999995E-7</v>
      </c>
      <c r="AW492" s="56">
        <v>9.9999999999999995E-7</v>
      </c>
      <c r="AX492" s="56">
        <v>9.9999999999999995E-7</v>
      </c>
      <c r="AY492" s="56">
        <v>9.9999999999999995E-7</v>
      </c>
      <c r="AZ492" s="56">
        <v>9.9999999999999995E-7</v>
      </c>
      <c r="BA492" s="56">
        <v>9.9999999999999995E-7</v>
      </c>
      <c r="BB492" s="54">
        <v>9.9999999999999995E-7</v>
      </c>
    </row>
    <row r="493" spans="1:54" s="4" customFormat="1" x14ac:dyDescent="0.2">
      <c r="A493" s="53">
        <v>5028</v>
      </c>
      <c r="B493" s="4">
        <v>5028001</v>
      </c>
      <c r="C493" s="4" t="s">
        <v>44</v>
      </c>
      <c r="D493" s="4">
        <v>50280059</v>
      </c>
      <c r="E493" s="4" t="s">
        <v>843</v>
      </c>
      <c r="F493" s="56">
        <v>54</v>
      </c>
      <c r="G493" s="4">
        <v>2023</v>
      </c>
      <c r="H493" s="4">
        <v>2023</v>
      </c>
      <c r="I493" s="4">
        <v>3</v>
      </c>
      <c r="J493" s="4">
        <v>4</v>
      </c>
      <c r="K493" s="4" t="s">
        <v>303</v>
      </c>
      <c r="L493" s="55">
        <v>0</v>
      </c>
      <c r="M493" s="55">
        <v>0</v>
      </c>
      <c r="N493" s="55">
        <v>0</v>
      </c>
      <c r="O493" s="55">
        <v>1</v>
      </c>
      <c r="P493" s="55">
        <v>0</v>
      </c>
      <c r="Q493" s="56">
        <v>54</v>
      </c>
      <c r="R493" s="56">
        <v>9.9999999999999995E-7</v>
      </c>
      <c r="S493" s="56">
        <v>9.9999999999999995E-7</v>
      </c>
      <c r="T493" s="56">
        <v>9.9999999999999995E-7</v>
      </c>
      <c r="U493" s="56">
        <v>9.9999999999999995E-7</v>
      </c>
      <c r="V493" s="56">
        <v>9.9999999999999995E-7</v>
      </c>
      <c r="W493" s="56">
        <v>9.9999999999999995E-7</v>
      </c>
      <c r="X493" s="56">
        <v>9.9999999999999995E-7</v>
      </c>
      <c r="Y493" s="56">
        <v>9.9999999999999995E-7</v>
      </c>
      <c r="Z493" s="56">
        <v>9.9999999999999995E-7</v>
      </c>
      <c r="AA493" s="56">
        <v>9.9999999999999995E-7</v>
      </c>
      <c r="AB493" s="56">
        <v>9.9999999999999995E-7</v>
      </c>
      <c r="AC493" s="56">
        <v>9.9999999999999995E-7</v>
      </c>
      <c r="AD493" s="56">
        <v>9.9999999999999995E-7</v>
      </c>
      <c r="AE493" s="56">
        <v>9.9999999999999995E-7</v>
      </c>
      <c r="AF493" s="56">
        <v>9.9999999999999995E-7</v>
      </c>
      <c r="AG493" s="56">
        <v>9.9999999999999995E-7</v>
      </c>
      <c r="AH493" s="56">
        <v>9.9999999999999995E-7</v>
      </c>
      <c r="AI493" s="56">
        <v>9.9999999999999995E-7</v>
      </c>
      <c r="AJ493" s="56">
        <v>9.9999999999999995E-7</v>
      </c>
      <c r="AK493" s="56">
        <v>9.9999999999999995E-7</v>
      </c>
      <c r="AL493" s="56">
        <v>9.9999999999999995E-7</v>
      </c>
      <c r="AM493" s="56">
        <v>9.9999999999999995E-7</v>
      </c>
      <c r="AN493" s="56">
        <v>9.9999999999999995E-7</v>
      </c>
      <c r="AO493" s="56">
        <v>9.9999999999999995E-7</v>
      </c>
      <c r="AP493" s="56">
        <v>9.9999999999999995E-7</v>
      </c>
      <c r="AQ493" s="56">
        <v>9.9999999999999995E-7</v>
      </c>
      <c r="AR493" s="56">
        <v>9.9999999999999995E-7</v>
      </c>
      <c r="AS493" s="56">
        <v>9.9999999999999995E-7</v>
      </c>
      <c r="AT493" s="56">
        <v>9.9999999999999995E-7</v>
      </c>
      <c r="AU493" s="56">
        <v>9.9999999999999995E-7</v>
      </c>
      <c r="AV493" s="56">
        <v>9.9999999999999995E-7</v>
      </c>
      <c r="AW493" s="56">
        <v>9.9999999999999995E-7</v>
      </c>
      <c r="AX493" s="56">
        <v>9.9999999999999995E-7</v>
      </c>
      <c r="AY493" s="56">
        <v>9.9999999999999995E-7</v>
      </c>
      <c r="AZ493" s="56">
        <v>9.9999999999999995E-7</v>
      </c>
      <c r="BA493" s="56">
        <v>9.9999999999999995E-7</v>
      </c>
      <c r="BB493" s="54">
        <v>9.9999999999999995E-7</v>
      </c>
    </row>
    <row r="494" spans="1:54" s="4" customFormat="1" x14ac:dyDescent="0.2">
      <c r="A494" s="53">
        <v>5028</v>
      </c>
      <c r="B494" s="4">
        <v>5028001</v>
      </c>
      <c r="C494" s="4" t="s">
        <v>44</v>
      </c>
      <c r="D494" s="4">
        <v>50280060</v>
      </c>
      <c r="E494" s="4" t="s">
        <v>844</v>
      </c>
      <c r="F494" s="56">
        <v>92</v>
      </c>
      <c r="G494" s="4">
        <v>2024</v>
      </c>
      <c r="H494" s="4">
        <v>2025</v>
      </c>
      <c r="I494" s="4">
        <v>3</v>
      </c>
      <c r="J494" s="4">
        <v>4</v>
      </c>
      <c r="K494" s="4" t="s">
        <v>303</v>
      </c>
      <c r="L494" s="55">
        <v>0</v>
      </c>
      <c r="M494" s="55">
        <v>0</v>
      </c>
      <c r="N494" s="55">
        <v>0</v>
      </c>
      <c r="O494" s="55">
        <v>1</v>
      </c>
      <c r="P494" s="55">
        <v>0</v>
      </c>
      <c r="Q494" s="56">
        <v>9.9999999999999995E-7</v>
      </c>
      <c r="R494" s="56">
        <v>46</v>
      </c>
      <c r="S494" s="56">
        <v>46</v>
      </c>
      <c r="T494" s="56">
        <v>9.9999999999999995E-7</v>
      </c>
      <c r="U494" s="56">
        <v>9.9999999999999995E-7</v>
      </c>
      <c r="V494" s="56">
        <v>9.9999999999999995E-7</v>
      </c>
      <c r="W494" s="56">
        <v>9.9999999999999995E-7</v>
      </c>
      <c r="X494" s="56">
        <v>9.9999999999999995E-7</v>
      </c>
      <c r="Y494" s="56">
        <v>9.9999999999999995E-7</v>
      </c>
      <c r="Z494" s="56">
        <v>9.9999999999999995E-7</v>
      </c>
      <c r="AA494" s="56">
        <v>9.9999999999999995E-7</v>
      </c>
      <c r="AB494" s="56">
        <v>9.9999999999999995E-7</v>
      </c>
      <c r="AC494" s="56">
        <v>9.9999999999999995E-7</v>
      </c>
      <c r="AD494" s="56">
        <v>9.9999999999999995E-7</v>
      </c>
      <c r="AE494" s="56">
        <v>9.9999999999999995E-7</v>
      </c>
      <c r="AF494" s="56">
        <v>9.9999999999999995E-7</v>
      </c>
      <c r="AG494" s="56">
        <v>9.9999999999999995E-7</v>
      </c>
      <c r="AH494" s="56">
        <v>9.9999999999999995E-7</v>
      </c>
      <c r="AI494" s="56">
        <v>9.9999999999999995E-7</v>
      </c>
      <c r="AJ494" s="56">
        <v>9.9999999999999995E-7</v>
      </c>
      <c r="AK494" s="56">
        <v>9.9999999999999995E-7</v>
      </c>
      <c r="AL494" s="56">
        <v>9.9999999999999995E-7</v>
      </c>
      <c r="AM494" s="56">
        <v>9.9999999999999995E-7</v>
      </c>
      <c r="AN494" s="56">
        <v>9.9999999999999995E-7</v>
      </c>
      <c r="AO494" s="56">
        <v>9.9999999999999995E-7</v>
      </c>
      <c r="AP494" s="56">
        <v>9.9999999999999995E-7</v>
      </c>
      <c r="AQ494" s="56">
        <v>9.9999999999999995E-7</v>
      </c>
      <c r="AR494" s="56">
        <v>9.9999999999999995E-7</v>
      </c>
      <c r="AS494" s="56">
        <v>9.9999999999999995E-7</v>
      </c>
      <c r="AT494" s="56">
        <v>9.9999999999999995E-7</v>
      </c>
      <c r="AU494" s="56">
        <v>9.9999999999999995E-7</v>
      </c>
      <c r="AV494" s="56">
        <v>9.9999999999999995E-7</v>
      </c>
      <c r="AW494" s="56">
        <v>9.9999999999999995E-7</v>
      </c>
      <c r="AX494" s="56">
        <v>9.9999999999999995E-7</v>
      </c>
      <c r="AY494" s="56">
        <v>9.9999999999999995E-7</v>
      </c>
      <c r="AZ494" s="56">
        <v>9.9999999999999995E-7</v>
      </c>
      <c r="BA494" s="56">
        <v>9.9999999999999995E-7</v>
      </c>
      <c r="BB494" s="54">
        <v>9.9999999999999995E-7</v>
      </c>
    </row>
    <row r="495" spans="1:54" s="4" customFormat="1" x14ac:dyDescent="0.2">
      <c r="A495" s="53">
        <v>5028</v>
      </c>
      <c r="B495" s="4">
        <v>5028001</v>
      </c>
      <c r="C495" s="4" t="s">
        <v>44</v>
      </c>
      <c r="D495" s="4">
        <v>50280061</v>
      </c>
      <c r="E495" s="4" t="s">
        <v>845</v>
      </c>
      <c r="F495" s="56">
        <v>120.84479999999999</v>
      </c>
      <c r="G495" s="4">
        <v>2024</v>
      </c>
      <c r="H495" s="4">
        <v>2026</v>
      </c>
      <c r="I495" s="4">
        <v>3</v>
      </c>
      <c r="J495" s="4">
        <v>4</v>
      </c>
      <c r="K495" s="4" t="s">
        <v>303</v>
      </c>
      <c r="L495" s="55">
        <v>0</v>
      </c>
      <c r="M495" s="55">
        <v>0</v>
      </c>
      <c r="N495" s="55">
        <v>0</v>
      </c>
      <c r="O495" s="55">
        <v>1</v>
      </c>
      <c r="P495" s="55">
        <v>0</v>
      </c>
      <c r="Q495" s="56">
        <v>9.9999999999999995E-7</v>
      </c>
      <c r="R495" s="56">
        <v>40.281599999999997</v>
      </c>
      <c r="S495" s="56">
        <v>40.281599999999997</v>
      </c>
      <c r="T495" s="56">
        <v>40.281599999999997</v>
      </c>
      <c r="U495" s="56">
        <v>9.9999999999999995E-7</v>
      </c>
      <c r="V495" s="56">
        <v>9.9999999999999995E-7</v>
      </c>
      <c r="W495" s="56">
        <v>9.9999999999999995E-7</v>
      </c>
      <c r="X495" s="56">
        <v>9.9999999999999995E-7</v>
      </c>
      <c r="Y495" s="56">
        <v>9.9999999999999995E-7</v>
      </c>
      <c r="Z495" s="56">
        <v>9.9999999999999995E-7</v>
      </c>
      <c r="AA495" s="56">
        <v>9.9999999999999995E-7</v>
      </c>
      <c r="AB495" s="56">
        <v>9.9999999999999995E-7</v>
      </c>
      <c r="AC495" s="56">
        <v>9.9999999999999995E-7</v>
      </c>
      <c r="AD495" s="56">
        <v>9.9999999999999995E-7</v>
      </c>
      <c r="AE495" s="56">
        <v>9.9999999999999995E-7</v>
      </c>
      <c r="AF495" s="56">
        <v>9.9999999999999995E-7</v>
      </c>
      <c r="AG495" s="56">
        <v>9.9999999999999995E-7</v>
      </c>
      <c r="AH495" s="56">
        <v>9.9999999999999995E-7</v>
      </c>
      <c r="AI495" s="56">
        <v>9.9999999999999995E-7</v>
      </c>
      <c r="AJ495" s="56">
        <v>9.9999999999999995E-7</v>
      </c>
      <c r="AK495" s="56">
        <v>9.9999999999999995E-7</v>
      </c>
      <c r="AL495" s="56">
        <v>9.9999999999999995E-7</v>
      </c>
      <c r="AM495" s="56">
        <v>9.9999999999999995E-7</v>
      </c>
      <c r="AN495" s="56">
        <v>9.9999999999999995E-7</v>
      </c>
      <c r="AO495" s="56">
        <v>9.9999999999999995E-7</v>
      </c>
      <c r="AP495" s="56">
        <v>9.9999999999999995E-7</v>
      </c>
      <c r="AQ495" s="56">
        <v>9.9999999999999995E-7</v>
      </c>
      <c r="AR495" s="56">
        <v>9.9999999999999995E-7</v>
      </c>
      <c r="AS495" s="56">
        <v>9.9999999999999995E-7</v>
      </c>
      <c r="AT495" s="56">
        <v>9.9999999999999995E-7</v>
      </c>
      <c r="AU495" s="56">
        <v>9.9999999999999995E-7</v>
      </c>
      <c r="AV495" s="56">
        <v>9.9999999999999995E-7</v>
      </c>
      <c r="AW495" s="56">
        <v>9.9999999999999995E-7</v>
      </c>
      <c r="AX495" s="56">
        <v>9.9999999999999995E-7</v>
      </c>
      <c r="AY495" s="56">
        <v>9.9999999999999995E-7</v>
      </c>
      <c r="AZ495" s="56">
        <v>9.9999999999999995E-7</v>
      </c>
      <c r="BA495" s="56">
        <v>9.9999999999999995E-7</v>
      </c>
      <c r="BB495" s="54">
        <v>9.9999999999999995E-7</v>
      </c>
    </row>
    <row r="496" spans="1:54" s="4" customFormat="1" x14ac:dyDescent="0.2">
      <c r="A496" s="53">
        <v>5028</v>
      </c>
      <c r="B496" s="4">
        <v>5028001</v>
      </c>
      <c r="C496" s="4" t="s">
        <v>44</v>
      </c>
      <c r="D496" s="4">
        <v>50280062</v>
      </c>
      <c r="E496" s="4" t="s">
        <v>846</v>
      </c>
      <c r="F496" s="56">
        <v>18.043200000000002</v>
      </c>
      <c r="G496" s="4">
        <v>2024</v>
      </c>
      <c r="H496" s="4">
        <v>2024</v>
      </c>
      <c r="I496" s="4">
        <v>3</v>
      </c>
      <c r="J496" s="4">
        <v>4</v>
      </c>
      <c r="K496" s="4" t="s">
        <v>303</v>
      </c>
      <c r="L496" s="55">
        <v>0</v>
      </c>
      <c r="M496" s="55">
        <v>0</v>
      </c>
      <c r="N496" s="55">
        <v>0</v>
      </c>
      <c r="O496" s="55">
        <v>1</v>
      </c>
      <c r="P496" s="55">
        <v>0</v>
      </c>
      <c r="Q496" s="56">
        <v>9.9999999999999995E-7</v>
      </c>
      <c r="R496" s="56">
        <v>18.043200000000002</v>
      </c>
      <c r="S496" s="56">
        <v>9.9999999999999995E-7</v>
      </c>
      <c r="T496" s="56">
        <v>9.9999999999999995E-7</v>
      </c>
      <c r="U496" s="56">
        <v>9.9999999999999995E-7</v>
      </c>
      <c r="V496" s="56">
        <v>9.9999999999999995E-7</v>
      </c>
      <c r="W496" s="56">
        <v>9.9999999999999995E-7</v>
      </c>
      <c r="X496" s="56">
        <v>9.9999999999999995E-7</v>
      </c>
      <c r="Y496" s="56">
        <v>9.9999999999999995E-7</v>
      </c>
      <c r="Z496" s="56">
        <v>9.9999999999999995E-7</v>
      </c>
      <c r="AA496" s="56">
        <v>9.9999999999999995E-7</v>
      </c>
      <c r="AB496" s="56">
        <v>9.9999999999999995E-7</v>
      </c>
      <c r="AC496" s="56">
        <v>9.9999999999999995E-7</v>
      </c>
      <c r="AD496" s="56">
        <v>9.9999999999999995E-7</v>
      </c>
      <c r="AE496" s="56">
        <v>9.9999999999999995E-7</v>
      </c>
      <c r="AF496" s="56">
        <v>9.9999999999999995E-7</v>
      </c>
      <c r="AG496" s="56">
        <v>9.9999999999999995E-7</v>
      </c>
      <c r="AH496" s="56">
        <v>9.9999999999999995E-7</v>
      </c>
      <c r="AI496" s="56">
        <v>9.9999999999999995E-7</v>
      </c>
      <c r="AJ496" s="56">
        <v>9.9999999999999995E-7</v>
      </c>
      <c r="AK496" s="56">
        <v>9.9999999999999995E-7</v>
      </c>
      <c r="AL496" s="56">
        <v>9.9999999999999995E-7</v>
      </c>
      <c r="AM496" s="56">
        <v>9.9999999999999995E-7</v>
      </c>
      <c r="AN496" s="56">
        <v>9.9999999999999995E-7</v>
      </c>
      <c r="AO496" s="56">
        <v>9.9999999999999995E-7</v>
      </c>
      <c r="AP496" s="56">
        <v>9.9999999999999995E-7</v>
      </c>
      <c r="AQ496" s="56">
        <v>9.9999999999999995E-7</v>
      </c>
      <c r="AR496" s="56">
        <v>9.9999999999999995E-7</v>
      </c>
      <c r="AS496" s="56">
        <v>9.9999999999999995E-7</v>
      </c>
      <c r="AT496" s="56">
        <v>9.9999999999999995E-7</v>
      </c>
      <c r="AU496" s="56">
        <v>9.9999999999999995E-7</v>
      </c>
      <c r="AV496" s="56">
        <v>9.9999999999999995E-7</v>
      </c>
      <c r="AW496" s="56">
        <v>9.9999999999999995E-7</v>
      </c>
      <c r="AX496" s="56">
        <v>9.9999999999999995E-7</v>
      </c>
      <c r="AY496" s="56">
        <v>9.9999999999999995E-7</v>
      </c>
      <c r="AZ496" s="56">
        <v>9.9999999999999995E-7</v>
      </c>
      <c r="BA496" s="56">
        <v>9.9999999999999995E-7</v>
      </c>
      <c r="BB496" s="54">
        <v>9.9999999999999995E-7</v>
      </c>
    </row>
    <row r="497" spans="1:54" s="4" customFormat="1" x14ac:dyDescent="0.2">
      <c r="A497" s="53">
        <v>5028</v>
      </c>
      <c r="B497" s="4">
        <v>5028001</v>
      </c>
      <c r="C497" s="4" t="s">
        <v>44</v>
      </c>
      <c r="D497" s="4">
        <v>50280063</v>
      </c>
      <c r="E497" s="4" t="s">
        <v>320</v>
      </c>
      <c r="F497" s="56">
        <v>32</v>
      </c>
      <c r="G497" s="4">
        <v>2024</v>
      </c>
      <c r="H497" s="4">
        <v>2025</v>
      </c>
      <c r="I497" s="4">
        <v>3</v>
      </c>
      <c r="J497" s="4">
        <v>4</v>
      </c>
      <c r="K497" s="4" t="s">
        <v>138</v>
      </c>
      <c r="L497" s="55">
        <v>0</v>
      </c>
      <c r="M497" s="55">
        <v>0</v>
      </c>
      <c r="N497" s="55">
        <v>0</v>
      </c>
      <c r="O497" s="55">
        <v>1</v>
      </c>
      <c r="P497" s="55">
        <v>0</v>
      </c>
      <c r="Q497" s="56">
        <v>9.9999999999999995E-7</v>
      </c>
      <c r="R497" s="56">
        <v>16</v>
      </c>
      <c r="S497" s="56">
        <v>16</v>
      </c>
      <c r="T497" s="56">
        <v>9.9999999999999995E-7</v>
      </c>
      <c r="U497" s="56">
        <v>9.9999999999999995E-7</v>
      </c>
      <c r="V497" s="56">
        <v>9.9999999999999995E-7</v>
      </c>
      <c r="W497" s="56">
        <v>9.9999999999999995E-7</v>
      </c>
      <c r="X497" s="56">
        <v>9.9999999999999995E-7</v>
      </c>
      <c r="Y497" s="56">
        <v>9.9999999999999995E-7</v>
      </c>
      <c r="Z497" s="56">
        <v>9.9999999999999995E-7</v>
      </c>
      <c r="AA497" s="56">
        <v>9.9999999999999995E-7</v>
      </c>
      <c r="AB497" s="56">
        <v>9.9999999999999995E-7</v>
      </c>
      <c r="AC497" s="56">
        <v>9.9999999999999995E-7</v>
      </c>
      <c r="AD497" s="56">
        <v>9.9999999999999995E-7</v>
      </c>
      <c r="AE497" s="56">
        <v>9.9999999999999995E-7</v>
      </c>
      <c r="AF497" s="56">
        <v>9.9999999999999995E-7</v>
      </c>
      <c r="AG497" s="56">
        <v>9.9999999999999995E-7</v>
      </c>
      <c r="AH497" s="56">
        <v>9.9999999999999995E-7</v>
      </c>
      <c r="AI497" s="56">
        <v>9.9999999999999995E-7</v>
      </c>
      <c r="AJ497" s="56">
        <v>9.9999999999999995E-7</v>
      </c>
      <c r="AK497" s="56">
        <v>9.9999999999999995E-7</v>
      </c>
      <c r="AL497" s="56">
        <v>9.9999999999999995E-7</v>
      </c>
      <c r="AM497" s="56">
        <v>9.9999999999999995E-7</v>
      </c>
      <c r="AN497" s="56">
        <v>9.9999999999999995E-7</v>
      </c>
      <c r="AO497" s="56">
        <v>9.9999999999999995E-7</v>
      </c>
      <c r="AP497" s="56">
        <v>9.9999999999999995E-7</v>
      </c>
      <c r="AQ497" s="56">
        <v>9.9999999999999995E-7</v>
      </c>
      <c r="AR497" s="56">
        <v>9.9999999999999995E-7</v>
      </c>
      <c r="AS497" s="56">
        <v>9.9999999999999995E-7</v>
      </c>
      <c r="AT497" s="56">
        <v>9.9999999999999995E-7</v>
      </c>
      <c r="AU497" s="56">
        <v>9.9999999999999995E-7</v>
      </c>
      <c r="AV497" s="56">
        <v>9.9999999999999995E-7</v>
      </c>
      <c r="AW497" s="56">
        <v>9.9999999999999995E-7</v>
      </c>
      <c r="AX497" s="56">
        <v>9.9999999999999995E-7</v>
      </c>
      <c r="AY497" s="56">
        <v>9.9999999999999995E-7</v>
      </c>
      <c r="AZ497" s="56">
        <v>9.9999999999999995E-7</v>
      </c>
      <c r="BA497" s="56">
        <v>9.9999999999999995E-7</v>
      </c>
      <c r="BB497" s="54">
        <v>9.9999999999999995E-7</v>
      </c>
    </row>
    <row r="498" spans="1:54" s="4" customFormat="1" x14ac:dyDescent="0.2">
      <c r="A498" s="53">
        <v>5028</v>
      </c>
      <c r="B498" s="4">
        <v>5028001</v>
      </c>
      <c r="C498" s="4" t="s">
        <v>44</v>
      </c>
      <c r="D498" s="4">
        <v>50280064</v>
      </c>
      <c r="E498" s="4" t="s">
        <v>321</v>
      </c>
      <c r="F498" s="56">
        <v>28.28</v>
      </c>
      <c r="G498" s="4">
        <v>2025</v>
      </c>
      <c r="H498" s="4">
        <v>2025</v>
      </c>
      <c r="I498" s="4">
        <v>3</v>
      </c>
      <c r="J498" s="4">
        <v>4</v>
      </c>
      <c r="K498" s="4" t="s">
        <v>136</v>
      </c>
      <c r="L498" s="55">
        <v>0</v>
      </c>
      <c r="M498" s="55">
        <v>0</v>
      </c>
      <c r="N498" s="55">
        <v>0</v>
      </c>
      <c r="O498" s="55">
        <v>1</v>
      </c>
      <c r="P498" s="55">
        <v>0</v>
      </c>
      <c r="Q498" s="56">
        <v>9.9999999999999995E-7</v>
      </c>
      <c r="R498" s="56">
        <v>9.9999999999999995E-7</v>
      </c>
      <c r="S498" s="56">
        <v>28.28</v>
      </c>
      <c r="T498" s="56">
        <v>9.9999999999999995E-7</v>
      </c>
      <c r="U498" s="56">
        <v>9.9999999999999995E-7</v>
      </c>
      <c r="V498" s="56">
        <v>9.9999999999999995E-7</v>
      </c>
      <c r="W498" s="56">
        <v>9.9999999999999995E-7</v>
      </c>
      <c r="X498" s="56">
        <v>9.9999999999999995E-7</v>
      </c>
      <c r="Y498" s="56">
        <v>9.9999999999999995E-7</v>
      </c>
      <c r="Z498" s="56">
        <v>9.9999999999999995E-7</v>
      </c>
      <c r="AA498" s="56">
        <v>9.9999999999999995E-7</v>
      </c>
      <c r="AB498" s="56">
        <v>9.9999999999999995E-7</v>
      </c>
      <c r="AC498" s="56">
        <v>9.9999999999999995E-7</v>
      </c>
      <c r="AD498" s="56">
        <v>9.9999999999999995E-7</v>
      </c>
      <c r="AE498" s="56">
        <v>9.9999999999999995E-7</v>
      </c>
      <c r="AF498" s="56">
        <v>9.9999999999999995E-7</v>
      </c>
      <c r="AG498" s="56">
        <v>9.9999999999999995E-7</v>
      </c>
      <c r="AH498" s="56">
        <v>9.9999999999999995E-7</v>
      </c>
      <c r="AI498" s="56">
        <v>9.9999999999999995E-7</v>
      </c>
      <c r="AJ498" s="56">
        <v>9.9999999999999995E-7</v>
      </c>
      <c r="AK498" s="56">
        <v>9.9999999999999995E-7</v>
      </c>
      <c r="AL498" s="56">
        <v>9.9999999999999995E-7</v>
      </c>
      <c r="AM498" s="56">
        <v>9.9999999999999995E-7</v>
      </c>
      <c r="AN498" s="56">
        <v>9.9999999999999995E-7</v>
      </c>
      <c r="AO498" s="56">
        <v>9.9999999999999995E-7</v>
      </c>
      <c r="AP498" s="56">
        <v>9.9999999999999995E-7</v>
      </c>
      <c r="AQ498" s="56">
        <v>9.9999999999999995E-7</v>
      </c>
      <c r="AR498" s="56">
        <v>9.9999999999999995E-7</v>
      </c>
      <c r="AS498" s="56">
        <v>9.9999999999999995E-7</v>
      </c>
      <c r="AT498" s="56">
        <v>9.9999999999999995E-7</v>
      </c>
      <c r="AU498" s="56">
        <v>9.9999999999999995E-7</v>
      </c>
      <c r="AV498" s="56">
        <v>9.9999999999999995E-7</v>
      </c>
      <c r="AW498" s="56">
        <v>9.9999999999999995E-7</v>
      </c>
      <c r="AX498" s="56">
        <v>9.9999999999999995E-7</v>
      </c>
      <c r="AY498" s="56">
        <v>9.9999999999999995E-7</v>
      </c>
      <c r="AZ498" s="56">
        <v>9.9999999999999995E-7</v>
      </c>
      <c r="BA498" s="56">
        <v>9.9999999999999995E-7</v>
      </c>
      <c r="BB498" s="54">
        <v>9.9999999999999995E-7</v>
      </c>
    </row>
    <row r="499" spans="1:54" s="4" customFormat="1" x14ac:dyDescent="0.2">
      <c r="A499" s="53">
        <v>5028</v>
      </c>
      <c r="B499" s="4">
        <v>5028001</v>
      </c>
      <c r="C499" s="4" t="s">
        <v>44</v>
      </c>
      <c r="D499" s="4">
        <v>50280065</v>
      </c>
      <c r="E499" s="4" t="s">
        <v>322</v>
      </c>
      <c r="F499" s="56">
        <v>57</v>
      </c>
      <c r="G499" s="4">
        <v>2025</v>
      </c>
      <c r="H499" s="4">
        <v>2026</v>
      </c>
      <c r="I499" s="4">
        <v>3</v>
      </c>
      <c r="J499" s="4">
        <v>4</v>
      </c>
      <c r="K499" s="4" t="s">
        <v>136</v>
      </c>
      <c r="L499" s="55">
        <v>0</v>
      </c>
      <c r="M499" s="55">
        <v>0</v>
      </c>
      <c r="N499" s="55">
        <v>0</v>
      </c>
      <c r="O499" s="55">
        <v>1</v>
      </c>
      <c r="P499" s="55">
        <v>0</v>
      </c>
      <c r="Q499" s="56">
        <v>9.9999999999999995E-7</v>
      </c>
      <c r="R499" s="56">
        <v>9.9999999999999995E-7</v>
      </c>
      <c r="S499" s="56">
        <v>28.5</v>
      </c>
      <c r="T499" s="56">
        <v>28.5</v>
      </c>
      <c r="U499" s="56">
        <v>9.9999999999999995E-7</v>
      </c>
      <c r="V499" s="56">
        <v>9.9999999999999995E-7</v>
      </c>
      <c r="W499" s="56">
        <v>9.9999999999999995E-7</v>
      </c>
      <c r="X499" s="56">
        <v>9.9999999999999995E-7</v>
      </c>
      <c r="Y499" s="56">
        <v>9.9999999999999995E-7</v>
      </c>
      <c r="Z499" s="56">
        <v>9.9999999999999995E-7</v>
      </c>
      <c r="AA499" s="56">
        <v>9.9999999999999995E-7</v>
      </c>
      <c r="AB499" s="56">
        <v>9.9999999999999995E-7</v>
      </c>
      <c r="AC499" s="56">
        <v>9.9999999999999995E-7</v>
      </c>
      <c r="AD499" s="56">
        <v>9.9999999999999995E-7</v>
      </c>
      <c r="AE499" s="56">
        <v>9.9999999999999995E-7</v>
      </c>
      <c r="AF499" s="56">
        <v>9.9999999999999995E-7</v>
      </c>
      <c r="AG499" s="56">
        <v>9.9999999999999995E-7</v>
      </c>
      <c r="AH499" s="56">
        <v>9.9999999999999995E-7</v>
      </c>
      <c r="AI499" s="56">
        <v>9.9999999999999995E-7</v>
      </c>
      <c r="AJ499" s="56">
        <v>9.9999999999999995E-7</v>
      </c>
      <c r="AK499" s="56">
        <v>9.9999999999999995E-7</v>
      </c>
      <c r="AL499" s="56">
        <v>9.9999999999999995E-7</v>
      </c>
      <c r="AM499" s="56">
        <v>9.9999999999999995E-7</v>
      </c>
      <c r="AN499" s="56">
        <v>9.9999999999999995E-7</v>
      </c>
      <c r="AO499" s="56">
        <v>9.9999999999999995E-7</v>
      </c>
      <c r="AP499" s="56">
        <v>9.9999999999999995E-7</v>
      </c>
      <c r="AQ499" s="56">
        <v>9.9999999999999995E-7</v>
      </c>
      <c r="AR499" s="56">
        <v>9.9999999999999995E-7</v>
      </c>
      <c r="AS499" s="56">
        <v>9.9999999999999995E-7</v>
      </c>
      <c r="AT499" s="56">
        <v>9.9999999999999995E-7</v>
      </c>
      <c r="AU499" s="56">
        <v>9.9999999999999995E-7</v>
      </c>
      <c r="AV499" s="56">
        <v>9.9999999999999995E-7</v>
      </c>
      <c r="AW499" s="56">
        <v>9.9999999999999995E-7</v>
      </c>
      <c r="AX499" s="56">
        <v>9.9999999999999995E-7</v>
      </c>
      <c r="AY499" s="56">
        <v>9.9999999999999995E-7</v>
      </c>
      <c r="AZ499" s="56">
        <v>9.9999999999999995E-7</v>
      </c>
      <c r="BA499" s="56">
        <v>9.9999999999999995E-7</v>
      </c>
      <c r="BB499" s="54">
        <v>9.9999999999999995E-7</v>
      </c>
    </row>
    <row r="500" spans="1:54" s="4" customFormat="1" x14ac:dyDescent="0.2">
      <c r="A500" s="53">
        <v>5028</v>
      </c>
      <c r="B500" s="4">
        <v>5028001</v>
      </c>
      <c r="C500" s="4" t="s">
        <v>44</v>
      </c>
      <c r="D500" s="4">
        <v>50280066</v>
      </c>
      <c r="E500" s="4" t="s">
        <v>323</v>
      </c>
      <c r="F500" s="56">
        <v>156.53119999999998</v>
      </c>
      <c r="G500" s="4">
        <v>2025</v>
      </c>
      <c r="H500" s="4">
        <v>2027</v>
      </c>
      <c r="I500" s="4">
        <v>3</v>
      </c>
      <c r="J500" s="4">
        <v>4</v>
      </c>
      <c r="K500" s="4" t="s">
        <v>136</v>
      </c>
      <c r="L500" s="55">
        <v>0</v>
      </c>
      <c r="M500" s="55">
        <v>0</v>
      </c>
      <c r="N500" s="55">
        <v>0</v>
      </c>
      <c r="O500" s="55">
        <v>1</v>
      </c>
      <c r="P500" s="55">
        <v>0</v>
      </c>
      <c r="Q500" s="56">
        <v>9.9999999999999995E-7</v>
      </c>
      <c r="R500" s="56">
        <v>9.9999999999999995E-7</v>
      </c>
      <c r="S500" s="56">
        <v>52.177066666666661</v>
      </c>
      <c r="T500" s="56">
        <v>52.177066666666661</v>
      </c>
      <c r="U500" s="56">
        <v>52.177066666666661</v>
      </c>
      <c r="V500" s="56">
        <v>9.9999999999999995E-7</v>
      </c>
      <c r="W500" s="56">
        <v>9.9999999999999995E-7</v>
      </c>
      <c r="X500" s="56">
        <v>9.9999999999999995E-7</v>
      </c>
      <c r="Y500" s="56">
        <v>9.9999999999999995E-7</v>
      </c>
      <c r="Z500" s="56">
        <v>9.9999999999999995E-7</v>
      </c>
      <c r="AA500" s="56">
        <v>9.9999999999999995E-7</v>
      </c>
      <c r="AB500" s="56">
        <v>9.9999999999999995E-7</v>
      </c>
      <c r="AC500" s="56">
        <v>9.9999999999999995E-7</v>
      </c>
      <c r="AD500" s="56">
        <v>9.9999999999999995E-7</v>
      </c>
      <c r="AE500" s="56">
        <v>9.9999999999999995E-7</v>
      </c>
      <c r="AF500" s="56">
        <v>9.9999999999999995E-7</v>
      </c>
      <c r="AG500" s="56">
        <v>9.9999999999999995E-7</v>
      </c>
      <c r="AH500" s="56">
        <v>9.9999999999999995E-7</v>
      </c>
      <c r="AI500" s="56">
        <v>9.9999999999999995E-7</v>
      </c>
      <c r="AJ500" s="56">
        <v>9.9999999999999995E-7</v>
      </c>
      <c r="AK500" s="56">
        <v>9.9999999999999995E-7</v>
      </c>
      <c r="AL500" s="56">
        <v>9.9999999999999995E-7</v>
      </c>
      <c r="AM500" s="56">
        <v>9.9999999999999995E-7</v>
      </c>
      <c r="AN500" s="56">
        <v>9.9999999999999995E-7</v>
      </c>
      <c r="AO500" s="56">
        <v>9.9999999999999995E-7</v>
      </c>
      <c r="AP500" s="56">
        <v>9.9999999999999995E-7</v>
      </c>
      <c r="AQ500" s="56">
        <v>9.9999999999999995E-7</v>
      </c>
      <c r="AR500" s="56">
        <v>9.9999999999999995E-7</v>
      </c>
      <c r="AS500" s="56">
        <v>9.9999999999999995E-7</v>
      </c>
      <c r="AT500" s="56">
        <v>9.9999999999999995E-7</v>
      </c>
      <c r="AU500" s="56">
        <v>9.9999999999999995E-7</v>
      </c>
      <c r="AV500" s="56">
        <v>9.9999999999999995E-7</v>
      </c>
      <c r="AW500" s="56">
        <v>9.9999999999999995E-7</v>
      </c>
      <c r="AX500" s="56">
        <v>9.9999999999999995E-7</v>
      </c>
      <c r="AY500" s="56">
        <v>9.9999999999999995E-7</v>
      </c>
      <c r="AZ500" s="56">
        <v>9.9999999999999995E-7</v>
      </c>
      <c r="BA500" s="56">
        <v>9.9999999999999995E-7</v>
      </c>
      <c r="BB500" s="54">
        <v>9.9999999999999995E-7</v>
      </c>
    </row>
    <row r="501" spans="1:54" s="4" customFormat="1" x14ac:dyDescent="0.2">
      <c r="A501" s="53">
        <v>5028</v>
      </c>
      <c r="B501" s="4">
        <v>5028001</v>
      </c>
      <c r="C501" s="4" t="s">
        <v>44</v>
      </c>
      <c r="D501" s="4">
        <v>50280067</v>
      </c>
      <c r="E501" s="4" t="s">
        <v>324</v>
      </c>
      <c r="F501" s="56">
        <v>115.81280000000001</v>
      </c>
      <c r="G501" s="4">
        <v>2025</v>
      </c>
      <c r="H501" s="4">
        <v>2027</v>
      </c>
      <c r="I501" s="4">
        <v>3</v>
      </c>
      <c r="J501" s="4">
        <v>4</v>
      </c>
      <c r="K501" s="4" t="s">
        <v>136</v>
      </c>
      <c r="L501" s="55">
        <v>0</v>
      </c>
      <c r="M501" s="55">
        <v>0</v>
      </c>
      <c r="N501" s="55">
        <v>0</v>
      </c>
      <c r="O501" s="55">
        <v>1</v>
      </c>
      <c r="P501" s="55">
        <v>0</v>
      </c>
      <c r="Q501" s="56">
        <v>9.9999999999999995E-7</v>
      </c>
      <c r="R501" s="56">
        <v>9.9999999999999995E-7</v>
      </c>
      <c r="S501" s="56">
        <v>38.604266666666668</v>
      </c>
      <c r="T501" s="56">
        <v>38.604266666666668</v>
      </c>
      <c r="U501" s="56">
        <v>38.604266666666668</v>
      </c>
      <c r="V501" s="56">
        <v>9.9999999999999995E-7</v>
      </c>
      <c r="W501" s="56">
        <v>9.9999999999999995E-7</v>
      </c>
      <c r="X501" s="56">
        <v>9.9999999999999995E-7</v>
      </c>
      <c r="Y501" s="56">
        <v>9.9999999999999995E-7</v>
      </c>
      <c r="Z501" s="56">
        <v>9.9999999999999995E-7</v>
      </c>
      <c r="AA501" s="56">
        <v>9.9999999999999995E-7</v>
      </c>
      <c r="AB501" s="56">
        <v>9.9999999999999995E-7</v>
      </c>
      <c r="AC501" s="56">
        <v>9.9999999999999995E-7</v>
      </c>
      <c r="AD501" s="56">
        <v>9.9999999999999995E-7</v>
      </c>
      <c r="AE501" s="56">
        <v>9.9999999999999995E-7</v>
      </c>
      <c r="AF501" s="56">
        <v>9.9999999999999995E-7</v>
      </c>
      <c r="AG501" s="56">
        <v>9.9999999999999995E-7</v>
      </c>
      <c r="AH501" s="56">
        <v>9.9999999999999995E-7</v>
      </c>
      <c r="AI501" s="56">
        <v>9.9999999999999995E-7</v>
      </c>
      <c r="AJ501" s="56">
        <v>9.9999999999999995E-7</v>
      </c>
      <c r="AK501" s="56">
        <v>9.9999999999999995E-7</v>
      </c>
      <c r="AL501" s="56">
        <v>9.9999999999999995E-7</v>
      </c>
      <c r="AM501" s="56">
        <v>9.9999999999999995E-7</v>
      </c>
      <c r="AN501" s="56">
        <v>9.9999999999999995E-7</v>
      </c>
      <c r="AO501" s="56">
        <v>9.9999999999999995E-7</v>
      </c>
      <c r="AP501" s="56">
        <v>9.9999999999999995E-7</v>
      </c>
      <c r="AQ501" s="56">
        <v>9.9999999999999995E-7</v>
      </c>
      <c r="AR501" s="56">
        <v>9.9999999999999995E-7</v>
      </c>
      <c r="AS501" s="56">
        <v>9.9999999999999995E-7</v>
      </c>
      <c r="AT501" s="56">
        <v>9.9999999999999995E-7</v>
      </c>
      <c r="AU501" s="56">
        <v>9.9999999999999995E-7</v>
      </c>
      <c r="AV501" s="56">
        <v>9.9999999999999995E-7</v>
      </c>
      <c r="AW501" s="56">
        <v>9.9999999999999995E-7</v>
      </c>
      <c r="AX501" s="56">
        <v>9.9999999999999995E-7</v>
      </c>
      <c r="AY501" s="56">
        <v>9.9999999999999995E-7</v>
      </c>
      <c r="AZ501" s="56">
        <v>9.9999999999999995E-7</v>
      </c>
      <c r="BA501" s="56">
        <v>9.9999999999999995E-7</v>
      </c>
      <c r="BB501" s="54">
        <v>9.9999999999999995E-7</v>
      </c>
    </row>
    <row r="502" spans="1:54" s="4" customFormat="1" x14ac:dyDescent="0.2">
      <c r="A502" s="53">
        <v>5028</v>
      </c>
      <c r="B502" s="4">
        <v>5028001</v>
      </c>
      <c r="C502" s="4" t="s">
        <v>44</v>
      </c>
      <c r="D502" s="4">
        <v>50280068</v>
      </c>
      <c r="E502" s="4" t="s">
        <v>325</v>
      </c>
      <c r="F502" s="56">
        <v>78</v>
      </c>
      <c r="G502" s="4">
        <v>2023</v>
      </c>
      <c r="H502" s="4">
        <v>2024</v>
      </c>
      <c r="I502" s="4">
        <v>3</v>
      </c>
      <c r="J502" s="4">
        <v>4</v>
      </c>
      <c r="K502" s="4" t="s">
        <v>138</v>
      </c>
      <c r="L502" s="55">
        <v>0</v>
      </c>
      <c r="M502" s="55">
        <v>0</v>
      </c>
      <c r="N502" s="55">
        <v>0</v>
      </c>
      <c r="O502" s="55">
        <v>1</v>
      </c>
      <c r="P502" s="55">
        <v>0</v>
      </c>
      <c r="Q502" s="56">
        <v>39</v>
      </c>
      <c r="R502" s="56">
        <v>39</v>
      </c>
      <c r="S502" s="56">
        <v>9.9999999999999995E-7</v>
      </c>
      <c r="T502" s="56">
        <v>9.9999999999999995E-7</v>
      </c>
      <c r="U502" s="56">
        <v>9.9999999999999995E-7</v>
      </c>
      <c r="V502" s="56">
        <v>9.9999999999999995E-7</v>
      </c>
      <c r="W502" s="56">
        <v>9.9999999999999995E-7</v>
      </c>
      <c r="X502" s="56">
        <v>9.9999999999999995E-7</v>
      </c>
      <c r="Y502" s="56">
        <v>9.9999999999999995E-7</v>
      </c>
      <c r="Z502" s="56">
        <v>9.9999999999999995E-7</v>
      </c>
      <c r="AA502" s="56">
        <v>9.9999999999999995E-7</v>
      </c>
      <c r="AB502" s="56">
        <v>9.9999999999999995E-7</v>
      </c>
      <c r="AC502" s="56">
        <v>9.9999999999999995E-7</v>
      </c>
      <c r="AD502" s="56">
        <v>9.9999999999999995E-7</v>
      </c>
      <c r="AE502" s="56">
        <v>9.9999999999999995E-7</v>
      </c>
      <c r="AF502" s="56">
        <v>9.9999999999999995E-7</v>
      </c>
      <c r="AG502" s="56">
        <v>9.9999999999999995E-7</v>
      </c>
      <c r="AH502" s="56">
        <v>9.9999999999999995E-7</v>
      </c>
      <c r="AI502" s="56">
        <v>9.9999999999999995E-7</v>
      </c>
      <c r="AJ502" s="56">
        <v>9.9999999999999995E-7</v>
      </c>
      <c r="AK502" s="56">
        <v>9.9999999999999995E-7</v>
      </c>
      <c r="AL502" s="56">
        <v>9.9999999999999995E-7</v>
      </c>
      <c r="AM502" s="56">
        <v>9.9999999999999995E-7</v>
      </c>
      <c r="AN502" s="56">
        <v>9.9999999999999995E-7</v>
      </c>
      <c r="AO502" s="56">
        <v>9.9999999999999995E-7</v>
      </c>
      <c r="AP502" s="56">
        <v>9.9999999999999995E-7</v>
      </c>
      <c r="AQ502" s="56">
        <v>9.9999999999999995E-7</v>
      </c>
      <c r="AR502" s="56">
        <v>9.9999999999999995E-7</v>
      </c>
      <c r="AS502" s="56">
        <v>9.9999999999999995E-7</v>
      </c>
      <c r="AT502" s="56">
        <v>9.9999999999999995E-7</v>
      </c>
      <c r="AU502" s="56">
        <v>9.9999999999999995E-7</v>
      </c>
      <c r="AV502" s="56">
        <v>9.9999999999999995E-7</v>
      </c>
      <c r="AW502" s="56">
        <v>9.9999999999999995E-7</v>
      </c>
      <c r="AX502" s="56">
        <v>9.9999999999999995E-7</v>
      </c>
      <c r="AY502" s="56">
        <v>9.9999999999999995E-7</v>
      </c>
      <c r="AZ502" s="56">
        <v>9.9999999999999995E-7</v>
      </c>
      <c r="BA502" s="56">
        <v>9.9999999999999995E-7</v>
      </c>
      <c r="BB502" s="54">
        <v>9.9999999999999995E-7</v>
      </c>
    </row>
    <row r="503" spans="1:54" s="4" customFormat="1" x14ac:dyDescent="0.2">
      <c r="A503" s="53">
        <v>5028</v>
      </c>
      <c r="B503" s="4">
        <v>5028001</v>
      </c>
      <c r="C503" s="4" t="s">
        <v>44</v>
      </c>
      <c r="D503" s="4">
        <v>50280069</v>
      </c>
      <c r="E503" s="4" t="s">
        <v>326</v>
      </c>
      <c r="F503" s="56">
        <v>40</v>
      </c>
      <c r="G503" s="4">
        <v>2025</v>
      </c>
      <c r="H503" s="4">
        <v>2026</v>
      </c>
      <c r="I503" s="4">
        <v>1</v>
      </c>
      <c r="J503" s="4">
        <v>3</v>
      </c>
      <c r="K503" s="4" t="s">
        <v>138</v>
      </c>
      <c r="L503" s="55">
        <v>0</v>
      </c>
      <c r="M503" s="55">
        <v>0</v>
      </c>
      <c r="N503" s="55">
        <v>0</v>
      </c>
      <c r="O503" s="55">
        <v>1</v>
      </c>
      <c r="P503" s="55">
        <v>0</v>
      </c>
      <c r="Q503" s="56">
        <v>9.9999999999999995E-7</v>
      </c>
      <c r="R503" s="56">
        <v>9.9999999999999995E-7</v>
      </c>
      <c r="S503" s="56">
        <v>20</v>
      </c>
      <c r="T503" s="56">
        <v>20</v>
      </c>
      <c r="U503" s="56">
        <v>9.9999999999999995E-7</v>
      </c>
      <c r="V503" s="56">
        <v>9.9999999999999995E-7</v>
      </c>
      <c r="W503" s="56">
        <v>9.9999999999999995E-7</v>
      </c>
      <c r="X503" s="56">
        <v>9.9999999999999995E-7</v>
      </c>
      <c r="Y503" s="56">
        <v>9.9999999999999995E-7</v>
      </c>
      <c r="Z503" s="56">
        <v>9.9999999999999995E-7</v>
      </c>
      <c r="AA503" s="56">
        <v>9.9999999999999995E-7</v>
      </c>
      <c r="AB503" s="56">
        <v>9.9999999999999995E-7</v>
      </c>
      <c r="AC503" s="56">
        <v>9.9999999999999995E-7</v>
      </c>
      <c r="AD503" s="56">
        <v>9.9999999999999995E-7</v>
      </c>
      <c r="AE503" s="56">
        <v>9.9999999999999995E-7</v>
      </c>
      <c r="AF503" s="56">
        <v>9.9999999999999995E-7</v>
      </c>
      <c r="AG503" s="56">
        <v>9.9999999999999995E-7</v>
      </c>
      <c r="AH503" s="56">
        <v>9.9999999999999995E-7</v>
      </c>
      <c r="AI503" s="56">
        <v>9.9999999999999995E-7</v>
      </c>
      <c r="AJ503" s="56">
        <v>9.9999999999999995E-7</v>
      </c>
      <c r="AK503" s="56">
        <v>9.9999999999999995E-7</v>
      </c>
      <c r="AL503" s="56">
        <v>9.9999999999999995E-7</v>
      </c>
      <c r="AM503" s="56">
        <v>9.9999999999999995E-7</v>
      </c>
      <c r="AN503" s="56">
        <v>9.9999999999999995E-7</v>
      </c>
      <c r="AO503" s="56">
        <v>9.9999999999999995E-7</v>
      </c>
      <c r="AP503" s="56">
        <v>9.9999999999999995E-7</v>
      </c>
      <c r="AQ503" s="56">
        <v>9.9999999999999995E-7</v>
      </c>
      <c r="AR503" s="56">
        <v>9.9999999999999995E-7</v>
      </c>
      <c r="AS503" s="56">
        <v>9.9999999999999995E-7</v>
      </c>
      <c r="AT503" s="56">
        <v>9.9999999999999995E-7</v>
      </c>
      <c r="AU503" s="56">
        <v>9.9999999999999995E-7</v>
      </c>
      <c r="AV503" s="56">
        <v>9.9999999999999995E-7</v>
      </c>
      <c r="AW503" s="56">
        <v>9.9999999999999995E-7</v>
      </c>
      <c r="AX503" s="56">
        <v>9.9999999999999995E-7</v>
      </c>
      <c r="AY503" s="56">
        <v>9.9999999999999995E-7</v>
      </c>
      <c r="AZ503" s="56">
        <v>9.9999999999999995E-7</v>
      </c>
      <c r="BA503" s="56">
        <v>9.9999999999999995E-7</v>
      </c>
      <c r="BB503" s="54">
        <v>9.9999999999999995E-7</v>
      </c>
    </row>
    <row r="504" spans="1:54" s="4" customFormat="1" x14ac:dyDescent="0.2">
      <c r="A504" s="53">
        <v>5028</v>
      </c>
      <c r="B504" s="4">
        <v>5028001</v>
      </c>
      <c r="C504" s="4" t="s">
        <v>44</v>
      </c>
      <c r="D504" s="4">
        <v>50280088</v>
      </c>
      <c r="E504" s="4" t="s">
        <v>342</v>
      </c>
      <c r="F504" s="56">
        <v>26.64</v>
      </c>
      <c r="G504" s="4">
        <v>2028</v>
      </c>
      <c r="H504" s="4">
        <v>2030</v>
      </c>
      <c r="I504" s="4">
        <v>1</v>
      </c>
      <c r="J504" s="4">
        <v>1</v>
      </c>
      <c r="K504" s="4" t="s">
        <v>115</v>
      </c>
      <c r="L504" s="55">
        <v>0.5</v>
      </c>
      <c r="M504" s="55">
        <v>0.3</v>
      </c>
      <c r="N504" s="55">
        <v>0.2</v>
      </c>
      <c r="O504" s="55">
        <v>0</v>
      </c>
      <c r="P504" s="55">
        <v>0</v>
      </c>
      <c r="Q504" s="56">
        <v>9.9999999999999995E-7</v>
      </c>
      <c r="R504" s="56">
        <v>9.9999999999999995E-7</v>
      </c>
      <c r="S504" s="56">
        <v>9.9999999999999995E-7</v>
      </c>
      <c r="T504" s="56">
        <v>9.9999999999999995E-7</v>
      </c>
      <c r="U504" s="56">
        <v>9.9999999999999995E-7</v>
      </c>
      <c r="V504" s="56">
        <v>8.8800000000000008</v>
      </c>
      <c r="W504" s="56">
        <v>8.8800000000000008</v>
      </c>
      <c r="X504" s="56">
        <v>8.8800000000000008</v>
      </c>
      <c r="Y504" s="56">
        <v>9.9999999999999995E-7</v>
      </c>
      <c r="Z504" s="56">
        <v>9.9999999999999995E-7</v>
      </c>
      <c r="AA504" s="56">
        <v>9.9999999999999995E-7</v>
      </c>
      <c r="AB504" s="56">
        <v>9.9999999999999995E-7</v>
      </c>
      <c r="AC504" s="56">
        <v>9.9999999999999995E-7</v>
      </c>
      <c r="AD504" s="56">
        <v>9.9999999999999995E-7</v>
      </c>
      <c r="AE504" s="56">
        <v>9.9999999999999995E-7</v>
      </c>
      <c r="AF504" s="56">
        <v>9.9999999999999995E-7</v>
      </c>
      <c r="AG504" s="56">
        <v>9.9999999999999995E-7</v>
      </c>
      <c r="AH504" s="56">
        <v>9.9999999999999995E-7</v>
      </c>
      <c r="AI504" s="56">
        <v>9.9999999999999995E-7</v>
      </c>
      <c r="AJ504" s="56">
        <v>9.9999999999999995E-7</v>
      </c>
      <c r="AK504" s="56">
        <v>9.9999999999999995E-7</v>
      </c>
      <c r="AL504" s="56">
        <v>9.9999999999999995E-7</v>
      </c>
      <c r="AM504" s="56">
        <v>9.9999999999999995E-7</v>
      </c>
      <c r="AN504" s="56">
        <v>9.9999999999999995E-7</v>
      </c>
      <c r="AO504" s="56">
        <v>9.9999999999999995E-7</v>
      </c>
      <c r="AP504" s="56">
        <v>9.9999999999999995E-7</v>
      </c>
      <c r="AQ504" s="56">
        <v>9.9999999999999995E-7</v>
      </c>
      <c r="AR504" s="56">
        <v>9.9999999999999995E-7</v>
      </c>
      <c r="AS504" s="56">
        <v>9.9999999999999995E-7</v>
      </c>
      <c r="AT504" s="56">
        <v>9.9999999999999995E-7</v>
      </c>
      <c r="AU504" s="56">
        <v>9.9999999999999995E-7</v>
      </c>
      <c r="AV504" s="56">
        <v>9.9999999999999995E-7</v>
      </c>
      <c r="AW504" s="56">
        <v>9.9999999999999995E-7</v>
      </c>
      <c r="AX504" s="56">
        <v>9.9999999999999995E-7</v>
      </c>
      <c r="AY504" s="56">
        <v>9.9999999999999995E-7</v>
      </c>
      <c r="AZ504" s="56">
        <v>9.9999999999999995E-7</v>
      </c>
      <c r="BA504" s="56">
        <v>9.9999999999999995E-7</v>
      </c>
      <c r="BB504" s="54">
        <v>9.9999999999999995E-7</v>
      </c>
    </row>
    <row r="505" spans="1:54" s="4" customFormat="1" x14ac:dyDescent="0.2">
      <c r="A505" s="53">
        <v>5028</v>
      </c>
      <c r="B505" s="4">
        <v>5028001</v>
      </c>
      <c r="C505" s="4" t="s">
        <v>44</v>
      </c>
      <c r="D505" s="4">
        <v>50280089</v>
      </c>
      <c r="E505" s="4" t="s">
        <v>343</v>
      </c>
      <c r="F505" s="56">
        <v>60</v>
      </c>
      <c r="G505" s="4">
        <v>2025</v>
      </c>
      <c r="H505" s="4">
        <v>2028</v>
      </c>
      <c r="I505" s="4">
        <v>1</v>
      </c>
      <c r="J505" s="4">
        <v>2</v>
      </c>
      <c r="K505" s="4" t="s">
        <v>138</v>
      </c>
      <c r="L505" s="55">
        <v>0.41666666666666669</v>
      </c>
      <c r="M505" s="55">
        <v>0.58333333333333337</v>
      </c>
      <c r="N505" s="55">
        <v>0</v>
      </c>
      <c r="O505" s="55">
        <v>0</v>
      </c>
      <c r="P505" s="55">
        <v>0</v>
      </c>
      <c r="Q505" s="56">
        <v>9.9999999999999995E-7</v>
      </c>
      <c r="R505" s="56">
        <v>9.9999999999999995E-7</v>
      </c>
      <c r="S505" s="56">
        <v>15</v>
      </c>
      <c r="T505" s="56">
        <v>15</v>
      </c>
      <c r="U505" s="56">
        <v>15</v>
      </c>
      <c r="V505" s="56">
        <v>15</v>
      </c>
      <c r="W505" s="56">
        <v>9.9999999999999995E-7</v>
      </c>
      <c r="X505" s="56">
        <v>9.9999999999999995E-7</v>
      </c>
      <c r="Y505" s="56">
        <v>9.9999999999999995E-7</v>
      </c>
      <c r="Z505" s="56">
        <v>9.9999999999999995E-7</v>
      </c>
      <c r="AA505" s="56">
        <v>9.9999999999999995E-7</v>
      </c>
      <c r="AB505" s="56">
        <v>9.9999999999999995E-7</v>
      </c>
      <c r="AC505" s="56">
        <v>9.9999999999999995E-7</v>
      </c>
      <c r="AD505" s="56">
        <v>9.9999999999999995E-7</v>
      </c>
      <c r="AE505" s="56">
        <v>9.9999999999999995E-7</v>
      </c>
      <c r="AF505" s="56">
        <v>9.9999999999999995E-7</v>
      </c>
      <c r="AG505" s="56">
        <v>9.9999999999999995E-7</v>
      </c>
      <c r="AH505" s="56">
        <v>9.9999999999999995E-7</v>
      </c>
      <c r="AI505" s="56">
        <v>9.9999999999999995E-7</v>
      </c>
      <c r="AJ505" s="56">
        <v>9.9999999999999995E-7</v>
      </c>
      <c r="AK505" s="56">
        <v>9.9999999999999995E-7</v>
      </c>
      <c r="AL505" s="56">
        <v>9.9999999999999995E-7</v>
      </c>
      <c r="AM505" s="56">
        <v>9.9999999999999995E-7</v>
      </c>
      <c r="AN505" s="56">
        <v>9.9999999999999995E-7</v>
      </c>
      <c r="AO505" s="56">
        <v>9.9999999999999995E-7</v>
      </c>
      <c r="AP505" s="56">
        <v>9.9999999999999995E-7</v>
      </c>
      <c r="AQ505" s="56">
        <v>9.9999999999999995E-7</v>
      </c>
      <c r="AR505" s="56">
        <v>9.9999999999999995E-7</v>
      </c>
      <c r="AS505" s="56">
        <v>9.9999999999999995E-7</v>
      </c>
      <c r="AT505" s="56">
        <v>9.9999999999999995E-7</v>
      </c>
      <c r="AU505" s="56">
        <v>9.9999999999999995E-7</v>
      </c>
      <c r="AV505" s="56">
        <v>9.9999999999999995E-7</v>
      </c>
      <c r="AW505" s="56">
        <v>9.9999999999999995E-7</v>
      </c>
      <c r="AX505" s="56">
        <v>9.9999999999999995E-7</v>
      </c>
      <c r="AY505" s="56">
        <v>9.9999999999999995E-7</v>
      </c>
      <c r="AZ505" s="56">
        <v>9.9999999999999995E-7</v>
      </c>
      <c r="BA505" s="56">
        <v>9.9999999999999995E-7</v>
      </c>
      <c r="BB505" s="54">
        <v>9.9999999999999995E-7</v>
      </c>
    </row>
    <row r="506" spans="1:54" s="4" customFormat="1" x14ac:dyDescent="0.2">
      <c r="A506" s="53">
        <v>5028</v>
      </c>
      <c r="B506" s="4">
        <v>5028001</v>
      </c>
      <c r="C506" s="4" t="s">
        <v>44</v>
      </c>
      <c r="D506" s="4">
        <v>50280091</v>
      </c>
      <c r="E506" s="4" t="s">
        <v>847</v>
      </c>
      <c r="F506" s="56">
        <v>154</v>
      </c>
      <c r="G506" s="4">
        <v>2027</v>
      </c>
      <c r="H506" s="4">
        <v>2030</v>
      </c>
      <c r="I506" s="4">
        <v>8</v>
      </c>
      <c r="J506" s="4">
        <v>2</v>
      </c>
      <c r="K506" s="4" t="s">
        <v>136</v>
      </c>
      <c r="L506" s="55">
        <v>0</v>
      </c>
      <c r="M506" s="55">
        <v>0.25</v>
      </c>
      <c r="N506" s="55">
        <v>0</v>
      </c>
      <c r="O506" s="55">
        <v>0.75</v>
      </c>
      <c r="P506" s="55">
        <v>0</v>
      </c>
      <c r="Q506" s="56">
        <v>9.9999999999999995E-7</v>
      </c>
      <c r="R506" s="56">
        <v>9.9999999999999995E-7</v>
      </c>
      <c r="S506" s="56">
        <v>9.9999999999999995E-7</v>
      </c>
      <c r="T506" s="56">
        <v>9.9999999999999995E-7</v>
      </c>
      <c r="U506" s="56">
        <v>38.5</v>
      </c>
      <c r="V506" s="56">
        <v>38.5</v>
      </c>
      <c r="W506" s="56">
        <v>38.5</v>
      </c>
      <c r="X506" s="56">
        <v>38.5</v>
      </c>
      <c r="Y506" s="56">
        <v>9.9999999999999995E-7</v>
      </c>
      <c r="Z506" s="56">
        <v>9.9999999999999995E-7</v>
      </c>
      <c r="AA506" s="56">
        <v>9.9999999999999995E-7</v>
      </c>
      <c r="AB506" s="56">
        <v>9.9999999999999995E-7</v>
      </c>
      <c r="AC506" s="56">
        <v>9.9999999999999995E-7</v>
      </c>
      <c r="AD506" s="56">
        <v>9.9999999999999995E-7</v>
      </c>
      <c r="AE506" s="56">
        <v>9.9999999999999995E-7</v>
      </c>
      <c r="AF506" s="56">
        <v>9.9999999999999995E-7</v>
      </c>
      <c r="AG506" s="56">
        <v>9.9999999999999995E-7</v>
      </c>
      <c r="AH506" s="56">
        <v>9.9999999999999995E-7</v>
      </c>
      <c r="AI506" s="56">
        <v>9.9999999999999995E-7</v>
      </c>
      <c r="AJ506" s="56">
        <v>9.9999999999999995E-7</v>
      </c>
      <c r="AK506" s="56">
        <v>9.9999999999999995E-7</v>
      </c>
      <c r="AL506" s="56">
        <v>9.9999999999999995E-7</v>
      </c>
      <c r="AM506" s="56">
        <v>9.9999999999999995E-7</v>
      </c>
      <c r="AN506" s="56">
        <v>9.9999999999999995E-7</v>
      </c>
      <c r="AO506" s="56">
        <v>9.9999999999999995E-7</v>
      </c>
      <c r="AP506" s="56">
        <v>9.9999999999999995E-7</v>
      </c>
      <c r="AQ506" s="56">
        <v>9.9999999999999995E-7</v>
      </c>
      <c r="AR506" s="56">
        <v>9.9999999999999995E-7</v>
      </c>
      <c r="AS506" s="56">
        <v>9.9999999999999995E-7</v>
      </c>
      <c r="AT506" s="56">
        <v>9.9999999999999995E-7</v>
      </c>
      <c r="AU506" s="56">
        <v>9.9999999999999995E-7</v>
      </c>
      <c r="AV506" s="56">
        <v>9.9999999999999995E-7</v>
      </c>
      <c r="AW506" s="56">
        <v>9.9999999999999995E-7</v>
      </c>
      <c r="AX506" s="56">
        <v>9.9999999999999995E-7</v>
      </c>
      <c r="AY506" s="56">
        <v>9.9999999999999995E-7</v>
      </c>
      <c r="AZ506" s="56">
        <v>9.9999999999999995E-7</v>
      </c>
      <c r="BA506" s="56">
        <v>9.9999999999999995E-7</v>
      </c>
      <c r="BB506" s="54">
        <v>9.9999999999999995E-7</v>
      </c>
    </row>
    <row r="507" spans="1:54" s="4" customFormat="1" x14ac:dyDescent="0.2">
      <c r="A507" s="53">
        <v>5028</v>
      </c>
      <c r="B507" s="4">
        <v>5028001</v>
      </c>
      <c r="C507" s="4" t="s">
        <v>44</v>
      </c>
      <c r="D507" s="4">
        <v>502870001</v>
      </c>
      <c r="E507" s="4" t="s">
        <v>1145</v>
      </c>
      <c r="F507" s="56">
        <v>0</v>
      </c>
      <c r="G507" s="4">
        <v>2023</v>
      </c>
      <c r="H507" s="4">
        <v>2024</v>
      </c>
      <c r="I507" s="4">
        <v>70</v>
      </c>
      <c r="J507" s="4">
        <v>0</v>
      </c>
      <c r="K507" s="4" t="s">
        <v>515</v>
      </c>
      <c r="L507" s="55">
        <v>0.49999999999999989</v>
      </c>
      <c r="M507" s="55">
        <v>0</v>
      </c>
      <c r="N507" s="55">
        <v>0</v>
      </c>
      <c r="O507" s="55">
        <v>0.49999999999999978</v>
      </c>
      <c r="P507" s="55">
        <v>0</v>
      </c>
      <c r="Q507" s="56">
        <v>1.0000000000000004</v>
      </c>
      <c r="R507" s="56">
        <v>1.0000000000000004</v>
      </c>
      <c r="S507" s="56">
        <v>0</v>
      </c>
      <c r="T507" s="56">
        <v>0</v>
      </c>
      <c r="U507" s="56">
        <v>0</v>
      </c>
      <c r="V507" s="56">
        <v>0</v>
      </c>
      <c r="W507" s="56">
        <v>0</v>
      </c>
      <c r="X507" s="56">
        <v>0</v>
      </c>
      <c r="Y507" s="56">
        <v>0</v>
      </c>
      <c r="Z507" s="56">
        <v>0</v>
      </c>
      <c r="AA507" s="56">
        <v>0</v>
      </c>
      <c r="AB507" s="56">
        <v>0</v>
      </c>
      <c r="AC507" s="56">
        <v>0</v>
      </c>
      <c r="AD507" s="56">
        <v>0</v>
      </c>
      <c r="AE507" s="56">
        <v>0</v>
      </c>
      <c r="AF507" s="56">
        <v>0</v>
      </c>
      <c r="AG507" s="56">
        <v>0</v>
      </c>
      <c r="AH507" s="56">
        <v>0</v>
      </c>
      <c r="AI507" s="56">
        <v>0</v>
      </c>
      <c r="AJ507" s="56">
        <v>0</v>
      </c>
      <c r="AK507" s="56">
        <v>0</v>
      </c>
      <c r="AL507" s="56">
        <v>0</v>
      </c>
      <c r="AM507" s="56">
        <v>0</v>
      </c>
      <c r="AN507" s="56">
        <v>0</v>
      </c>
      <c r="AO507" s="56">
        <v>0</v>
      </c>
      <c r="AP507" s="56">
        <v>0</v>
      </c>
      <c r="AQ507" s="56">
        <v>0</v>
      </c>
      <c r="AR507" s="56">
        <v>0</v>
      </c>
      <c r="AS507" s="56">
        <v>0</v>
      </c>
      <c r="AT507" s="56">
        <v>0</v>
      </c>
      <c r="AU507" s="56">
        <v>0</v>
      </c>
      <c r="AV507" s="56">
        <v>0</v>
      </c>
      <c r="AW507" s="56">
        <v>0</v>
      </c>
      <c r="AX507" s="56">
        <v>0</v>
      </c>
      <c r="AY507" s="56">
        <v>0</v>
      </c>
      <c r="AZ507" s="56">
        <v>0</v>
      </c>
      <c r="BA507" s="56">
        <v>0</v>
      </c>
      <c r="BB507" s="54">
        <v>0</v>
      </c>
    </row>
    <row r="508" spans="1:54" s="4" customFormat="1" x14ac:dyDescent="0.2">
      <c r="A508" s="53">
        <v>5028</v>
      </c>
      <c r="B508" s="4">
        <v>5028001</v>
      </c>
      <c r="C508" s="4" t="s">
        <v>44</v>
      </c>
      <c r="D508" s="4">
        <v>502880001</v>
      </c>
      <c r="E508" s="4" t="s">
        <v>561</v>
      </c>
      <c r="F508" s="56">
        <v>0</v>
      </c>
      <c r="G508" s="4">
        <v>0</v>
      </c>
      <c r="H508" s="4">
        <v>0</v>
      </c>
      <c r="I508" s="4">
        <v>80</v>
      </c>
      <c r="J508" s="4">
        <v>0</v>
      </c>
      <c r="K508" s="4" t="s">
        <v>517</v>
      </c>
      <c r="L508" s="55">
        <v>0.24830393487109906</v>
      </c>
      <c r="M508" s="55">
        <v>0.17232021709633649</v>
      </c>
      <c r="N508" s="55">
        <v>7.7340569877883306E-2</v>
      </c>
      <c r="O508" s="55">
        <v>0.50203527815468107</v>
      </c>
      <c r="P508" s="55">
        <v>0</v>
      </c>
      <c r="Q508" s="56">
        <v>0</v>
      </c>
      <c r="R508" s="56">
        <v>0</v>
      </c>
      <c r="S508" s="56">
        <v>3</v>
      </c>
      <c r="T508" s="56">
        <v>3</v>
      </c>
      <c r="U508" s="56">
        <v>3</v>
      </c>
      <c r="V508" s="56">
        <v>3</v>
      </c>
      <c r="W508" s="56">
        <v>3</v>
      </c>
      <c r="X508" s="56">
        <v>3</v>
      </c>
      <c r="Y508" s="56">
        <v>3</v>
      </c>
      <c r="Z508" s="56">
        <v>3</v>
      </c>
      <c r="AA508" s="56">
        <v>3</v>
      </c>
      <c r="AB508" s="56">
        <v>3</v>
      </c>
      <c r="AC508" s="56">
        <v>3</v>
      </c>
      <c r="AD508" s="56">
        <v>3</v>
      </c>
      <c r="AE508" s="56">
        <v>3</v>
      </c>
      <c r="AF508" s="56">
        <v>3</v>
      </c>
      <c r="AG508" s="56">
        <v>3</v>
      </c>
      <c r="AH508" s="56">
        <v>3</v>
      </c>
      <c r="AI508" s="56">
        <v>3</v>
      </c>
      <c r="AJ508" s="56">
        <v>3</v>
      </c>
      <c r="AK508" s="56">
        <v>3</v>
      </c>
      <c r="AL508" s="56">
        <v>3</v>
      </c>
      <c r="AM508" s="56">
        <v>3</v>
      </c>
      <c r="AN508" s="56">
        <v>3</v>
      </c>
      <c r="AO508" s="56">
        <v>3</v>
      </c>
      <c r="AP508" s="56">
        <v>3</v>
      </c>
      <c r="AQ508" s="56">
        <v>3</v>
      </c>
      <c r="AR508" s="56">
        <v>3</v>
      </c>
      <c r="AS508" s="56">
        <v>3</v>
      </c>
      <c r="AT508" s="56">
        <v>3</v>
      </c>
      <c r="AU508" s="56">
        <v>3</v>
      </c>
      <c r="AV508" s="56">
        <v>3</v>
      </c>
      <c r="AW508" s="56">
        <v>3</v>
      </c>
      <c r="AX508" s="56">
        <v>3</v>
      </c>
      <c r="AY508" s="56">
        <v>3</v>
      </c>
      <c r="AZ508" s="56">
        <v>3</v>
      </c>
      <c r="BA508" s="56">
        <v>3</v>
      </c>
      <c r="BB508" s="54">
        <v>3</v>
      </c>
    </row>
    <row r="509" spans="1:54" s="4" customFormat="1" x14ac:dyDescent="0.2">
      <c r="A509" s="57">
        <v>5028</v>
      </c>
      <c r="B509" s="58">
        <v>5028001</v>
      </c>
      <c r="C509" s="58" t="s">
        <v>44</v>
      </c>
      <c r="D509" s="58">
        <v>502890001</v>
      </c>
      <c r="E509" s="58" t="s">
        <v>650</v>
      </c>
      <c r="F509" s="61">
        <v>0</v>
      </c>
      <c r="G509" s="58">
        <v>0</v>
      </c>
      <c r="H509" s="58">
        <v>0</v>
      </c>
      <c r="I509" s="58">
        <v>90</v>
      </c>
      <c r="J509" s="58">
        <v>0</v>
      </c>
      <c r="K509" s="58" t="s">
        <v>606</v>
      </c>
      <c r="L509" s="60">
        <v>1</v>
      </c>
      <c r="M509" s="60">
        <v>0</v>
      </c>
      <c r="N509" s="60">
        <v>0</v>
      </c>
      <c r="O509" s="60">
        <v>0</v>
      </c>
      <c r="P509" s="60">
        <v>0</v>
      </c>
      <c r="Q509" s="61">
        <v>0</v>
      </c>
      <c r="R509" s="61">
        <v>0</v>
      </c>
      <c r="S509" s="61">
        <v>0.91</v>
      </c>
      <c r="T509" s="61">
        <v>0.91</v>
      </c>
      <c r="U509" s="61">
        <v>0.91</v>
      </c>
      <c r="V509" s="61">
        <v>0.91</v>
      </c>
      <c r="W509" s="61">
        <v>0.91</v>
      </c>
      <c r="X509" s="61">
        <v>0.91</v>
      </c>
      <c r="Y509" s="61">
        <v>0.91</v>
      </c>
      <c r="Z509" s="61">
        <v>0.91</v>
      </c>
      <c r="AA509" s="61">
        <v>0.91</v>
      </c>
      <c r="AB509" s="61">
        <v>0.91</v>
      </c>
      <c r="AC509" s="61">
        <v>0.91</v>
      </c>
      <c r="AD509" s="61">
        <v>0.91</v>
      </c>
      <c r="AE509" s="61">
        <v>0.91</v>
      </c>
      <c r="AF509" s="61">
        <v>0.91</v>
      </c>
      <c r="AG509" s="61">
        <v>0.91</v>
      </c>
      <c r="AH509" s="61">
        <v>0.91</v>
      </c>
      <c r="AI509" s="61">
        <v>0.91</v>
      </c>
      <c r="AJ509" s="61">
        <v>0.91</v>
      </c>
      <c r="AK509" s="61">
        <v>0.91</v>
      </c>
      <c r="AL509" s="61">
        <v>0.91</v>
      </c>
      <c r="AM509" s="61">
        <v>0.91</v>
      </c>
      <c r="AN509" s="61">
        <v>0.91</v>
      </c>
      <c r="AO509" s="61">
        <v>0.91</v>
      </c>
      <c r="AP509" s="61">
        <v>0.91</v>
      </c>
      <c r="AQ509" s="61">
        <v>0.91</v>
      </c>
      <c r="AR509" s="61">
        <v>0.91</v>
      </c>
      <c r="AS509" s="61">
        <v>0.91</v>
      </c>
      <c r="AT509" s="61">
        <v>0.91</v>
      </c>
      <c r="AU509" s="61">
        <v>0.91</v>
      </c>
      <c r="AV509" s="61">
        <v>0.91</v>
      </c>
      <c r="AW509" s="61">
        <v>0.91</v>
      </c>
      <c r="AX509" s="61">
        <v>0.91</v>
      </c>
      <c r="AY509" s="61">
        <v>0.91</v>
      </c>
      <c r="AZ509" s="61">
        <v>0.91</v>
      </c>
      <c r="BA509" s="61">
        <v>0.91</v>
      </c>
      <c r="BB509" s="59">
        <v>0.91</v>
      </c>
    </row>
    <row r="510" spans="1:54" s="4" customFormat="1" x14ac:dyDescent="0.2">
      <c r="A510" s="53">
        <v>5028</v>
      </c>
      <c r="B510" s="4">
        <v>5028002</v>
      </c>
      <c r="C510" s="4" t="s">
        <v>45</v>
      </c>
      <c r="D510" s="4">
        <v>50280024</v>
      </c>
      <c r="E510" s="4" t="s">
        <v>291</v>
      </c>
      <c r="F510" s="56">
        <v>16</v>
      </c>
      <c r="G510" s="4">
        <v>2028</v>
      </c>
      <c r="H510" s="4">
        <v>2030</v>
      </c>
      <c r="I510" s="4">
        <v>2</v>
      </c>
      <c r="J510" s="4">
        <v>1</v>
      </c>
      <c r="K510" s="4" t="s">
        <v>115</v>
      </c>
      <c r="L510" s="55">
        <v>0.5</v>
      </c>
      <c r="M510" s="55">
        <v>0.3</v>
      </c>
      <c r="N510" s="55">
        <v>0.2</v>
      </c>
      <c r="O510" s="55">
        <v>0</v>
      </c>
      <c r="P510" s="55">
        <v>0</v>
      </c>
      <c r="Q510" s="56">
        <v>9.9999999999999995E-7</v>
      </c>
      <c r="R510" s="56">
        <v>9.9999999999999995E-7</v>
      </c>
      <c r="S510" s="56">
        <v>9.9999999999999995E-7</v>
      </c>
      <c r="T510" s="56">
        <v>9.9999999999999995E-7</v>
      </c>
      <c r="U510" s="56">
        <v>9.9999999999999995E-7</v>
      </c>
      <c r="V510" s="56">
        <v>5.333333333333333</v>
      </c>
      <c r="W510" s="56">
        <v>5.333333333333333</v>
      </c>
      <c r="X510" s="56">
        <v>5.333333333333333</v>
      </c>
      <c r="Y510" s="56">
        <v>9.9999999999999995E-7</v>
      </c>
      <c r="Z510" s="56">
        <v>9.9999999999999995E-7</v>
      </c>
      <c r="AA510" s="56">
        <v>9.9999999999999995E-7</v>
      </c>
      <c r="AB510" s="56">
        <v>9.9999999999999995E-7</v>
      </c>
      <c r="AC510" s="56">
        <v>9.9999999999999995E-7</v>
      </c>
      <c r="AD510" s="56">
        <v>9.9999999999999995E-7</v>
      </c>
      <c r="AE510" s="56">
        <v>9.9999999999999995E-7</v>
      </c>
      <c r="AF510" s="56">
        <v>9.9999999999999995E-7</v>
      </c>
      <c r="AG510" s="56">
        <v>9.9999999999999995E-7</v>
      </c>
      <c r="AH510" s="56">
        <v>9.9999999999999995E-7</v>
      </c>
      <c r="AI510" s="56">
        <v>9.9999999999999995E-7</v>
      </c>
      <c r="AJ510" s="56">
        <v>9.9999999999999995E-7</v>
      </c>
      <c r="AK510" s="56">
        <v>9.9999999999999995E-7</v>
      </c>
      <c r="AL510" s="56">
        <v>9.9999999999999995E-7</v>
      </c>
      <c r="AM510" s="56">
        <v>9.9999999999999995E-7</v>
      </c>
      <c r="AN510" s="56">
        <v>9.9999999999999995E-7</v>
      </c>
      <c r="AO510" s="56">
        <v>9.9999999999999995E-7</v>
      </c>
      <c r="AP510" s="56">
        <v>9.9999999999999995E-7</v>
      </c>
      <c r="AQ510" s="56">
        <v>9.9999999999999995E-7</v>
      </c>
      <c r="AR510" s="56">
        <v>9.9999999999999995E-7</v>
      </c>
      <c r="AS510" s="56">
        <v>9.9999999999999995E-7</v>
      </c>
      <c r="AT510" s="56">
        <v>9.9999999999999995E-7</v>
      </c>
      <c r="AU510" s="56">
        <v>9.9999999999999995E-7</v>
      </c>
      <c r="AV510" s="56">
        <v>9.9999999999999995E-7</v>
      </c>
      <c r="AW510" s="56">
        <v>9.9999999999999995E-7</v>
      </c>
      <c r="AX510" s="56">
        <v>9.9999999999999995E-7</v>
      </c>
      <c r="AY510" s="56">
        <v>9.9999999999999995E-7</v>
      </c>
      <c r="AZ510" s="56">
        <v>9.9999999999999995E-7</v>
      </c>
      <c r="BA510" s="56">
        <v>9.9999999999999995E-7</v>
      </c>
      <c r="BB510" s="54">
        <v>9.9999999999999995E-7</v>
      </c>
    </row>
    <row r="511" spans="1:54" s="4" customFormat="1" x14ac:dyDescent="0.2">
      <c r="A511" s="53">
        <v>5028</v>
      </c>
      <c r="B511" s="4">
        <v>5028002</v>
      </c>
      <c r="C511" s="4" t="s">
        <v>45</v>
      </c>
      <c r="D511" s="4">
        <v>50280034</v>
      </c>
      <c r="E511" s="4" t="s">
        <v>298</v>
      </c>
      <c r="F511" s="56">
        <v>200</v>
      </c>
      <c r="G511" s="4">
        <v>2028</v>
      </c>
      <c r="H511" s="4">
        <v>2032</v>
      </c>
      <c r="I511" s="4">
        <v>2</v>
      </c>
      <c r="J511" s="4">
        <v>1</v>
      </c>
      <c r="K511" s="4" t="s">
        <v>115</v>
      </c>
      <c r="L511" s="55">
        <v>0.5</v>
      </c>
      <c r="M511" s="55">
        <v>0.5</v>
      </c>
      <c r="N511" s="55">
        <v>0</v>
      </c>
      <c r="O511" s="55">
        <v>0</v>
      </c>
      <c r="P511" s="55">
        <v>0</v>
      </c>
      <c r="Q511" s="56">
        <v>9.9999999999999995E-7</v>
      </c>
      <c r="R511" s="56">
        <v>9.9999999999999995E-7</v>
      </c>
      <c r="S511" s="56">
        <v>9.9999999999999995E-7</v>
      </c>
      <c r="T511" s="56">
        <v>9.9999999999999995E-7</v>
      </c>
      <c r="U511" s="56">
        <v>9.9999999999999995E-7</v>
      </c>
      <c r="V511" s="56">
        <v>40</v>
      </c>
      <c r="W511" s="56">
        <v>40</v>
      </c>
      <c r="X511" s="56">
        <v>40</v>
      </c>
      <c r="Y511" s="56">
        <v>40</v>
      </c>
      <c r="Z511" s="56">
        <v>40</v>
      </c>
      <c r="AA511" s="56">
        <v>9.9999999999999995E-7</v>
      </c>
      <c r="AB511" s="56">
        <v>9.9999999999999995E-7</v>
      </c>
      <c r="AC511" s="56">
        <v>9.9999999999999995E-7</v>
      </c>
      <c r="AD511" s="56">
        <v>9.9999999999999995E-7</v>
      </c>
      <c r="AE511" s="56">
        <v>9.9999999999999995E-7</v>
      </c>
      <c r="AF511" s="56">
        <v>9.9999999999999995E-7</v>
      </c>
      <c r="AG511" s="56">
        <v>9.9999999999999995E-7</v>
      </c>
      <c r="AH511" s="56">
        <v>9.9999999999999995E-7</v>
      </c>
      <c r="AI511" s="56">
        <v>9.9999999999999995E-7</v>
      </c>
      <c r="AJ511" s="56">
        <v>9.9999999999999995E-7</v>
      </c>
      <c r="AK511" s="56">
        <v>9.9999999999999995E-7</v>
      </c>
      <c r="AL511" s="56">
        <v>9.9999999999999995E-7</v>
      </c>
      <c r="AM511" s="56">
        <v>9.9999999999999995E-7</v>
      </c>
      <c r="AN511" s="56">
        <v>9.9999999999999995E-7</v>
      </c>
      <c r="AO511" s="56">
        <v>9.9999999999999995E-7</v>
      </c>
      <c r="AP511" s="56">
        <v>9.9999999999999995E-7</v>
      </c>
      <c r="AQ511" s="56">
        <v>9.9999999999999995E-7</v>
      </c>
      <c r="AR511" s="56">
        <v>9.9999999999999995E-7</v>
      </c>
      <c r="AS511" s="56">
        <v>9.9999999999999995E-7</v>
      </c>
      <c r="AT511" s="56">
        <v>9.9999999999999995E-7</v>
      </c>
      <c r="AU511" s="56">
        <v>9.9999999999999995E-7</v>
      </c>
      <c r="AV511" s="56">
        <v>9.9999999999999995E-7</v>
      </c>
      <c r="AW511" s="56">
        <v>9.9999999999999995E-7</v>
      </c>
      <c r="AX511" s="56">
        <v>9.9999999999999995E-7</v>
      </c>
      <c r="AY511" s="56">
        <v>9.9999999999999995E-7</v>
      </c>
      <c r="AZ511" s="56">
        <v>9.9999999999999995E-7</v>
      </c>
      <c r="BA511" s="56">
        <v>9.9999999999999995E-7</v>
      </c>
      <c r="BB511" s="54">
        <v>9.9999999999999995E-7</v>
      </c>
    </row>
    <row r="512" spans="1:54" s="4" customFormat="1" x14ac:dyDescent="0.2">
      <c r="A512" s="53">
        <v>5028</v>
      </c>
      <c r="B512" s="4">
        <v>5028002</v>
      </c>
      <c r="C512" s="4" t="s">
        <v>45</v>
      </c>
      <c r="D512" s="4">
        <v>50280076</v>
      </c>
      <c r="E512" s="4" t="s">
        <v>333</v>
      </c>
      <c r="F512" s="56">
        <v>371</v>
      </c>
      <c r="G512" s="4">
        <v>2028</v>
      </c>
      <c r="H512" s="4">
        <v>2035</v>
      </c>
      <c r="I512" s="4">
        <v>1</v>
      </c>
      <c r="J512" s="4">
        <v>1</v>
      </c>
      <c r="K512" s="4" t="s">
        <v>115</v>
      </c>
      <c r="L512" s="55">
        <v>0.5</v>
      </c>
      <c r="M512" s="55">
        <v>0.3</v>
      </c>
      <c r="N512" s="55">
        <v>0.2</v>
      </c>
      <c r="O512" s="55">
        <v>0</v>
      </c>
      <c r="P512" s="55">
        <v>0</v>
      </c>
      <c r="Q512" s="56">
        <v>9.9999999999999995E-7</v>
      </c>
      <c r="R512" s="56">
        <v>9.9999999999999995E-7</v>
      </c>
      <c r="S512" s="56">
        <v>9.9999999999999995E-7</v>
      </c>
      <c r="T512" s="56">
        <v>9.9999999999999995E-7</v>
      </c>
      <c r="U512" s="56">
        <v>9.9999999999999995E-7</v>
      </c>
      <c r="V512" s="56">
        <v>46.375</v>
      </c>
      <c r="W512" s="56">
        <v>46.375</v>
      </c>
      <c r="X512" s="56">
        <v>46.375</v>
      </c>
      <c r="Y512" s="56">
        <v>46.375</v>
      </c>
      <c r="Z512" s="56">
        <v>46.375</v>
      </c>
      <c r="AA512" s="56">
        <v>46.375</v>
      </c>
      <c r="AB512" s="56">
        <v>46.375</v>
      </c>
      <c r="AC512" s="56">
        <v>46.375</v>
      </c>
      <c r="AD512" s="56">
        <v>9.9999999999999995E-7</v>
      </c>
      <c r="AE512" s="56">
        <v>9.9999999999999995E-7</v>
      </c>
      <c r="AF512" s="56">
        <v>9.9999999999999995E-7</v>
      </c>
      <c r="AG512" s="56">
        <v>9.9999999999999995E-7</v>
      </c>
      <c r="AH512" s="56">
        <v>9.9999999999999995E-7</v>
      </c>
      <c r="AI512" s="56">
        <v>9.9999999999999995E-7</v>
      </c>
      <c r="AJ512" s="56">
        <v>9.9999999999999995E-7</v>
      </c>
      <c r="AK512" s="56">
        <v>9.9999999999999995E-7</v>
      </c>
      <c r="AL512" s="56">
        <v>9.9999999999999995E-7</v>
      </c>
      <c r="AM512" s="56">
        <v>9.9999999999999995E-7</v>
      </c>
      <c r="AN512" s="56">
        <v>9.9999999999999995E-7</v>
      </c>
      <c r="AO512" s="56">
        <v>9.9999999999999995E-7</v>
      </c>
      <c r="AP512" s="56">
        <v>9.9999999999999995E-7</v>
      </c>
      <c r="AQ512" s="56">
        <v>9.9999999999999995E-7</v>
      </c>
      <c r="AR512" s="56">
        <v>9.9999999999999995E-7</v>
      </c>
      <c r="AS512" s="56">
        <v>9.9999999999999995E-7</v>
      </c>
      <c r="AT512" s="56">
        <v>9.9999999999999995E-7</v>
      </c>
      <c r="AU512" s="56">
        <v>9.9999999999999995E-7</v>
      </c>
      <c r="AV512" s="56">
        <v>9.9999999999999995E-7</v>
      </c>
      <c r="AW512" s="56">
        <v>9.9999999999999995E-7</v>
      </c>
      <c r="AX512" s="56">
        <v>9.9999999999999995E-7</v>
      </c>
      <c r="AY512" s="56">
        <v>9.9999999999999995E-7</v>
      </c>
      <c r="AZ512" s="56">
        <v>9.9999999999999995E-7</v>
      </c>
      <c r="BA512" s="56">
        <v>9.9999999999999995E-7</v>
      </c>
      <c r="BB512" s="54">
        <v>9.9999999999999995E-7</v>
      </c>
    </row>
    <row r="513" spans="1:54" s="4" customFormat="1" x14ac:dyDescent="0.2">
      <c r="A513" s="53">
        <v>5028</v>
      </c>
      <c r="B513" s="4">
        <v>5028002</v>
      </c>
      <c r="C513" s="4" t="s">
        <v>45</v>
      </c>
      <c r="D513" s="4">
        <v>50280077</v>
      </c>
      <c r="E513" s="4" t="s">
        <v>334</v>
      </c>
      <c r="F513" s="56">
        <v>58</v>
      </c>
      <c r="G513" s="4">
        <v>2024</v>
      </c>
      <c r="H513" s="4">
        <v>2027</v>
      </c>
      <c r="I513" s="4">
        <v>1</v>
      </c>
      <c r="J513" s="4">
        <v>4</v>
      </c>
      <c r="K513" s="4" t="s">
        <v>118</v>
      </c>
      <c r="L513" s="55">
        <v>0.2413793103448276</v>
      </c>
      <c r="M513" s="55">
        <v>0.44827586206896552</v>
      </c>
      <c r="N513" s="55">
        <v>0.31034482758620691</v>
      </c>
      <c r="O513" s="55">
        <v>0</v>
      </c>
      <c r="P513" s="55">
        <v>0</v>
      </c>
      <c r="Q513" s="56">
        <v>9.9999999999999995E-7</v>
      </c>
      <c r="R513" s="56">
        <v>14.5</v>
      </c>
      <c r="S513" s="56">
        <v>14.5</v>
      </c>
      <c r="T513" s="56">
        <v>14.5</v>
      </c>
      <c r="U513" s="56">
        <v>14.5</v>
      </c>
      <c r="V513" s="56">
        <v>9.9999999999999995E-7</v>
      </c>
      <c r="W513" s="56">
        <v>9.9999999999999995E-7</v>
      </c>
      <c r="X513" s="56">
        <v>9.9999999999999995E-7</v>
      </c>
      <c r="Y513" s="56">
        <v>9.9999999999999995E-7</v>
      </c>
      <c r="Z513" s="56">
        <v>9.9999999999999995E-7</v>
      </c>
      <c r="AA513" s="56">
        <v>9.9999999999999995E-7</v>
      </c>
      <c r="AB513" s="56">
        <v>9.9999999999999995E-7</v>
      </c>
      <c r="AC513" s="56">
        <v>9.9999999999999995E-7</v>
      </c>
      <c r="AD513" s="56">
        <v>9.9999999999999995E-7</v>
      </c>
      <c r="AE513" s="56">
        <v>9.9999999999999995E-7</v>
      </c>
      <c r="AF513" s="56">
        <v>9.9999999999999995E-7</v>
      </c>
      <c r="AG513" s="56">
        <v>9.9999999999999995E-7</v>
      </c>
      <c r="AH513" s="56">
        <v>9.9999999999999995E-7</v>
      </c>
      <c r="AI513" s="56">
        <v>9.9999999999999995E-7</v>
      </c>
      <c r="AJ513" s="56">
        <v>9.9999999999999995E-7</v>
      </c>
      <c r="AK513" s="56">
        <v>9.9999999999999995E-7</v>
      </c>
      <c r="AL513" s="56">
        <v>9.9999999999999995E-7</v>
      </c>
      <c r="AM513" s="56">
        <v>9.9999999999999995E-7</v>
      </c>
      <c r="AN513" s="56">
        <v>9.9999999999999995E-7</v>
      </c>
      <c r="AO513" s="56">
        <v>9.9999999999999995E-7</v>
      </c>
      <c r="AP513" s="56">
        <v>9.9999999999999995E-7</v>
      </c>
      <c r="AQ513" s="56">
        <v>9.9999999999999995E-7</v>
      </c>
      <c r="AR513" s="56">
        <v>9.9999999999999995E-7</v>
      </c>
      <c r="AS513" s="56">
        <v>9.9999999999999995E-7</v>
      </c>
      <c r="AT513" s="56">
        <v>9.9999999999999995E-7</v>
      </c>
      <c r="AU513" s="56">
        <v>9.9999999999999995E-7</v>
      </c>
      <c r="AV513" s="56">
        <v>9.9999999999999995E-7</v>
      </c>
      <c r="AW513" s="56">
        <v>9.9999999999999995E-7</v>
      </c>
      <c r="AX513" s="56">
        <v>9.9999999999999995E-7</v>
      </c>
      <c r="AY513" s="56">
        <v>9.9999999999999995E-7</v>
      </c>
      <c r="AZ513" s="56">
        <v>9.9999999999999995E-7</v>
      </c>
      <c r="BA513" s="56">
        <v>9.9999999999999995E-7</v>
      </c>
      <c r="BB513" s="54">
        <v>9.9999999999999995E-7</v>
      </c>
    </row>
    <row r="514" spans="1:54" s="4" customFormat="1" x14ac:dyDescent="0.2">
      <c r="A514" s="53">
        <v>5028</v>
      </c>
      <c r="B514" s="4">
        <v>5028002</v>
      </c>
      <c r="C514" s="4" t="s">
        <v>45</v>
      </c>
      <c r="D514" s="4">
        <v>50280092</v>
      </c>
      <c r="E514" s="4" t="s">
        <v>848</v>
      </c>
      <c r="F514" s="56">
        <v>100</v>
      </c>
      <c r="G514" s="4">
        <v>2026</v>
      </c>
      <c r="H514" s="4">
        <v>2030</v>
      </c>
      <c r="I514" s="4">
        <v>2</v>
      </c>
      <c r="J514" s="4">
        <v>2</v>
      </c>
      <c r="K514" s="4" t="s">
        <v>118</v>
      </c>
      <c r="L514" s="55">
        <v>0.39946380697050898</v>
      </c>
      <c r="M514" s="55">
        <v>0.136729222520107</v>
      </c>
      <c r="N514" s="55">
        <v>0.42627345844504</v>
      </c>
      <c r="O514" s="55">
        <v>3.7533512064343202E-2</v>
      </c>
      <c r="P514" s="55">
        <v>0</v>
      </c>
      <c r="Q514" s="56">
        <v>9.9999999999999995E-7</v>
      </c>
      <c r="R514" s="56">
        <v>9.9999999999999995E-7</v>
      </c>
      <c r="S514" s="56">
        <v>9.9999999999999995E-7</v>
      </c>
      <c r="T514" s="56">
        <v>20</v>
      </c>
      <c r="U514" s="56">
        <v>20</v>
      </c>
      <c r="V514" s="56">
        <v>20</v>
      </c>
      <c r="W514" s="56">
        <v>20</v>
      </c>
      <c r="X514" s="56">
        <v>20</v>
      </c>
      <c r="Y514" s="56">
        <v>9.9999999999999995E-7</v>
      </c>
      <c r="Z514" s="56">
        <v>9.9999999999999995E-7</v>
      </c>
      <c r="AA514" s="56">
        <v>9.9999999999999995E-7</v>
      </c>
      <c r="AB514" s="56">
        <v>9.9999999999999995E-7</v>
      </c>
      <c r="AC514" s="56">
        <v>9.9999999999999995E-7</v>
      </c>
      <c r="AD514" s="56">
        <v>9.9999999999999995E-7</v>
      </c>
      <c r="AE514" s="56">
        <v>9.9999999999999995E-7</v>
      </c>
      <c r="AF514" s="56">
        <v>9.9999999999999995E-7</v>
      </c>
      <c r="AG514" s="56">
        <v>9.9999999999999995E-7</v>
      </c>
      <c r="AH514" s="56">
        <v>9.9999999999999995E-7</v>
      </c>
      <c r="AI514" s="56">
        <v>9.9999999999999995E-7</v>
      </c>
      <c r="AJ514" s="56">
        <v>9.9999999999999995E-7</v>
      </c>
      <c r="AK514" s="56">
        <v>9.9999999999999995E-7</v>
      </c>
      <c r="AL514" s="56">
        <v>9.9999999999999995E-7</v>
      </c>
      <c r="AM514" s="56">
        <v>9.9999999999999995E-7</v>
      </c>
      <c r="AN514" s="56">
        <v>9.9999999999999995E-7</v>
      </c>
      <c r="AO514" s="56">
        <v>9.9999999999999995E-7</v>
      </c>
      <c r="AP514" s="56">
        <v>9.9999999999999995E-7</v>
      </c>
      <c r="AQ514" s="56">
        <v>9.9999999999999995E-7</v>
      </c>
      <c r="AR514" s="56">
        <v>9.9999999999999995E-7</v>
      </c>
      <c r="AS514" s="56">
        <v>9.9999999999999995E-7</v>
      </c>
      <c r="AT514" s="56">
        <v>9.9999999999999995E-7</v>
      </c>
      <c r="AU514" s="56">
        <v>9.9999999999999995E-7</v>
      </c>
      <c r="AV514" s="56">
        <v>9.9999999999999995E-7</v>
      </c>
      <c r="AW514" s="56">
        <v>9.9999999999999995E-7</v>
      </c>
      <c r="AX514" s="56">
        <v>9.9999999999999995E-7</v>
      </c>
      <c r="AY514" s="56">
        <v>9.9999999999999995E-7</v>
      </c>
      <c r="AZ514" s="56">
        <v>9.9999999999999995E-7</v>
      </c>
      <c r="BA514" s="56">
        <v>9.9999999999999995E-7</v>
      </c>
      <c r="BB514" s="54">
        <v>9.9999999999999995E-7</v>
      </c>
    </row>
    <row r="515" spans="1:54" s="4" customFormat="1" x14ac:dyDescent="0.2">
      <c r="A515" s="53">
        <v>5028</v>
      </c>
      <c r="B515" s="4">
        <v>5028002</v>
      </c>
      <c r="C515" s="4" t="s">
        <v>45</v>
      </c>
      <c r="D515" s="4">
        <v>502870002</v>
      </c>
      <c r="E515" s="4" t="s">
        <v>1146</v>
      </c>
      <c r="F515" s="56">
        <v>0</v>
      </c>
      <c r="G515" s="4">
        <v>2023</v>
      </c>
      <c r="H515" s="4">
        <v>2024</v>
      </c>
      <c r="I515" s="4">
        <v>70</v>
      </c>
      <c r="J515" s="4">
        <v>0</v>
      </c>
      <c r="K515" s="4" t="s">
        <v>515</v>
      </c>
      <c r="L515" s="55">
        <v>0</v>
      </c>
      <c r="M515" s="55">
        <v>0</v>
      </c>
      <c r="N515" s="55">
        <v>0</v>
      </c>
      <c r="O515" s="55">
        <v>0</v>
      </c>
      <c r="P515" s="55">
        <v>0</v>
      </c>
      <c r="Q515" s="56">
        <v>0</v>
      </c>
      <c r="R515" s="56">
        <v>0</v>
      </c>
      <c r="S515" s="56">
        <v>0</v>
      </c>
      <c r="T515" s="56">
        <v>0</v>
      </c>
      <c r="U515" s="56">
        <v>0</v>
      </c>
      <c r="V515" s="56">
        <v>0</v>
      </c>
      <c r="W515" s="56">
        <v>0</v>
      </c>
      <c r="X515" s="56">
        <v>0</v>
      </c>
      <c r="Y515" s="56">
        <v>0</v>
      </c>
      <c r="Z515" s="56">
        <v>0</v>
      </c>
      <c r="AA515" s="56">
        <v>0</v>
      </c>
      <c r="AB515" s="56">
        <v>0</v>
      </c>
      <c r="AC515" s="56">
        <v>0</v>
      </c>
      <c r="AD515" s="56">
        <v>0</v>
      </c>
      <c r="AE515" s="56">
        <v>0</v>
      </c>
      <c r="AF515" s="56">
        <v>0</v>
      </c>
      <c r="AG515" s="56">
        <v>0</v>
      </c>
      <c r="AH515" s="56">
        <v>0</v>
      </c>
      <c r="AI515" s="56">
        <v>0</v>
      </c>
      <c r="AJ515" s="56">
        <v>0</v>
      </c>
      <c r="AK515" s="56">
        <v>0</v>
      </c>
      <c r="AL515" s="56">
        <v>0</v>
      </c>
      <c r="AM515" s="56">
        <v>0</v>
      </c>
      <c r="AN515" s="56">
        <v>0</v>
      </c>
      <c r="AO515" s="56">
        <v>0</v>
      </c>
      <c r="AP515" s="56">
        <v>0</v>
      </c>
      <c r="AQ515" s="56">
        <v>0</v>
      </c>
      <c r="AR515" s="56">
        <v>0</v>
      </c>
      <c r="AS515" s="56">
        <v>0</v>
      </c>
      <c r="AT515" s="56">
        <v>0</v>
      </c>
      <c r="AU515" s="56">
        <v>0</v>
      </c>
      <c r="AV515" s="56">
        <v>0</v>
      </c>
      <c r="AW515" s="56">
        <v>0</v>
      </c>
      <c r="AX515" s="56">
        <v>0</v>
      </c>
      <c r="AY515" s="56">
        <v>0</v>
      </c>
      <c r="AZ515" s="56">
        <v>0</v>
      </c>
      <c r="BA515" s="56">
        <v>0</v>
      </c>
      <c r="BB515" s="54">
        <v>0</v>
      </c>
    </row>
    <row r="516" spans="1:54" s="4" customFormat="1" x14ac:dyDescent="0.2">
      <c r="A516" s="53">
        <v>5028</v>
      </c>
      <c r="B516" s="4">
        <v>5028002</v>
      </c>
      <c r="C516" s="4" t="s">
        <v>45</v>
      </c>
      <c r="D516" s="4">
        <v>502880002</v>
      </c>
      <c r="E516" s="4" t="s">
        <v>562</v>
      </c>
      <c r="F516" s="56">
        <v>0</v>
      </c>
      <c r="G516" s="4">
        <v>0</v>
      </c>
      <c r="H516" s="4">
        <v>0</v>
      </c>
      <c r="I516" s="4">
        <v>80</v>
      </c>
      <c r="J516" s="4">
        <v>0</v>
      </c>
      <c r="K516" s="4" t="s">
        <v>517</v>
      </c>
      <c r="L516" s="55">
        <v>0.34243176178660051</v>
      </c>
      <c r="M516" s="55">
        <v>0.13895781637717122</v>
      </c>
      <c r="N516" s="55">
        <v>0.49627791563275425</v>
      </c>
      <c r="O516" s="55">
        <v>2.2332506203473941E-2</v>
      </c>
      <c r="P516" s="55">
        <v>0</v>
      </c>
      <c r="Q516" s="56">
        <v>0</v>
      </c>
      <c r="R516" s="56">
        <v>0</v>
      </c>
      <c r="S516" s="56">
        <v>0.45</v>
      </c>
      <c r="T516" s="56">
        <v>0.45</v>
      </c>
      <c r="U516" s="56">
        <v>0.45</v>
      </c>
      <c r="V516" s="56">
        <v>0.45</v>
      </c>
      <c r="W516" s="56">
        <v>0.45</v>
      </c>
      <c r="X516" s="56">
        <v>0.45</v>
      </c>
      <c r="Y516" s="56">
        <v>0.45</v>
      </c>
      <c r="Z516" s="56">
        <v>0.45</v>
      </c>
      <c r="AA516" s="56">
        <v>0.45</v>
      </c>
      <c r="AB516" s="56">
        <v>0.45</v>
      </c>
      <c r="AC516" s="56">
        <v>0.45</v>
      </c>
      <c r="AD516" s="56">
        <v>0.45</v>
      </c>
      <c r="AE516" s="56">
        <v>0.45</v>
      </c>
      <c r="AF516" s="56">
        <v>0.45</v>
      </c>
      <c r="AG516" s="56">
        <v>0.45</v>
      </c>
      <c r="AH516" s="56">
        <v>0.45</v>
      </c>
      <c r="AI516" s="56">
        <v>0.45</v>
      </c>
      <c r="AJ516" s="56">
        <v>0.45</v>
      </c>
      <c r="AK516" s="56">
        <v>0.45</v>
      </c>
      <c r="AL516" s="56">
        <v>0.45</v>
      </c>
      <c r="AM516" s="56">
        <v>0.45</v>
      </c>
      <c r="AN516" s="56">
        <v>0.45</v>
      </c>
      <c r="AO516" s="56">
        <v>0.45</v>
      </c>
      <c r="AP516" s="56">
        <v>0.45</v>
      </c>
      <c r="AQ516" s="56">
        <v>0.45</v>
      </c>
      <c r="AR516" s="56">
        <v>0.45</v>
      </c>
      <c r="AS516" s="56">
        <v>0.45</v>
      </c>
      <c r="AT516" s="56">
        <v>0.45</v>
      </c>
      <c r="AU516" s="56">
        <v>0.45</v>
      </c>
      <c r="AV516" s="56">
        <v>0.45</v>
      </c>
      <c r="AW516" s="56">
        <v>0.45</v>
      </c>
      <c r="AX516" s="56">
        <v>0.45</v>
      </c>
      <c r="AY516" s="56">
        <v>0.45</v>
      </c>
      <c r="AZ516" s="56">
        <v>0.45</v>
      </c>
      <c r="BA516" s="56">
        <v>0.45</v>
      </c>
      <c r="BB516" s="54">
        <v>0.45</v>
      </c>
    </row>
    <row r="517" spans="1:54" s="4" customFormat="1" x14ac:dyDescent="0.2">
      <c r="A517" s="57">
        <v>5028</v>
      </c>
      <c r="B517" s="58">
        <v>5028002</v>
      </c>
      <c r="C517" s="58" t="s">
        <v>45</v>
      </c>
      <c r="D517" s="58">
        <v>502890002</v>
      </c>
      <c r="E517" s="58" t="s">
        <v>651</v>
      </c>
      <c r="F517" s="61">
        <v>0</v>
      </c>
      <c r="G517" s="58">
        <v>0</v>
      </c>
      <c r="H517" s="58">
        <v>0</v>
      </c>
      <c r="I517" s="58">
        <v>90</v>
      </c>
      <c r="J517" s="58">
        <v>0</v>
      </c>
      <c r="K517" s="58" t="s">
        <v>606</v>
      </c>
      <c r="L517" s="60">
        <v>1</v>
      </c>
      <c r="M517" s="60">
        <v>0</v>
      </c>
      <c r="N517" s="60">
        <v>0</v>
      </c>
      <c r="O517" s="60">
        <v>0</v>
      </c>
      <c r="P517" s="60">
        <v>0</v>
      </c>
      <c r="Q517" s="61">
        <v>0</v>
      </c>
      <c r="R517" s="61">
        <v>0</v>
      </c>
      <c r="S517" s="61">
        <v>0.73</v>
      </c>
      <c r="T517" s="61">
        <v>0.73</v>
      </c>
      <c r="U517" s="61">
        <v>0.73</v>
      </c>
      <c r="V517" s="61">
        <v>0.73</v>
      </c>
      <c r="W517" s="61">
        <v>0.73</v>
      </c>
      <c r="X517" s="61">
        <v>0.73</v>
      </c>
      <c r="Y517" s="61">
        <v>0.73</v>
      </c>
      <c r="Z517" s="61">
        <v>0.73</v>
      </c>
      <c r="AA517" s="61">
        <v>0.73</v>
      </c>
      <c r="AB517" s="61">
        <v>0.73</v>
      </c>
      <c r="AC517" s="61">
        <v>0.73</v>
      </c>
      <c r="AD517" s="61">
        <v>0.73</v>
      </c>
      <c r="AE517" s="61">
        <v>0.73</v>
      </c>
      <c r="AF517" s="61">
        <v>0.73</v>
      </c>
      <c r="AG517" s="61">
        <v>0.73</v>
      </c>
      <c r="AH517" s="61">
        <v>0.73</v>
      </c>
      <c r="AI517" s="61">
        <v>0.73</v>
      </c>
      <c r="AJ517" s="61">
        <v>0.73</v>
      </c>
      <c r="AK517" s="61">
        <v>0.73</v>
      </c>
      <c r="AL517" s="61">
        <v>0.73</v>
      </c>
      <c r="AM517" s="61">
        <v>0.73</v>
      </c>
      <c r="AN517" s="61">
        <v>0.73</v>
      </c>
      <c r="AO517" s="61">
        <v>0.73</v>
      </c>
      <c r="AP517" s="61">
        <v>0.73</v>
      </c>
      <c r="AQ517" s="61">
        <v>0.73</v>
      </c>
      <c r="AR517" s="61">
        <v>0.73</v>
      </c>
      <c r="AS517" s="61">
        <v>0.73</v>
      </c>
      <c r="AT517" s="61">
        <v>0.73</v>
      </c>
      <c r="AU517" s="61">
        <v>0.73</v>
      </c>
      <c r="AV517" s="61">
        <v>0.73</v>
      </c>
      <c r="AW517" s="61">
        <v>0.73</v>
      </c>
      <c r="AX517" s="61">
        <v>0.73</v>
      </c>
      <c r="AY517" s="61">
        <v>0.73</v>
      </c>
      <c r="AZ517" s="61">
        <v>0.73</v>
      </c>
      <c r="BA517" s="61">
        <v>0.73</v>
      </c>
      <c r="BB517" s="59">
        <v>0.73</v>
      </c>
    </row>
    <row r="518" spans="1:54" s="4" customFormat="1" x14ac:dyDescent="0.2">
      <c r="A518" s="53">
        <v>5028</v>
      </c>
      <c r="B518" s="4">
        <v>5028003</v>
      </c>
      <c r="C518" s="4" t="s">
        <v>46</v>
      </c>
      <c r="D518" s="4">
        <v>50280025</v>
      </c>
      <c r="E518" s="4" t="s">
        <v>292</v>
      </c>
      <c r="F518" s="56">
        <v>23</v>
      </c>
      <c r="G518" s="4">
        <v>2028</v>
      </c>
      <c r="H518" s="4">
        <v>2030</v>
      </c>
      <c r="I518" s="4">
        <v>2</v>
      </c>
      <c r="J518" s="4">
        <v>1</v>
      </c>
      <c r="K518" s="4" t="s">
        <v>115</v>
      </c>
      <c r="L518" s="55">
        <v>0.5</v>
      </c>
      <c r="M518" s="55">
        <v>0.3</v>
      </c>
      <c r="N518" s="55">
        <v>0.2</v>
      </c>
      <c r="O518" s="55">
        <v>0</v>
      </c>
      <c r="P518" s="55">
        <v>0</v>
      </c>
      <c r="Q518" s="56">
        <v>9.9999999999999995E-7</v>
      </c>
      <c r="R518" s="56">
        <v>9.9999999999999995E-7</v>
      </c>
      <c r="S518" s="56">
        <v>9.9999999999999995E-7</v>
      </c>
      <c r="T518" s="56">
        <v>9.9999999999999995E-7</v>
      </c>
      <c r="U518" s="56">
        <v>9.9999999999999995E-7</v>
      </c>
      <c r="V518" s="56">
        <v>1.2777777777777777</v>
      </c>
      <c r="W518" s="56">
        <v>1.2777777777777777</v>
      </c>
      <c r="X518" s="56">
        <v>1.2777777777777777</v>
      </c>
      <c r="Y518" s="56">
        <v>1.2777777777777777</v>
      </c>
      <c r="Z518" s="56">
        <v>1.2777777777777777</v>
      </c>
      <c r="AA518" s="56">
        <v>1.2777777777777777</v>
      </c>
      <c r="AB518" s="56">
        <v>1.2777777777777777</v>
      </c>
      <c r="AC518" s="56">
        <v>1.2777777777777777</v>
      </c>
      <c r="AD518" s="56">
        <v>1.2777777777777777</v>
      </c>
      <c r="AE518" s="56">
        <v>1.2777777777777777</v>
      </c>
      <c r="AF518" s="56">
        <v>1.2777777777777777</v>
      </c>
      <c r="AG518" s="56">
        <v>1.2777777777777777</v>
      </c>
      <c r="AH518" s="56">
        <v>1.2777777777777777</v>
      </c>
      <c r="AI518" s="56">
        <v>1.2777777777777777</v>
      </c>
      <c r="AJ518" s="56">
        <v>1.2777777777777777</v>
      </c>
      <c r="AK518" s="56">
        <v>1.2777777777777777</v>
      </c>
      <c r="AL518" s="56">
        <v>1.2777777777777777</v>
      </c>
      <c r="AM518" s="56">
        <v>1.2777777777777777</v>
      </c>
      <c r="AN518" s="56">
        <v>9.9999999999999995E-7</v>
      </c>
      <c r="AO518" s="56">
        <v>9.9999999999999995E-7</v>
      </c>
      <c r="AP518" s="56">
        <v>9.9999999999999995E-7</v>
      </c>
      <c r="AQ518" s="56">
        <v>9.9999999999999995E-7</v>
      </c>
      <c r="AR518" s="56">
        <v>9.9999999999999995E-7</v>
      </c>
      <c r="AS518" s="56">
        <v>9.9999999999999995E-7</v>
      </c>
      <c r="AT518" s="56">
        <v>9.9999999999999995E-7</v>
      </c>
      <c r="AU518" s="56">
        <v>9.9999999999999995E-7</v>
      </c>
      <c r="AV518" s="56">
        <v>9.9999999999999995E-7</v>
      </c>
      <c r="AW518" s="56">
        <v>9.9999999999999995E-7</v>
      </c>
      <c r="AX518" s="56">
        <v>9.9999999999999995E-7</v>
      </c>
      <c r="AY518" s="56">
        <v>9.9999999999999995E-7</v>
      </c>
      <c r="AZ518" s="56">
        <v>9.9999999999999995E-7</v>
      </c>
      <c r="BA518" s="56">
        <v>9.9999999999999995E-7</v>
      </c>
      <c r="BB518" s="54">
        <v>9.9999999999999995E-7</v>
      </c>
    </row>
    <row r="519" spans="1:54" s="4" customFormat="1" x14ac:dyDescent="0.2">
      <c r="A519" s="53">
        <v>5028</v>
      </c>
      <c r="B519" s="4">
        <v>5028003</v>
      </c>
      <c r="C519" s="4" t="s">
        <v>46</v>
      </c>
      <c r="D519" s="4">
        <v>50280028</v>
      </c>
      <c r="E519" s="4" t="s">
        <v>295</v>
      </c>
      <c r="F519" s="56">
        <v>82</v>
      </c>
      <c r="G519" s="4">
        <v>2028</v>
      </c>
      <c r="H519" s="4">
        <v>2031</v>
      </c>
      <c r="I519" s="4">
        <v>2</v>
      </c>
      <c r="J519" s="4">
        <v>1</v>
      </c>
      <c r="K519" s="4" t="s">
        <v>115</v>
      </c>
      <c r="L519" s="55">
        <v>0.5</v>
      </c>
      <c r="M519" s="55">
        <v>0.3</v>
      </c>
      <c r="N519" s="55">
        <v>0.2</v>
      </c>
      <c r="O519" s="55">
        <v>0</v>
      </c>
      <c r="P519" s="55">
        <v>0</v>
      </c>
      <c r="Q519" s="56">
        <v>9.9999999999999995E-7</v>
      </c>
      <c r="R519" s="56">
        <v>9.9999999999999995E-7</v>
      </c>
      <c r="S519" s="56">
        <v>9.9999999999999995E-7</v>
      </c>
      <c r="T519" s="56">
        <v>9.9999999999999995E-7</v>
      </c>
      <c r="U519" s="56">
        <v>9.9999999999999995E-7</v>
      </c>
      <c r="V519" s="56">
        <v>3.4166666666666665</v>
      </c>
      <c r="W519" s="56">
        <v>3.4166666666666665</v>
      </c>
      <c r="X519" s="56">
        <v>3.4166666666666665</v>
      </c>
      <c r="Y519" s="56">
        <v>3.4166666666666665</v>
      </c>
      <c r="Z519" s="56">
        <v>3.4166666666666665</v>
      </c>
      <c r="AA519" s="56">
        <v>3.4166666666666665</v>
      </c>
      <c r="AB519" s="56">
        <v>3.4166666666666665</v>
      </c>
      <c r="AC519" s="56">
        <v>3.4166666666666665</v>
      </c>
      <c r="AD519" s="56">
        <v>3.4166666666666665</v>
      </c>
      <c r="AE519" s="56">
        <v>3.4166666666666665</v>
      </c>
      <c r="AF519" s="56">
        <v>3.4166666666666665</v>
      </c>
      <c r="AG519" s="56">
        <v>3.4166666666666665</v>
      </c>
      <c r="AH519" s="56">
        <v>3.4166666666666665</v>
      </c>
      <c r="AI519" s="56">
        <v>3.4166666666666665</v>
      </c>
      <c r="AJ519" s="56">
        <v>3.4166666666666665</v>
      </c>
      <c r="AK519" s="56">
        <v>3.4166666666666665</v>
      </c>
      <c r="AL519" s="56">
        <v>3.4166666666666665</v>
      </c>
      <c r="AM519" s="56">
        <v>3.4166666666666665</v>
      </c>
      <c r="AN519" s="56">
        <v>3.4166666666666665</v>
      </c>
      <c r="AO519" s="56">
        <v>3.4166666666666665</v>
      </c>
      <c r="AP519" s="56">
        <v>3.4166666666666665</v>
      </c>
      <c r="AQ519" s="56">
        <v>3.4166666666666665</v>
      </c>
      <c r="AR519" s="56">
        <v>3.4166666666666665</v>
      </c>
      <c r="AS519" s="56">
        <v>3.4166666666666665</v>
      </c>
      <c r="AT519" s="56">
        <v>9.9999999999999995E-7</v>
      </c>
      <c r="AU519" s="56">
        <v>9.9999999999999995E-7</v>
      </c>
      <c r="AV519" s="56">
        <v>9.9999999999999995E-7</v>
      </c>
      <c r="AW519" s="56">
        <v>9.9999999999999995E-7</v>
      </c>
      <c r="AX519" s="56">
        <v>9.9999999999999995E-7</v>
      </c>
      <c r="AY519" s="56">
        <v>9.9999999999999995E-7</v>
      </c>
      <c r="AZ519" s="56">
        <v>9.9999999999999995E-7</v>
      </c>
      <c r="BA519" s="56">
        <v>9.9999999999999995E-7</v>
      </c>
      <c r="BB519" s="54">
        <v>9.9999999999999995E-7</v>
      </c>
    </row>
    <row r="520" spans="1:54" s="4" customFormat="1" x14ac:dyDescent="0.2">
      <c r="A520" s="53">
        <v>5028</v>
      </c>
      <c r="B520" s="4">
        <v>5028003</v>
      </c>
      <c r="C520" s="4" t="s">
        <v>46</v>
      </c>
      <c r="D520" s="4">
        <v>50280029</v>
      </c>
      <c r="E520" s="4" t="s">
        <v>296</v>
      </c>
      <c r="F520" s="56">
        <v>226</v>
      </c>
      <c r="G520" s="4">
        <v>2028</v>
      </c>
      <c r="H520" s="4">
        <v>2032</v>
      </c>
      <c r="I520" s="4">
        <v>2</v>
      </c>
      <c r="J520" s="4">
        <v>1</v>
      </c>
      <c r="K520" s="4" t="s">
        <v>115</v>
      </c>
      <c r="L520" s="55">
        <v>0.5</v>
      </c>
      <c r="M520" s="55">
        <v>0.3</v>
      </c>
      <c r="N520" s="55">
        <v>0.2</v>
      </c>
      <c r="O520" s="55">
        <v>0</v>
      </c>
      <c r="P520" s="55">
        <v>0</v>
      </c>
      <c r="Q520" s="56">
        <v>9.9999999999999995E-7</v>
      </c>
      <c r="R520" s="56">
        <v>9.9999999999999995E-7</v>
      </c>
      <c r="S520" s="56">
        <v>9.9999999999999995E-7</v>
      </c>
      <c r="T520" s="56">
        <v>9.9999999999999995E-7</v>
      </c>
      <c r="U520" s="56">
        <v>9.9999999999999995E-7</v>
      </c>
      <c r="V520" s="56">
        <v>7.7931034482758621</v>
      </c>
      <c r="W520" s="56">
        <v>7.7931034482758621</v>
      </c>
      <c r="X520" s="56">
        <v>7.7931034482758621</v>
      </c>
      <c r="Y520" s="56">
        <v>7.7931034482758621</v>
      </c>
      <c r="Z520" s="56">
        <v>7.7931034482758621</v>
      </c>
      <c r="AA520" s="56">
        <v>7.7931034482758621</v>
      </c>
      <c r="AB520" s="56">
        <v>7.7931034482758621</v>
      </c>
      <c r="AC520" s="56">
        <v>7.7931034482758621</v>
      </c>
      <c r="AD520" s="56">
        <v>7.7931034482758621</v>
      </c>
      <c r="AE520" s="56">
        <v>7.7931034482758621</v>
      </c>
      <c r="AF520" s="56">
        <v>7.7931034482758621</v>
      </c>
      <c r="AG520" s="56">
        <v>7.7931034482758621</v>
      </c>
      <c r="AH520" s="56">
        <v>7.7931034482758621</v>
      </c>
      <c r="AI520" s="56">
        <v>7.7931034482758621</v>
      </c>
      <c r="AJ520" s="56">
        <v>7.7931034482758621</v>
      </c>
      <c r="AK520" s="56">
        <v>7.7931034482758621</v>
      </c>
      <c r="AL520" s="56">
        <v>7.7931034482758621</v>
      </c>
      <c r="AM520" s="56">
        <v>7.7931034482758621</v>
      </c>
      <c r="AN520" s="56">
        <v>7.7931034482758621</v>
      </c>
      <c r="AO520" s="56">
        <v>7.7931034482758621</v>
      </c>
      <c r="AP520" s="56">
        <v>7.7931034482758621</v>
      </c>
      <c r="AQ520" s="56">
        <v>7.7931034482758621</v>
      </c>
      <c r="AR520" s="56">
        <v>7.7931034482758621</v>
      </c>
      <c r="AS520" s="56">
        <v>7.7931034482758621</v>
      </c>
      <c r="AT520" s="56">
        <v>7.7931034482758621</v>
      </c>
      <c r="AU520" s="56">
        <v>7.7931034482758621</v>
      </c>
      <c r="AV520" s="56">
        <v>7.7931034482758621</v>
      </c>
      <c r="AW520" s="56">
        <v>7.7931034482758621</v>
      </c>
      <c r="AX520" s="56">
        <v>7.7931034482758621</v>
      </c>
      <c r="AY520" s="56">
        <v>9.9999999999999995E-7</v>
      </c>
      <c r="AZ520" s="56">
        <v>9.9999999999999995E-7</v>
      </c>
      <c r="BA520" s="56">
        <v>9.9999999999999995E-7</v>
      </c>
      <c r="BB520" s="54">
        <v>9.9999999999999995E-7</v>
      </c>
    </row>
    <row r="521" spans="1:54" s="4" customFormat="1" x14ac:dyDescent="0.2">
      <c r="A521" s="53">
        <v>5028</v>
      </c>
      <c r="B521" s="4">
        <v>5028003</v>
      </c>
      <c r="C521" s="4" t="s">
        <v>46</v>
      </c>
      <c r="D521" s="4">
        <v>50280078</v>
      </c>
      <c r="E521" s="4" t="s">
        <v>335</v>
      </c>
      <c r="F521" s="56">
        <v>140</v>
      </c>
      <c r="G521" s="4">
        <v>2024</v>
      </c>
      <c r="H521" s="4">
        <v>2026</v>
      </c>
      <c r="I521" s="4">
        <v>3</v>
      </c>
      <c r="J521" s="4">
        <v>4</v>
      </c>
      <c r="K521" s="4" t="s">
        <v>138</v>
      </c>
      <c r="L521" s="55">
        <v>0</v>
      </c>
      <c r="M521" s="55">
        <v>0</v>
      </c>
      <c r="N521" s="55">
        <v>0</v>
      </c>
      <c r="O521" s="55">
        <v>1</v>
      </c>
      <c r="P521" s="55">
        <v>0</v>
      </c>
      <c r="Q521" s="56">
        <v>9.9999999999999995E-7</v>
      </c>
      <c r="R521" s="56">
        <v>7.7777777777777777</v>
      </c>
      <c r="S521" s="56">
        <v>7.7777777777777777</v>
      </c>
      <c r="T521" s="56">
        <v>7.7777777777777777</v>
      </c>
      <c r="U521" s="56">
        <v>7.7777777777777777</v>
      </c>
      <c r="V521" s="56">
        <v>7.7777777777777777</v>
      </c>
      <c r="W521" s="56">
        <v>7.7777777777777777</v>
      </c>
      <c r="X521" s="56">
        <v>7.7777777777777777</v>
      </c>
      <c r="Y521" s="56">
        <v>7.7777777777777777</v>
      </c>
      <c r="Z521" s="56">
        <v>7.7777777777777777</v>
      </c>
      <c r="AA521" s="56">
        <v>7.7777777777777777</v>
      </c>
      <c r="AB521" s="56">
        <v>7.7777777777777777</v>
      </c>
      <c r="AC521" s="56">
        <v>7.7777777777777777</v>
      </c>
      <c r="AD521" s="56">
        <v>7.7777777777777777</v>
      </c>
      <c r="AE521" s="56">
        <v>7.7777777777777777</v>
      </c>
      <c r="AF521" s="56">
        <v>7.7777777777777777</v>
      </c>
      <c r="AG521" s="56">
        <v>7.7777777777777777</v>
      </c>
      <c r="AH521" s="56">
        <v>7.7777777777777777</v>
      </c>
      <c r="AI521" s="56">
        <v>7.7777777777777777</v>
      </c>
      <c r="AJ521" s="56">
        <v>9.9999999999999995E-7</v>
      </c>
      <c r="AK521" s="56">
        <v>9.9999999999999995E-7</v>
      </c>
      <c r="AL521" s="56">
        <v>9.9999999999999995E-7</v>
      </c>
      <c r="AM521" s="56">
        <v>9.9999999999999995E-7</v>
      </c>
      <c r="AN521" s="56">
        <v>9.9999999999999995E-7</v>
      </c>
      <c r="AO521" s="56">
        <v>9.9999999999999995E-7</v>
      </c>
      <c r="AP521" s="56">
        <v>9.9999999999999995E-7</v>
      </c>
      <c r="AQ521" s="56">
        <v>9.9999999999999995E-7</v>
      </c>
      <c r="AR521" s="56">
        <v>9.9999999999999995E-7</v>
      </c>
      <c r="AS521" s="56">
        <v>9.9999999999999995E-7</v>
      </c>
      <c r="AT521" s="56">
        <v>9.9999999999999995E-7</v>
      </c>
      <c r="AU521" s="56">
        <v>9.9999999999999995E-7</v>
      </c>
      <c r="AV521" s="56">
        <v>9.9999999999999995E-7</v>
      </c>
      <c r="AW521" s="56">
        <v>9.9999999999999995E-7</v>
      </c>
      <c r="AX521" s="56">
        <v>9.9999999999999995E-7</v>
      </c>
      <c r="AY521" s="56">
        <v>9.9999999999999995E-7</v>
      </c>
      <c r="AZ521" s="56">
        <v>9.9999999999999995E-7</v>
      </c>
      <c r="BA521" s="56">
        <v>9.9999999999999995E-7</v>
      </c>
      <c r="BB521" s="54">
        <v>9.9999999999999995E-7</v>
      </c>
    </row>
    <row r="522" spans="1:54" s="4" customFormat="1" x14ac:dyDescent="0.2">
      <c r="A522" s="53">
        <v>5028</v>
      </c>
      <c r="B522" s="4">
        <v>5028003</v>
      </c>
      <c r="C522" s="4" t="s">
        <v>46</v>
      </c>
      <c r="D522" s="4">
        <v>50280079</v>
      </c>
      <c r="E522" s="4" t="s">
        <v>336</v>
      </c>
      <c r="F522" s="56">
        <v>98</v>
      </c>
      <c r="G522" s="4">
        <v>2024</v>
      </c>
      <c r="H522" s="4">
        <v>2027</v>
      </c>
      <c r="I522" s="4">
        <v>2</v>
      </c>
      <c r="J522" s="4">
        <v>4</v>
      </c>
      <c r="K522" s="4" t="s">
        <v>138</v>
      </c>
      <c r="L522" s="55">
        <v>0.5</v>
      </c>
      <c r="M522" s="55">
        <v>0.3</v>
      </c>
      <c r="N522" s="55">
        <v>0.2</v>
      </c>
      <c r="O522" s="55">
        <v>0</v>
      </c>
      <c r="P522" s="55">
        <v>0</v>
      </c>
      <c r="Q522" s="56">
        <v>9.9999999999999995E-7</v>
      </c>
      <c r="R522" s="56">
        <v>4.083333333333333</v>
      </c>
      <c r="S522" s="56">
        <v>4.083333333333333</v>
      </c>
      <c r="T522" s="56">
        <v>4.083333333333333</v>
      </c>
      <c r="U522" s="56">
        <v>4.083333333333333</v>
      </c>
      <c r="V522" s="56">
        <v>4.083333333333333</v>
      </c>
      <c r="W522" s="56">
        <v>4.083333333333333</v>
      </c>
      <c r="X522" s="56">
        <v>4.083333333333333</v>
      </c>
      <c r="Y522" s="56">
        <v>4.083333333333333</v>
      </c>
      <c r="Z522" s="56">
        <v>4.083333333333333</v>
      </c>
      <c r="AA522" s="56">
        <v>4.083333333333333</v>
      </c>
      <c r="AB522" s="56">
        <v>4.083333333333333</v>
      </c>
      <c r="AC522" s="56">
        <v>4.083333333333333</v>
      </c>
      <c r="AD522" s="56">
        <v>4.083333333333333</v>
      </c>
      <c r="AE522" s="56">
        <v>4.083333333333333</v>
      </c>
      <c r="AF522" s="56">
        <v>4.083333333333333</v>
      </c>
      <c r="AG522" s="56">
        <v>4.083333333333333</v>
      </c>
      <c r="AH522" s="56">
        <v>4.083333333333333</v>
      </c>
      <c r="AI522" s="56">
        <v>4.083333333333333</v>
      </c>
      <c r="AJ522" s="56">
        <v>4.083333333333333</v>
      </c>
      <c r="AK522" s="56">
        <v>4.083333333333333</v>
      </c>
      <c r="AL522" s="56">
        <v>4.083333333333333</v>
      </c>
      <c r="AM522" s="56">
        <v>4.083333333333333</v>
      </c>
      <c r="AN522" s="56">
        <v>4.083333333333333</v>
      </c>
      <c r="AO522" s="56">
        <v>4.083333333333333</v>
      </c>
      <c r="AP522" s="56">
        <v>9.9999999999999995E-7</v>
      </c>
      <c r="AQ522" s="56">
        <v>9.9999999999999995E-7</v>
      </c>
      <c r="AR522" s="56">
        <v>9.9999999999999995E-7</v>
      </c>
      <c r="AS522" s="56">
        <v>9.9999999999999995E-7</v>
      </c>
      <c r="AT522" s="56">
        <v>9.9999999999999995E-7</v>
      </c>
      <c r="AU522" s="56">
        <v>9.9999999999999995E-7</v>
      </c>
      <c r="AV522" s="56">
        <v>9.9999999999999995E-7</v>
      </c>
      <c r="AW522" s="56">
        <v>9.9999999999999995E-7</v>
      </c>
      <c r="AX522" s="56">
        <v>9.9999999999999995E-7</v>
      </c>
      <c r="AY522" s="56">
        <v>9.9999999999999995E-7</v>
      </c>
      <c r="AZ522" s="56">
        <v>9.9999999999999995E-7</v>
      </c>
      <c r="BA522" s="56">
        <v>9.9999999999999995E-7</v>
      </c>
      <c r="BB522" s="54">
        <v>9.9999999999999995E-7</v>
      </c>
    </row>
    <row r="523" spans="1:54" s="4" customFormat="1" x14ac:dyDescent="0.2">
      <c r="A523" s="53">
        <v>5028</v>
      </c>
      <c r="B523" s="4">
        <v>5028003</v>
      </c>
      <c r="C523" s="4" t="s">
        <v>46</v>
      </c>
      <c r="D523" s="4">
        <v>50280081</v>
      </c>
      <c r="E523" s="4" t="s">
        <v>337</v>
      </c>
      <c r="F523" s="56">
        <v>67</v>
      </c>
      <c r="G523" s="4">
        <v>2023</v>
      </c>
      <c r="H523" s="4">
        <v>2025</v>
      </c>
      <c r="I523" s="4">
        <v>3</v>
      </c>
      <c r="J523" s="4">
        <v>4</v>
      </c>
      <c r="K523" s="4" t="s">
        <v>118</v>
      </c>
      <c r="L523" s="55">
        <v>0</v>
      </c>
      <c r="M523" s="55">
        <v>0</v>
      </c>
      <c r="N523" s="55">
        <v>0.38805970149253732</v>
      </c>
      <c r="O523" s="55">
        <v>0.61194029850746268</v>
      </c>
      <c r="P523" s="55">
        <v>0</v>
      </c>
      <c r="Q523" s="56">
        <v>5.583333333333333</v>
      </c>
      <c r="R523" s="56">
        <v>5.583333333333333</v>
      </c>
      <c r="S523" s="56">
        <v>5.583333333333333</v>
      </c>
      <c r="T523" s="56">
        <v>5.583333333333333</v>
      </c>
      <c r="U523" s="56">
        <v>5.583333333333333</v>
      </c>
      <c r="V523" s="56">
        <v>5.583333333333333</v>
      </c>
      <c r="W523" s="56">
        <v>5.583333333333333</v>
      </c>
      <c r="X523" s="56">
        <v>5.583333333333333</v>
      </c>
      <c r="Y523" s="56">
        <v>5.583333333333333</v>
      </c>
      <c r="Z523" s="56">
        <v>5.583333333333333</v>
      </c>
      <c r="AA523" s="56">
        <v>5.583333333333333</v>
      </c>
      <c r="AB523" s="56">
        <v>5.583333333333333</v>
      </c>
      <c r="AC523" s="56">
        <v>9.9999999999999995E-7</v>
      </c>
      <c r="AD523" s="56">
        <v>9.9999999999999995E-7</v>
      </c>
      <c r="AE523" s="56">
        <v>9.9999999999999995E-7</v>
      </c>
      <c r="AF523" s="56">
        <v>9.9999999999999995E-7</v>
      </c>
      <c r="AG523" s="56">
        <v>9.9999999999999995E-7</v>
      </c>
      <c r="AH523" s="56">
        <v>9.9999999999999995E-7</v>
      </c>
      <c r="AI523" s="56">
        <v>9.9999999999999995E-7</v>
      </c>
      <c r="AJ523" s="56">
        <v>9.9999999999999995E-7</v>
      </c>
      <c r="AK523" s="56">
        <v>9.9999999999999995E-7</v>
      </c>
      <c r="AL523" s="56">
        <v>9.9999999999999995E-7</v>
      </c>
      <c r="AM523" s="56">
        <v>9.9999999999999995E-7</v>
      </c>
      <c r="AN523" s="56">
        <v>9.9999999999999995E-7</v>
      </c>
      <c r="AO523" s="56">
        <v>9.9999999999999995E-7</v>
      </c>
      <c r="AP523" s="56">
        <v>9.9999999999999995E-7</v>
      </c>
      <c r="AQ523" s="56">
        <v>9.9999999999999995E-7</v>
      </c>
      <c r="AR523" s="56">
        <v>9.9999999999999995E-7</v>
      </c>
      <c r="AS523" s="56">
        <v>9.9999999999999995E-7</v>
      </c>
      <c r="AT523" s="56">
        <v>9.9999999999999995E-7</v>
      </c>
      <c r="AU523" s="56">
        <v>9.9999999999999995E-7</v>
      </c>
      <c r="AV523" s="56">
        <v>9.9999999999999995E-7</v>
      </c>
      <c r="AW523" s="56">
        <v>9.9999999999999995E-7</v>
      </c>
      <c r="AX523" s="56">
        <v>9.9999999999999995E-7</v>
      </c>
      <c r="AY523" s="56">
        <v>9.9999999999999995E-7</v>
      </c>
      <c r="AZ523" s="56">
        <v>9.9999999999999995E-7</v>
      </c>
      <c r="BA523" s="56">
        <v>9.9999999999999995E-7</v>
      </c>
      <c r="BB523" s="54">
        <v>9.9999999999999995E-7</v>
      </c>
    </row>
    <row r="524" spans="1:54" s="4" customFormat="1" x14ac:dyDescent="0.2">
      <c r="A524" s="53">
        <v>5028</v>
      </c>
      <c r="B524" s="4">
        <v>5028003</v>
      </c>
      <c r="C524" s="4" t="s">
        <v>46</v>
      </c>
      <c r="D524" s="4">
        <v>502870003</v>
      </c>
      <c r="E524" s="4" t="s">
        <v>1147</v>
      </c>
      <c r="F524" s="56">
        <v>0</v>
      </c>
      <c r="G524" s="4">
        <v>2023</v>
      </c>
      <c r="H524" s="4">
        <v>2024</v>
      </c>
      <c r="I524" s="4">
        <v>70</v>
      </c>
      <c r="J524" s="4">
        <v>0</v>
      </c>
      <c r="K524" s="4" t="s">
        <v>515</v>
      </c>
      <c r="L524" s="55">
        <v>0</v>
      </c>
      <c r="M524" s="55">
        <v>0</v>
      </c>
      <c r="N524" s="55">
        <v>0</v>
      </c>
      <c r="O524" s="55">
        <v>0</v>
      </c>
      <c r="P524" s="55">
        <v>0</v>
      </c>
      <c r="Q524" s="56">
        <v>0</v>
      </c>
      <c r="R524" s="56">
        <v>0</v>
      </c>
      <c r="S524" s="56">
        <v>0</v>
      </c>
      <c r="T524" s="56">
        <v>0</v>
      </c>
      <c r="U524" s="56">
        <v>0</v>
      </c>
      <c r="V524" s="56">
        <v>0</v>
      </c>
      <c r="W524" s="56">
        <v>0</v>
      </c>
      <c r="X524" s="56">
        <v>0</v>
      </c>
      <c r="Y524" s="56">
        <v>0</v>
      </c>
      <c r="Z524" s="56">
        <v>0</v>
      </c>
      <c r="AA524" s="56">
        <v>0</v>
      </c>
      <c r="AB524" s="56">
        <v>0</v>
      </c>
      <c r="AC524" s="56">
        <v>0</v>
      </c>
      <c r="AD524" s="56">
        <v>0</v>
      </c>
      <c r="AE524" s="56">
        <v>0</v>
      </c>
      <c r="AF524" s="56">
        <v>0</v>
      </c>
      <c r="AG524" s="56">
        <v>0</v>
      </c>
      <c r="AH524" s="56">
        <v>0</v>
      </c>
      <c r="AI524" s="56">
        <v>0</v>
      </c>
      <c r="AJ524" s="56">
        <v>0</v>
      </c>
      <c r="AK524" s="56">
        <v>0</v>
      </c>
      <c r="AL524" s="56">
        <v>0</v>
      </c>
      <c r="AM524" s="56">
        <v>0</v>
      </c>
      <c r="AN524" s="56">
        <v>0</v>
      </c>
      <c r="AO524" s="56">
        <v>0</v>
      </c>
      <c r="AP524" s="56">
        <v>0</v>
      </c>
      <c r="AQ524" s="56">
        <v>0</v>
      </c>
      <c r="AR524" s="56">
        <v>0</v>
      </c>
      <c r="AS524" s="56">
        <v>0</v>
      </c>
      <c r="AT524" s="56">
        <v>0</v>
      </c>
      <c r="AU524" s="56">
        <v>0</v>
      </c>
      <c r="AV524" s="56">
        <v>0</v>
      </c>
      <c r="AW524" s="56">
        <v>0</v>
      </c>
      <c r="AX524" s="56">
        <v>0</v>
      </c>
      <c r="AY524" s="56">
        <v>0</v>
      </c>
      <c r="AZ524" s="56">
        <v>0</v>
      </c>
      <c r="BA524" s="56">
        <v>0</v>
      </c>
      <c r="BB524" s="54">
        <v>0</v>
      </c>
    </row>
    <row r="525" spans="1:54" s="4" customFormat="1" x14ac:dyDescent="0.2">
      <c r="A525" s="53">
        <v>5028</v>
      </c>
      <c r="B525" s="4">
        <v>5028003</v>
      </c>
      <c r="C525" s="4" t="s">
        <v>46</v>
      </c>
      <c r="D525" s="4">
        <v>502880003</v>
      </c>
      <c r="E525" s="4" t="s">
        <v>563</v>
      </c>
      <c r="F525" s="56">
        <v>0</v>
      </c>
      <c r="G525" s="4">
        <v>0</v>
      </c>
      <c r="H525" s="4">
        <v>0</v>
      </c>
      <c r="I525" s="4">
        <v>80</v>
      </c>
      <c r="J525" s="4">
        <v>0</v>
      </c>
      <c r="K525" s="4" t="s">
        <v>517</v>
      </c>
      <c r="L525" s="55">
        <v>0.34243176178660051</v>
      </c>
      <c r="M525" s="55">
        <v>0.13895781637717122</v>
      </c>
      <c r="N525" s="55">
        <v>0.49627791563275425</v>
      </c>
      <c r="O525" s="55">
        <v>2.2332506203473941E-2</v>
      </c>
      <c r="P525" s="55">
        <v>0</v>
      </c>
      <c r="Q525" s="56">
        <v>0</v>
      </c>
      <c r="R525" s="56">
        <v>0</v>
      </c>
      <c r="S525" s="56">
        <v>0.91</v>
      </c>
      <c r="T525" s="56">
        <v>0.91</v>
      </c>
      <c r="U525" s="56">
        <v>0.91</v>
      </c>
      <c r="V525" s="56">
        <v>0.91</v>
      </c>
      <c r="W525" s="56">
        <v>0.91</v>
      </c>
      <c r="X525" s="56">
        <v>0.91</v>
      </c>
      <c r="Y525" s="56">
        <v>0.91</v>
      </c>
      <c r="Z525" s="56">
        <v>0.91</v>
      </c>
      <c r="AA525" s="56">
        <v>0.91</v>
      </c>
      <c r="AB525" s="56">
        <v>0.91</v>
      </c>
      <c r="AC525" s="56">
        <v>0.91</v>
      </c>
      <c r="AD525" s="56">
        <v>0.91</v>
      </c>
      <c r="AE525" s="56">
        <v>0.91</v>
      </c>
      <c r="AF525" s="56">
        <v>0.91</v>
      </c>
      <c r="AG525" s="56">
        <v>0.91</v>
      </c>
      <c r="AH525" s="56">
        <v>0.91</v>
      </c>
      <c r="AI525" s="56">
        <v>0.91</v>
      </c>
      <c r="AJ525" s="56">
        <v>0.91</v>
      </c>
      <c r="AK525" s="56">
        <v>0.91</v>
      </c>
      <c r="AL525" s="56">
        <v>0.91</v>
      </c>
      <c r="AM525" s="56">
        <v>0.91</v>
      </c>
      <c r="AN525" s="56">
        <v>0.91</v>
      </c>
      <c r="AO525" s="56">
        <v>0.91</v>
      </c>
      <c r="AP525" s="56">
        <v>0.91</v>
      </c>
      <c r="AQ525" s="56">
        <v>0.91</v>
      </c>
      <c r="AR525" s="56">
        <v>0.91</v>
      </c>
      <c r="AS525" s="56">
        <v>0.91</v>
      </c>
      <c r="AT525" s="56">
        <v>0.91</v>
      </c>
      <c r="AU525" s="56">
        <v>0.91</v>
      </c>
      <c r="AV525" s="56">
        <v>0.91</v>
      </c>
      <c r="AW525" s="56">
        <v>0.91</v>
      </c>
      <c r="AX525" s="56">
        <v>0.91</v>
      </c>
      <c r="AY525" s="56">
        <v>0.91</v>
      </c>
      <c r="AZ525" s="56">
        <v>0.91</v>
      </c>
      <c r="BA525" s="56">
        <v>0.91</v>
      </c>
      <c r="BB525" s="54">
        <v>0.91</v>
      </c>
    </row>
    <row r="526" spans="1:54" s="4" customFormat="1" x14ac:dyDescent="0.2">
      <c r="A526" s="57">
        <v>5028</v>
      </c>
      <c r="B526" s="58">
        <v>5028003</v>
      </c>
      <c r="C526" s="58" t="s">
        <v>46</v>
      </c>
      <c r="D526" s="58">
        <v>502890003</v>
      </c>
      <c r="E526" s="58" t="s">
        <v>652</v>
      </c>
      <c r="F526" s="61">
        <v>0</v>
      </c>
      <c r="G526" s="58">
        <v>0</v>
      </c>
      <c r="H526" s="58">
        <v>0</v>
      </c>
      <c r="I526" s="58">
        <v>90</v>
      </c>
      <c r="J526" s="58">
        <v>0</v>
      </c>
      <c r="K526" s="58" t="s">
        <v>606</v>
      </c>
      <c r="L526" s="60">
        <v>1</v>
      </c>
      <c r="M526" s="60">
        <v>0</v>
      </c>
      <c r="N526" s="60">
        <v>0</v>
      </c>
      <c r="O526" s="60">
        <v>0</v>
      </c>
      <c r="P526" s="60">
        <v>0</v>
      </c>
      <c r="Q526" s="61">
        <v>0</v>
      </c>
      <c r="R526" s="61">
        <v>0</v>
      </c>
      <c r="S526" s="61">
        <v>0.73</v>
      </c>
      <c r="T526" s="61">
        <v>0.73</v>
      </c>
      <c r="U526" s="61">
        <v>0.73</v>
      </c>
      <c r="V526" s="61">
        <v>0.73</v>
      </c>
      <c r="W526" s="61">
        <v>0.73</v>
      </c>
      <c r="X526" s="61">
        <v>0.73</v>
      </c>
      <c r="Y526" s="61">
        <v>0.73</v>
      </c>
      <c r="Z526" s="61">
        <v>0.73</v>
      </c>
      <c r="AA526" s="61">
        <v>0.73</v>
      </c>
      <c r="AB526" s="61">
        <v>0.73</v>
      </c>
      <c r="AC526" s="61">
        <v>0.73</v>
      </c>
      <c r="AD526" s="61">
        <v>0.73</v>
      </c>
      <c r="AE526" s="61">
        <v>0.73</v>
      </c>
      <c r="AF526" s="61">
        <v>0.73</v>
      </c>
      <c r="AG526" s="61">
        <v>0.73</v>
      </c>
      <c r="AH526" s="61">
        <v>0.73</v>
      </c>
      <c r="AI526" s="61">
        <v>0.73</v>
      </c>
      <c r="AJ526" s="61">
        <v>0.73</v>
      </c>
      <c r="AK526" s="61">
        <v>0.73</v>
      </c>
      <c r="AL526" s="61">
        <v>0.73</v>
      </c>
      <c r="AM526" s="61">
        <v>0.73</v>
      </c>
      <c r="AN526" s="61">
        <v>0.73</v>
      </c>
      <c r="AO526" s="61">
        <v>0.73</v>
      </c>
      <c r="AP526" s="61">
        <v>0.73</v>
      </c>
      <c r="AQ526" s="61">
        <v>0.73</v>
      </c>
      <c r="AR526" s="61">
        <v>0.73</v>
      </c>
      <c r="AS526" s="61">
        <v>0.73</v>
      </c>
      <c r="AT526" s="61">
        <v>0.73</v>
      </c>
      <c r="AU526" s="61">
        <v>0.73</v>
      </c>
      <c r="AV526" s="61">
        <v>0.73</v>
      </c>
      <c r="AW526" s="61">
        <v>0.73</v>
      </c>
      <c r="AX526" s="61">
        <v>0.73</v>
      </c>
      <c r="AY526" s="61">
        <v>0.73</v>
      </c>
      <c r="AZ526" s="61">
        <v>0.73</v>
      </c>
      <c r="BA526" s="61">
        <v>0.73</v>
      </c>
      <c r="BB526" s="59">
        <v>0.73</v>
      </c>
    </row>
    <row r="527" spans="1:54" s="4" customFormat="1" x14ac:dyDescent="0.2">
      <c r="A527" s="53">
        <v>5028</v>
      </c>
      <c r="B527" s="4">
        <v>5028004</v>
      </c>
      <c r="C527" s="4" t="s">
        <v>47</v>
      </c>
      <c r="D527" s="4">
        <v>50280005</v>
      </c>
      <c r="E527" s="4" t="s">
        <v>849</v>
      </c>
      <c r="F527" s="56">
        <v>60</v>
      </c>
      <c r="G527" s="4">
        <v>2028</v>
      </c>
      <c r="H527" s="4">
        <v>2030</v>
      </c>
      <c r="I527" s="4">
        <v>3</v>
      </c>
      <c r="J527" s="4">
        <v>1</v>
      </c>
      <c r="K527" s="4" t="s">
        <v>115</v>
      </c>
      <c r="L527" s="55">
        <v>0.05</v>
      </c>
      <c r="M527" s="55">
        <v>0.2</v>
      </c>
      <c r="N527" s="55">
        <v>0.25</v>
      </c>
      <c r="O527" s="55">
        <v>0.5</v>
      </c>
      <c r="P527" s="55">
        <v>0</v>
      </c>
      <c r="Q527" s="56">
        <v>9.9999999999999995E-7</v>
      </c>
      <c r="R527" s="56">
        <v>9.9999999999999995E-7</v>
      </c>
      <c r="S527" s="56">
        <v>9.9999999999999995E-7</v>
      </c>
      <c r="T527" s="56">
        <v>9.9999999999999995E-7</v>
      </c>
      <c r="U527" s="56">
        <v>9.9999999999999995E-7</v>
      </c>
      <c r="V527" s="56">
        <v>20</v>
      </c>
      <c r="W527" s="56">
        <v>20</v>
      </c>
      <c r="X527" s="56">
        <v>20</v>
      </c>
      <c r="Y527" s="56">
        <v>9.9999999999999995E-7</v>
      </c>
      <c r="Z527" s="56">
        <v>9.9999999999999995E-7</v>
      </c>
      <c r="AA527" s="56">
        <v>9.9999999999999995E-7</v>
      </c>
      <c r="AB527" s="56">
        <v>9.9999999999999995E-7</v>
      </c>
      <c r="AC527" s="56">
        <v>9.9999999999999995E-7</v>
      </c>
      <c r="AD527" s="56">
        <v>9.9999999999999995E-7</v>
      </c>
      <c r="AE527" s="56">
        <v>9.9999999999999995E-7</v>
      </c>
      <c r="AF527" s="56">
        <v>9.9999999999999995E-7</v>
      </c>
      <c r="AG527" s="56">
        <v>9.9999999999999995E-7</v>
      </c>
      <c r="AH527" s="56">
        <v>9.9999999999999995E-7</v>
      </c>
      <c r="AI527" s="56">
        <v>9.9999999999999995E-7</v>
      </c>
      <c r="AJ527" s="56">
        <v>9.9999999999999995E-7</v>
      </c>
      <c r="AK527" s="56">
        <v>9.9999999999999995E-7</v>
      </c>
      <c r="AL527" s="56">
        <v>9.9999999999999995E-7</v>
      </c>
      <c r="AM527" s="56">
        <v>9.9999999999999995E-7</v>
      </c>
      <c r="AN527" s="56">
        <v>9.9999999999999995E-7</v>
      </c>
      <c r="AO527" s="56">
        <v>9.9999999999999995E-7</v>
      </c>
      <c r="AP527" s="56">
        <v>9.9999999999999995E-7</v>
      </c>
      <c r="AQ527" s="56">
        <v>9.9999999999999995E-7</v>
      </c>
      <c r="AR527" s="56">
        <v>9.9999999999999995E-7</v>
      </c>
      <c r="AS527" s="56">
        <v>9.9999999999999995E-7</v>
      </c>
      <c r="AT527" s="56">
        <v>9.9999999999999995E-7</v>
      </c>
      <c r="AU527" s="56">
        <v>9.9999999999999995E-7</v>
      </c>
      <c r="AV527" s="56">
        <v>9.9999999999999995E-7</v>
      </c>
      <c r="AW527" s="56">
        <v>9.9999999999999995E-7</v>
      </c>
      <c r="AX527" s="56">
        <v>9.9999999999999995E-7</v>
      </c>
      <c r="AY527" s="56">
        <v>9.9999999999999995E-7</v>
      </c>
      <c r="AZ527" s="56">
        <v>9.9999999999999995E-7</v>
      </c>
      <c r="BA527" s="56">
        <v>9.9999999999999995E-7</v>
      </c>
      <c r="BB527" s="54">
        <v>9.9999999999999995E-7</v>
      </c>
    </row>
    <row r="528" spans="1:54" s="4" customFormat="1" x14ac:dyDescent="0.2">
      <c r="A528" s="53">
        <v>5028</v>
      </c>
      <c r="B528" s="4">
        <v>5028004</v>
      </c>
      <c r="C528" s="4" t="s">
        <v>47</v>
      </c>
      <c r="D528" s="4">
        <v>50280007</v>
      </c>
      <c r="E528" s="4" t="s">
        <v>283</v>
      </c>
      <c r="F528" s="56">
        <v>62</v>
      </c>
      <c r="G528" s="4">
        <v>2024</v>
      </c>
      <c r="H528" s="4">
        <v>2026</v>
      </c>
      <c r="I528" s="4">
        <v>2</v>
      </c>
      <c r="J528" s="4">
        <v>4</v>
      </c>
      <c r="K528" s="4" t="s">
        <v>118</v>
      </c>
      <c r="L528" s="55">
        <v>0</v>
      </c>
      <c r="M528" s="55">
        <v>0.35483870967741937</v>
      </c>
      <c r="N528" s="55">
        <v>0.22580645161290322</v>
      </c>
      <c r="O528" s="55">
        <v>0.41935483870967744</v>
      </c>
      <c r="P528" s="55">
        <v>0</v>
      </c>
      <c r="Q528" s="56">
        <v>9.9999999999999995E-7</v>
      </c>
      <c r="R528" s="56">
        <v>20.666666666666668</v>
      </c>
      <c r="S528" s="56">
        <v>20.666666666666668</v>
      </c>
      <c r="T528" s="56">
        <v>20.666666666666668</v>
      </c>
      <c r="U528" s="56">
        <v>9.9999999999999995E-7</v>
      </c>
      <c r="V528" s="56">
        <v>9.9999999999999995E-7</v>
      </c>
      <c r="W528" s="56">
        <v>9.9999999999999995E-7</v>
      </c>
      <c r="X528" s="56">
        <v>9.9999999999999995E-7</v>
      </c>
      <c r="Y528" s="56">
        <v>9.9999999999999995E-7</v>
      </c>
      <c r="Z528" s="56">
        <v>9.9999999999999995E-7</v>
      </c>
      <c r="AA528" s="56">
        <v>9.9999999999999995E-7</v>
      </c>
      <c r="AB528" s="56">
        <v>9.9999999999999995E-7</v>
      </c>
      <c r="AC528" s="56">
        <v>9.9999999999999995E-7</v>
      </c>
      <c r="AD528" s="56">
        <v>9.9999999999999995E-7</v>
      </c>
      <c r="AE528" s="56">
        <v>9.9999999999999995E-7</v>
      </c>
      <c r="AF528" s="56">
        <v>9.9999999999999995E-7</v>
      </c>
      <c r="AG528" s="56">
        <v>9.9999999999999995E-7</v>
      </c>
      <c r="AH528" s="56">
        <v>9.9999999999999995E-7</v>
      </c>
      <c r="AI528" s="56">
        <v>9.9999999999999995E-7</v>
      </c>
      <c r="AJ528" s="56">
        <v>9.9999999999999995E-7</v>
      </c>
      <c r="AK528" s="56">
        <v>9.9999999999999995E-7</v>
      </c>
      <c r="AL528" s="56">
        <v>9.9999999999999995E-7</v>
      </c>
      <c r="AM528" s="56">
        <v>9.9999999999999995E-7</v>
      </c>
      <c r="AN528" s="56">
        <v>9.9999999999999995E-7</v>
      </c>
      <c r="AO528" s="56">
        <v>9.9999999999999995E-7</v>
      </c>
      <c r="AP528" s="56">
        <v>9.9999999999999995E-7</v>
      </c>
      <c r="AQ528" s="56">
        <v>9.9999999999999995E-7</v>
      </c>
      <c r="AR528" s="56">
        <v>9.9999999999999995E-7</v>
      </c>
      <c r="AS528" s="56">
        <v>9.9999999999999995E-7</v>
      </c>
      <c r="AT528" s="56">
        <v>9.9999999999999995E-7</v>
      </c>
      <c r="AU528" s="56">
        <v>9.9999999999999995E-7</v>
      </c>
      <c r="AV528" s="56">
        <v>9.9999999999999995E-7</v>
      </c>
      <c r="AW528" s="56">
        <v>9.9999999999999995E-7</v>
      </c>
      <c r="AX528" s="56">
        <v>9.9999999999999995E-7</v>
      </c>
      <c r="AY528" s="56">
        <v>9.9999999999999995E-7</v>
      </c>
      <c r="AZ528" s="56">
        <v>9.9999999999999995E-7</v>
      </c>
      <c r="BA528" s="56">
        <v>9.9999999999999995E-7</v>
      </c>
      <c r="BB528" s="54">
        <v>9.9999999999999995E-7</v>
      </c>
    </row>
    <row r="529" spans="1:54" s="4" customFormat="1" x14ac:dyDescent="0.2">
      <c r="A529" s="53">
        <v>5028</v>
      </c>
      <c r="B529" s="4">
        <v>5028004</v>
      </c>
      <c r="C529" s="4" t="s">
        <v>47</v>
      </c>
      <c r="D529" s="4">
        <v>50280012</v>
      </c>
      <c r="E529" s="4" t="s">
        <v>850</v>
      </c>
      <c r="F529" s="56">
        <v>60</v>
      </c>
      <c r="G529" s="4">
        <v>2024</v>
      </c>
      <c r="H529" s="4">
        <v>2027</v>
      </c>
      <c r="I529" s="4">
        <v>1</v>
      </c>
      <c r="J529" s="4">
        <v>4</v>
      </c>
      <c r="K529" s="4" t="s">
        <v>118</v>
      </c>
      <c r="L529" s="55">
        <v>0.5</v>
      </c>
      <c r="M529" s="55">
        <v>0.3</v>
      </c>
      <c r="N529" s="55">
        <v>0.2</v>
      </c>
      <c r="O529" s="55">
        <v>0</v>
      </c>
      <c r="P529" s="55">
        <v>0</v>
      </c>
      <c r="Q529" s="56">
        <v>9.9999999999999995E-7</v>
      </c>
      <c r="R529" s="56">
        <v>15</v>
      </c>
      <c r="S529" s="56">
        <v>15</v>
      </c>
      <c r="T529" s="56">
        <v>15</v>
      </c>
      <c r="U529" s="56">
        <v>15</v>
      </c>
      <c r="V529" s="56">
        <v>9.9999999999999995E-7</v>
      </c>
      <c r="W529" s="56">
        <v>9.9999999999999995E-7</v>
      </c>
      <c r="X529" s="56">
        <v>9.9999999999999995E-7</v>
      </c>
      <c r="Y529" s="56">
        <v>9.9999999999999995E-7</v>
      </c>
      <c r="Z529" s="56">
        <v>9.9999999999999995E-7</v>
      </c>
      <c r="AA529" s="56">
        <v>9.9999999999999995E-7</v>
      </c>
      <c r="AB529" s="56">
        <v>9.9999999999999995E-7</v>
      </c>
      <c r="AC529" s="56">
        <v>9.9999999999999995E-7</v>
      </c>
      <c r="AD529" s="56">
        <v>9.9999999999999995E-7</v>
      </c>
      <c r="AE529" s="56">
        <v>9.9999999999999995E-7</v>
      </c>
      <c r="AF529" s="56">
        <v>9.9999999999999995E-7</v>
      </c>
      <c r="AG529" s="56">
        <v>9.9999999999999995E-7</v>
      </c>
      <c r="AH529" s="56">
        <v>9.9999999999999995E-7</v>
      </c>
      <c r="AI529" s="56">
        <v>9.9999999999999995E-7</v>
      </c>
      <c r="AJ529" s="56">
        <v>9.9999999999999995E-7</v>
      </c>
      <c r="AK529" s="56">
        <v>9.9999999999999995E-7</v>
      </c>
      <c r="AL529" s="56">
        <v>9.9999999999999995E-7</v>
      </c>
      <c r="AM529" s="56">
        <v>9.9999999999999995E-7</v>
      </c>
      <c r="AN529" s="56">
        <v>9.9999999999999995E-7</v>
      </c>
      <c r="AO529" s="56">
        <v>9.9999999999999995E-7</v>
      </c>
      <c r="AP529" s="56">
        <v>9.9999999999999995E-7</v>
      </c>
      <c r="AQ529" s="56">
        <v>9.9999999999999995E-7</v>
      </c>
      <c r="AR529" s="56">
        <v>9.9999999999999995E-7</v>
      </c>
      <c r="AS529" s="56">
        <v>9.9999999999999995E-7</v>
      </c>
      <c r="AT529" s="56">
        <v>9.9999999999999995E-7</v>
      </c>
      <c r="AU529" s="56">
        <v>9.9999999999999995E-7</v>
      </c>
      <c r="AV529" s="56">
        <v>9.9999999999999995E-7</v>
      </c>
      <c r="AW529" s="56">
        <v>9.9999999999999995E-7</v>
      </c>
      <c r="AX529" s="56">
        <v>9.9999999999999995E-7</v>
      </c>
      <c r="AY529" s="56">
        <v>9.9999999999999995E-7</v>
      </c>
      <c r="AZ529" s="56">
        <v>9.9999999999999995E-7</v>
      </c>
      <c r="BA529" s="56">
        <v>9.9999999999999995E-7</v>
      </c>
      <c r="BB529" s="54">
        <v>9.9999999999999995E-7</v>
      </c>
    </row>
    <row r="530" spans="1:54" s="4" customFormat="1" x14ac:dyDescent="0.2">
      <c r="A530" s="53">
        <v>5028</v>
      </c>
      <c r="B530" s="4">
        <v>5028004</v>
      </c>
      <c r="C530" s="4" t="s">
        <v>47</v>
      </c>
      <c r="D530" s="4">
        <v>50280030</v>
      </c>
      <c r="E530" s="4" t="s">
        <v>851</v>
      </c>
      <c r="F530" s="56">
        <v>214</v>
      </c>
      <c r="G530" s="4">
        <v>2028</v>
      </c>
      <c r="H530" s="4">
        <v>2032</v>
      </c>
      <c r="I530" s="4">
        <v>2</v>
      </c>
      <c r="J530" s="4">
        <v>1</v>
      </c>
      <c r="K530" s="4" t="s">
        <v>115</v>
      </c>
      <c r="L530" s="55">
        <v>0.5</v>
      </c>
      <c r="M530" s="55">
        <v>0.3</v>
      </c>
      <c r="N530" s="55">
        <v>0.2</v>
      </c>
      <c r="O530" s="55">
        <v>0</v>
      </c>
      <c r="P530" s="55">
        <v>0</v>
      </c>
      <c r="Q530" s="56">
        <v>9.9999999999999995E-7</v>
      </c>
      <c r="R530" s="56">
        <v>9.9999999999999995E-7</v>
      </c>
      <c r="S530" s="56">
        <v>9.9999999999999995E-7</v>
      </c>
      <c r="T530" s="56">
        <v>9.9999999999999995E-7</v>
      </c>
      <c r="U530" s="56">
        <v>9.9999999999999995E-7</v>
      </c>
      <c r="V530" s="56">
        <v>42.8</v>
      </c>
      <c r="W530" s="56">
        <v>42.8</v>
      </c>
      <c r="X530" s="56">
        <v>42.8</v>
      </c>
      <c r="Y530" s="56">
        <v>42.8</v>
      </c>
      <c r="Z530" s="56">
        <v>42.8</v>
      </c>
      <c r="AA530" s="56">
        <v>9.9999999999999995E-7</v>
      </c>
      <c r="AB530" s="56">
        <v>9.9999999999999995E-7</v>
      </c>
      <c r="AC530" s="56">
        <v>9.9999999999999995E-7</v>
      </c>
      <c r="AD530" s="56">
        <v>9.9999999999999995E-7</v>
      </c>
      <c r="AE530" s="56">
        <v>9.9999999999999995E-7</v>
      </c>
      <c r="AF530" s="56">
        <v>9.9999999999999995E-7</v>
      </c>
      <c r="AG530" s="56">
        <v>9.9999999999999995E-7</v>
      </c>
      <c r="AH530" s="56">
        <v>9.9999999999999995E-7</v>
      </c>
      <c r="AI530" s="56">
        <v>9.9999999999999995E-7</v>
      </c>
      <c r="AJ530" s="56">
        <v>9.9999999999999995E-7</v>
      </c>
      <c r="AK530" s="56">
        <v>9.9999999999999995E-7</v>
      </c>
      <c r="AL530" s="56">
        <v>9.9999999999999995E-7</v>
      </c>
      <c r="AM530" s="56">
        <v>9.9999999999999995E-7</v>
      </c>
      <c r="AN530" s="56">
        <v>9.9999999999999995E-7</v>
      </c>
      <c r="AO530" s="56">
        <v>9.9999999999999995E-7</v>
      </c>
      <c r="AP530" s="56">
        <v>9.9999999999999995E-7</v>
      </c>
      <c r="AQ530" s="56">
        <v>9.9999999999999995E-7</v>
      </c>
      <c r="AR530" s="56">
        <v>9.9999999999999995E-7</v>
      </c>
      <c r="AS530" s="56">
        <v>9.9999999999999995E-7</v>
      </c>
      <c r="AT530" s="56">
        <v>9.9999999999999995E-7</v>
      </c>
      <c r="AU530" s="56">
        <v>9.9999999999999995E-7</v>
      </c>
      <c r="AV530" s="56">
        <v>9.9999999999999995E-7</v>
      </c>
      <c r="AW530" s="56">
        <v>9.9999999999999995E-7</v>
      </c>
      <c r="AX530" s="56">
        <v>9.9999999999999995E-7</v>
      </c>
      <c r="AY530" s="56">
        <v>9.9999999999999995E-7</v>
      </c>
      <c r="AZ530" s="56">
        <v>9.9999999999999995E-7</v>
      </c>
      <c r="BA530" s="56">
        <v>9.9999999999999995E-7</v>
      </c>
      <c r="BB530" s="54">
        <v>9.9999999999999995E-7</v>
      </c>
    </row>
    <row r="531" spans="1:54" s="4" customFormat="1" x14ac:dyDescent="0.2">
      <c r="A531" s="53">
        <v>5028</v>
      </c>
      <c r="B531" s="4">
        <v>5028004</v>
      </c>
      <c r="C531" s="4" t="s">
        <v>47</v>
      </c>
      <c r="D531" s="4">
        <v>50280033</v>
      </c>
      <c r="E531" s="4" t="s">
        <v>297</v>
      </c>
      <c r="F531" s="56">
        <v>30</v>
      </c>
      <c r="G531" s="4">
        <v>2028</v>
      </c>
      <c r="H531" s="4">
        <v>2031</v>
      </c>
      <c r="I531" s="4">
        <v>2</v>
      </c>
      <c r="J531" s="4">
        <v>1</v>
      </c>
      <c r="K531" s="4" t="s">
        <v>115</v>
      </c>
      <c r="L531" s="55">
        <v>0.5</v>
      </c>
      <c r="M531" s="55">
        <v>0.5</v>
      </c>
      <c r="N531" s="55">
        <v>0</v>
      </c>
      <c r="O531" s="55">
        <v>0</v>
      </c>
      <c r="P531" s="55">
        <v>0</v>
      </c>
      <c r="Q531" s="56">
        <v>9.9999999999999995E-7</v>
      </c>
      <c r="R531" s="56">
        <v>9.9999999999999995E-7</v>
      </c>
      <c r="S531" s="56">
        <v>9.9999999999999995E-7</v>
      </c>
      <c r="T531" s="56">
        <v>9.9999999999999995E-7</v>
      </c>
      <c r="U531" s="56">
        <v>9.9999999999999995E-7</v>
      </c>
      <c r="V531" s="56">
        <v>7.5</v>
      </c>
      <c r="W531" s="56">
        <v>7.5</v>
      </c>
      <c r="X531" s="56">
        <v>7.5</v>
      </c>
      <c r="Y531" s="56">
        <v>7.5</v>
      </c>
      <c r="Z531" s="56">
        <v>9.9999999999999995E-7</v>
      </c>
      <c r="AA531" s="56">
        <v>9.9999999999999995E-7</v>
      </c>
      <c r="AB531" s="56">
        <v>9.9999999999999995E-7</v>
      </c>
      <c r="AC531" s="56">
        <v>9.9999999999999995E-7</v>
      </c>
      <c r="AD531" s="56">
        <v>9.9999999999999995E-7</v>
      </c>
      <c r="AE531" s="56">
        <v>9.9999999999999995E-7</v>
      </c>
      <c r="AF531" s="56">
        <v>9.9999999999999995E-7</v>
      </c>
      <c r="AG531" s="56">
        <v>9.9999999999999995E-7</v>
      </c>
      <c r="AH531" s="56">
        <v>9.9999999999999995E-7</v>
      </c>
      <c r="AI531" s="56">
        <v>9.9999999999999995E-7</v>
      </c>
      <c r="AJ531" s="56">
        <v>9.9999999999999995E-7</v>
      </c>
      <c r="AK531" s="56">
        <v>9.9999999999999995E-7</v>
      </c>
      <c r="AL531" s="56">
        <v>9.9999999999999995E-7</v>
      </c>
      <c r="AM531" s="56">
        <v>9.9999999999999995E-7</v>
      </c>
      <c r="AN531" s="56">
        <v>9.9999999999999995E-7</v>
      </c>
      <c r="AO531" s="56">
        <v>9.9999999999999995E-7</v>
      </c>
      <c r="AP531" s="56">
        <v>9.9999999999999995E-7</v>
      </c>
      <c r="AQ531" s="56">
        <v>9.9999999999999995E-7</v>
      </c>
      <c r="AR531" s="56">
        <v>9.9999999999999995E-7</v>
      </c>
      <c r="AS531" s="56">
        <v>9.9999999999999995E-7</v>
      </c>
      <c r="AT531" s="56">
        <v>9.9999999999999995E-7</v>
      </c>
      <c r="AU531" s="56">
        <v>9.9999999999999995E-7</v>
      </c>
      <c r="AV531" s="56">
        <v>9.9999999999999995E-7</v>
      </c>
      <c r="AW531" s="56">
        <v>9.9999999999999995E-7</v>
      </c>
      <c r="AX531" s="56">
        <v>9.9999999999999995E-7</v>
      </c>
      <c r="AY531" s="56">
        <v>9.9999999999999995E-7</v>
      </c>
      <c r="AZ531" s="56">
        <v>9.9999999999999995E-7</v>
      </c>
      <c r="BA531" s="56">
        <v>9.9999999999999995E-7</v>
      </c>
      <c r="BB531" s="54">
        <v>9.9999999999999995E-7</v>
      </c>
    </row>
    <row r="532" spans="1:54" s="4" customFormat="1" x14ac:dyDescent="0.2">
      <c r="A532" s="53">
        <v>5028</v>
      </c>
      <c r="B532" s="4">
        <v>5028004</v>
      </c>
      <c r="C532" s="4" t="s">
        <v>47</v>
      </c>
      <c r="D532" s="4">
        <v>50280085</v>
      </c>
      <c r="E532" s="4" t="s">
        <v>340</v>
      </c>
      <c r="F532" s="56">
        <v>16</v>
      </c>
      <c r="G532" s="4">
        <v>2026</v>
      </c>
      <c r="H532" s="4">
        <v>2028</v>
      </c>
      <c r="I532" s="4">
        <v>1</v>
      </c>
      <c r="J532" s="4">
        <v>2</v>
      </c>
      <c r="K532" s="4" t="s">
        <v>118</v>
      </c>
      <c r="L532" s="55">
        <v>0.39946380697050898</v>
      </c>
      <c r="M532" s="55">
        <v>0.136729222520107</v>
      </c>
      <c r="N532" s="55">
        <v>0.42627345844504</v>
      </c>
      <c r="O532" s="55">
        <v>3.7533512064343202E-2</v>
      </c>
      <c r="P532" s="55">
        <v>0</v>
      </c>
      <c r="Q532" s="56">
        <v>9.9999999999999995E-7</v>
      </c>
      <c r="R532" s="56">
        <v>9.9999999999999995E-7</v>
      </c>
      <c r="S532" s="56">
        <v>9.9999999999999995E-7</v>
      </c>
      <c r="T532" s="56">
        <v>5.333333333333333</v>
      </c>
      <c r="U532" s="56">
        <v>5.333333333333333</v>
      </c>
      <c r="V532" s="56">
        <v>5.333333333333333</v>
      </c>
      <c r="W532" s="56">
        <v>9.9999999999999995E-7</v>
      </c>
      <c r="X532" s="56">
        <v>9.9999999999999995E-7</v>
      </c>
      <c r="Y532" s="56">
        <v>9.9999999999999995E-7</v>
      </c>
      <c r="Z532" s="56">
        <v>9.9999999999999995E-7</v>
      </c>
      <c r="AA532" s="56">
        <v>9.9999999999999995E-7</v>
      </c>
      <c r="AB532" s="56">
        <v>9.9999999999999995E-7</v>
      </c>
      <c r="AC532" s="56">
        <v>9.9999999999999995E-7</v>
      </c>
      <c r="AD532" s="56">
        <v>9.9999999999999995E-7</v>
      </c>
      <c r="AE532" s="56">
        <v>9.9999999999999995E-7</v>
      </c>
      <c r="AF532" s="56">
        <v>9.9999999999999995E-7</v>
      </c>
      <c r="AG532" s="56">
        <v>9.9999999999999995E-7</v>
      </c>
      <c r="AH532" s="56">
        <v>9.9999999999999995E-7</v>
      </c>
      <c r="AI532" s="56">
        <v>9.9999999999999995E-7</v>
      </c>
      <c r="AJ532" s="56">
        <v>9.9999999999999995E-7</v>
      </c>
      <c r="AK532" s="56">
        <v>9.9999999999999995E-7</v>
      </c>
      <c r="AL532" s="56">
        <v>9.9999999999999995E-7</v>
      </c>
      <c r="AM532" s="56">
        <v>9.9999999999999995E-7</v>
      </c>
      <c r="AN532" s="56">
        <v>9.9999999999999995E-7</v>
      </c>
      <c r="AO532" s="56">
        <v>9.9999999999999995E-7</v>
      </c>
      <c r="AP532" s="56">
        <v>9.9999999999999995E-7</v>
      </c>
      <c r="AQ532" s="56">
        <v>9.9999999999999995E-7</v>
      </c>
      <c r="AR532" s="56">
        <v>9.9999999999999995E-7</v>
      </c>
      <c r="AS532" s="56">
        <v>9.9999999999999995E-7</v>
      </c>
      <c r="AT532" s="56">
        <v>9.9999999999999995E-7</v>
      </c>
      <c r="AU532" s="56">
        <v>9.9999999999999995E-7</v>
      </c>
      <c r="AV532" s="56">
        <v>9.9999999999999995E-7</v>
      </c>
      <c r="AW532" s="56">
        <v>9.9999999999999995E-7</v>
      </c>
      <c r="AX532" s="56">
        <v>9.9999999999999995E-7</v>
      </c>
      <c r="AY532" s="56">
        <v>9.9999999999999995E-7</v>
      </c>
      <c r="AZ532" s="56">
        <v>9.9999999999999995E-7</v>
      </c>
      <c r="BA532" s="56">
        <v>9.9999999999999995E-7</v>
      </c>
      <c r="BB532" s="54">
        <v>9.9999999999999995E-7</v>
      </c>
    </row>
    <row r="533" spans="1:54" s="4" customFormat="1" x14ac:dyDescent="0.2">
      <c r="A533" s="53">
        <v>5028</v>
      </c>
      <c r="B533" s="4">
        <v>5028004</v>
      </c>
      <c r="C533" s="4" t="s">
        <v>47</v>
      </c>
      <c r="D533" s="4">
        <v>50280086</v>
      </c>
      <c r="E533" s="4" t="s">
        <v>341</v>
      </c>
      <c r="F533" s="56">
        <v>28</v>
      </c>
      <c r="G533" s="4">
        <v>2026</v>
      </c>
      <c r="H533" s="4">
        <v>2028</v>
      </c>
      <c r="I533" s="4">
        <v>1</v>
      </c>
      <c r="J533" s="4">
        <v>2</v>
      </c>
      <c r="K533" s="4" t="s">
        <v>118</v>
      </c>
      <c r="L533" s="55">
        <v>0.39946380697050898</v>
      </c>
      <c r="M533" s="55">
        <v>0.136729222520107</v>
      </c>
      <c r="N533" s="55">
        <v>0.42627345844504</v>
      </c>
      <c r="O533" s="55">
        <v>3.7533512064343202E-2</v>
      </c>
      <c r="P533" s="55">
        <v>0</v>
      </c>
      <c r="Q533" s="56">
        <v>9.9999999999999995E-7</v>
      </c>
      <c r="R533" s="56">
        <v>9.9999999999999995E-7</v>
      </c>
      <c r="S533" s="56">
        <v>9.9999999999999995E-7</v>
      </c>
      <c r="T533" s="56">
        <v>9.3333333333333339</v>
      </c>
      <c r="U533" s="56">
        <v>9.3333333333333339</v>
      </c>
      <c r="V533" s="56">
        <v>9.3333333333333339</v>
      </c>
      <c r="W533" s="56">
        <v>9.9999999999999995E-7</v>
      </c>
      <c r="X533" s="56">
        <v>9.9999999999999995E-7</v>
      </c>
      <c r="Y533" s="56">
        <v>9.9999999999999995E-7</v>
      </c>
      <c r="Z533" s="56">
        <v>9.9999999999999995E-7</v>
      </c>
      <c r="AA533" s="56">
        <v>9.9999999999999995E-7</v>
      </c>
      <c r="AB533" s="56">
        <v>9.9999999999999995E-7</v>
      </c>
      <c r="AC533" s="56">
        <v>9.9999999999999995E-7</v>
      </c>
      <c r="AD533" s="56">
        <v>9.9999999999999995E-7</v>
      </c>
      <c r="AE533" s="56">
        <v>9.9999999999999995E-7</v>
      </c>
      <c r="AF533" s="56">
        <v>9.9999999999999995E-7</v>
      </c>
      <c r="AG533" s="56">
        <v>9.9999999999999995E-7</v>
      </c>
      <c r="AH533" s="56">
        <v>9.9999999999999995E-7</v>
      </c>
      <c r="AI533" s="56">
        <v>9.9999999999999995E-7</v>
      </c>
      <c r="AJ533" s="56">
        <v>9.9999999999999995E-7</v>
      </c>
      <c r="AK533" s="56">
        <v>9.9999999999999995E-7</v>
      </c>
      <c r="AL533" s="56">
        <v>9.9999999999999995E-7</v>
      </c>
      <c r="AM533" s="56">
        <v>9.9999999999999995E-7</v>
      </c>
      <c r="AN533" s="56">
        <v>9.9999999999999995E-7</v>
      </c>
      <c r="AO533" s="56">
        <v>9.9999999999999995E-7</v>
      </c>
      <c r="AP533" s="56">
        <v>9.9999999999999995E-7</v>
      </c>
      <c r="AQ533" s="56">
        <v>9.9999999999999995E-7</v>
      </c>
      <c r="AR533" s="56">
        <v>9.9999999999999995E-7</v>
      </c>
      <c r="AS533" s="56">
        <v>9.9999999999999995E-7</v>
      </c>
      <c r="AT533" s="56">
        <v>9.9999999999999995E-7</v>
      </c>
      <c r="AU533" s="56">
        <v>9.9999999999999995E-7</v>
      </c>
      <c r="AV533" s="56">
        <v>9.9999999999999995E-7</v>
      </c>
      <c r="AW533" s="56">
        <v>9.9999999999999995E-7</v>
      </c>
      <c r="AX533" s="56">
        <v>9.9999999999999995E-7</v>
      </c>
      <c r="AY533" s="56">
        <v>9.9999999999999995E-7</v>
      </c>
      <c r="AZ533" s="56">
        <v>9.9999999999999995E-7</v>
      </c>
      <c r="BA533" s="56">
        <v>9.9999999999999995E-7</v>
      </c>
      <c r="BB533" s="54">
        <v>9.9999999999999995E-7</v>
      </c>
    </row>
    <row r="534" spans="1:54" s="4" customFormat="1" x14ac:dyDescent="0.2">
      <c r="A534" s="53">
        <v>5028</v>
      </c>
      <c r="B534" s="4">
        <v>5028004</v>
      </c>
      <c r="C534" s="4" t="s">
        <v>47</v>
      </c>
      <c r="D534" s="4">
        <v>50280093</v>
      </c>
      <c r="E534" s="4" t="s">
        <v>852</v>
      </c>
      <c r="F534" s="56">
        <v>17</v>
      </c>
      <c r="G534" s="4">
        <v>2026</v>
      </c>
      <c r="H534" s="4">
        <v>2028</v>
      </c>
      <c r="I534" s="4">
        <v>8</v>
      </c>
      <c r="J534" s="4">
        <v>2</v>
      </c>
      <c r="K534" s="4" t="s">
        <v>118</v>
      </c>
      <c r="L534" s="55">
        <v>0</v>
      </c>
      <c r="M534" s="55">
        <v>0.41176470588235292</v>
      </c>
      <c r="N534" s="55">
        <v>0.58823529411764708</v>
      </c>
      <c r="O534" s="55">
        <v>0</v>
      </c>
      <c r="P534" s="55">
        <v>0</v>
      </c>
      <c r="Q534" s="56">
        <v>9.9999999999999995E-7</v>
      </c>
      <c r="R534" s="56">
        <v>9.9999999999999995E-7</v>
      </c>
      <c r="S534" s="56">
        <v>9.9999999999999995E-7</v>
      </c>
      <c r="T534" s="56">
        <v>5.666666666666667</v>
      </c>
      <c r="U534" s="56">
        <v>5.666666666666667</v>
      </c>
      <c r="V534" s="56">
        <v>5.666666666666667</v>
      </c>
      <c r="W534" s="56">
        <v>9.9999999999999995E-7</v>
      </c>
      <c r="X534" s="56">
        <v>9.9999999999999995E-7</v>
      </c>
      <c r="Y534" s="56">
        <v>9.9999999999999995E-7</v>
      </c>
      <c r="Z534" s="56">
        <v>9.9999999999999995E-7</v>
      </c>
      <c r="AA534" s="56">
        <v>9.9999999999999995E-7</v>
      </c>
      <c r="AB534" s="56">
        <v>9.9999999999999995E-7</v>
      </c>
      <c r="AC534" s="56">
        <v>9.9999999999999995E-7</v>
      </c>
      <c r="AD534" s="56">
        <v>9.9999999999999995E-7</v>
      </c>
      <c r="AE534" s="56">
        <v>9.9999999999999995E-7</v>
      </c>
      <c r="AF534" s="56">
        <v>9.9999999999999995E-7</v>
      </c>
      <c r="AG534" s="56">
        <v>9.9999999999999995E-7</v>
      </c>
      <c r="AH534" s="56">
        <v>9.9999999999999995E-7</v>
      </c>
      <c r="AI534" s="56">
        <v>9.9999999999999995E-7</v>
      </c>
      <c r="AJ534" s="56">
        <v>9.9999999999999995E-7</v>
      </c>
      <c r="AK534" s="56">
        <v>9.9999999999999995E-7</v>
      </c>
      <c r="AL534" s="56">
        <v>9.9999999999999995E-7</v>
      </c>
      <c r="AM534" s="56">
        <v>9.9999999999999995E-7</v>
      </c>
      <c r="AN534" s="56">
        <v>9.9999999999999995E-7</v>
      </c>
      <c r="AO534" s="56">
        <v>9.9999999999999995E-7</v>
      </c>
      <c r="AP534" s="56">
        <v>9.9999999999999995E-7</v>
      </c>
      <c r="AQ534" s="56">
        <v>9.9999999999999995E-7</v>
      </c>
      <c r="AR534" s="56">
        <v>9.9999999999999995E-7</v>
      </c>
      <c r="AS534" s="56">
        <v>9.9999999999999995E-7</v>
      </c>
      <c r="AT534" s="56">
        <v>9.9999999999999995E-7</v>
      </c>
      <c r="AU534" s="56">
        <v>9.9999999999999995E-7</v>
      </c>
      <c r="AV534" s="56">
        <v>9.9999999999999995E-7</v>
      </c>
      <c r="AW534" s="56">
        <v>9.9999999999999995E-7</v>
      </c>
      <c r="AX534" s="56">
        <v>9.9999999999999995E-7</v>
      </c>
      <c r="AY534" s="56">
        <v>9.9999999999999995E-7</v>
      </c>
      <c r="AZ534" s="56">
        <v>9.9999999999999995E-7</v>
      </c>
      <c r="BA534" s="56">
        <v>9.9999999999999995E-7</v>
      </c>
      <c r="BB534" s="54">
        <v>9.9999999999999995E-7</v>
      </c>
    </row>
    <row r="535" spans="1:54" s="4" customFormat="1" x14ac:dyDescent="0.2">
      <c r="A535" s="53">
        <v>5028</v>
      </c>
      <c r="B535" s="4">
        <v>5028004</v>
      </c>
      <c r="C535" s="4" t="s">
        <v>47</v>
      </c>
      <c r="D535" s="4">
        <v>502870004</v>
      </c>
      <c r="E535" s="4" t="s">
        <v>1148</v>
      </c>
      <c r="F535" s="56">
        <v>0</v>
      </c>
      <c r="G535" s="4">
        <v>2023</v>
      </c>
      <c r="H535" s="4">
        <v>2024</v>
      </c>
      <c r="I535" s="4">
        <v>70</v>
      </c>
      <c r="J535" s="4">
        <v>0</v>
      </c>
      <c r="K535" s="4" t="s">
        <v>515</v>
      </c>
      <c r="L535" s="55">
        <v>1</v>
      </c>
      <c r="M535" s="55">
        <v>0</v>
      </c>
      <c r="N535" s="55">
        <v>0</v>
      </c>
      <c r="O535" s="55">
        <v>0</v>
      </c>
      <c r="P535" s="55">
        <v>0</v>
      </c>
      <c r="Q535" s="56">
        <v>0.5</v>
      </c>
      <c r="R535" s="56">
        <v>0.5</v>
      </c>
      <c r="S535" s="56">
        <v>0</v>
      </c>
      <c r="T535" s="56">
        <v>0</v>
      </c>
      <c r="U535" s="56">
        <v>0</v>
      </c>
      <c r="V535" s="56">
        <v>0</v>
      </c>
      <c r="W535" s="56">
        <v>0</v>
      </c>
      <c r="X535" s="56">
        <v>0</v>
      </c>
      <c r="Y535" s="56">
        <v>0</v>
      </c>
      <c r="Z535" s="56">
        <v>0</v>
      </c>
      <c r="AA535" s="56">
        <v>0</v>
      </c>
      <c r="AB535" s="56">
        <v>0</v>
      </c>
      <c r="AC535" s="56">
        <v>0</v>
      </c>
      <c r="AD535" s="56">
        <v>0</v>
      </c>
      <c r="AE535" s="56">
        <v>0</v>
      </c>
      <c r="AF535" s="56">
        <v>0</v>
      </c>
      <c r="AG535" s="56">
        <v>0</v>
      </c>
      <c r="AH535" s="56">
        <v>0</v>
      </c>
      <c r="AI535" s="56">
        <v>0</v>
      </c>
      <c r="AJ535" s="56">
        <v>0</v>
      </c>
      <c r="AK535" s="56">
        <v>0</v>
      </c>
      <c r="AL535" s="56">
        <v>0</v>
      </c>
      <c r="AM535" s="56">
        <v>0</v>
      </c>
      <c r="AN535" s="56">
        <v>0</v>
      </c>
      <c r="AO535" s="56">
        <v>0</v>
      </c>
      <c r="AP535" s="56">
        <v>0</v>
      </c>
      <c r="AQ535" s="56">
        <v>0</v>
      </c>
      <c r="AR535" s="56">
        <v>0</v>
      </c>
      <c r="AS535" s="56">
        <v>0</v>
      </c>
      <c r="AT535" s="56">
        <v>0</v>
      </c>
      <c r="AU535" s="56">
        <v>0</v>
      </c>
      <c r="AV535" s="56">
        <v>0</v>
      </c>
      <c r="AW535" s="56">
        <v>0</v>
      </c>
      <c r="AX535" s="56">
        <v>0</v>
      </c>
      <c r="AY535" s="56">
        <v>0</v>
      </c>
      <c r="AZ535" s="56">
        <v>0</v>
      </c>
      <c r="BA535" s="56">
        <v>0</v>
      </c>
      <c r="BB535" s="54">
        <v>0</v>
      </c>
    </row>
    <row r="536" spans="1:54" s="4" customFormat="1" x14ac:dyDescent="0.2">
      <c r="A536" s="53">
        <v>5028</v>
      </c>
      <c r="B536" s="4">
        <v>5028004</v>
      </c>
      <c r="C536" s="4" t="s">
        <v>47</v>
      </c>
      <c r="D536" s="4">
        <v>502880004</v>
      </c>
      <c r="E536" s="4" t="s">
        <v>564</v>
      </c>
      <c r="F536" s="56">
        <v>0</v>
      </c>
      <c r="G536" s="4">
        <v>0</v>
      </c>
      <c r="H536" s="4">
        <v>0</v>
      </c>
      <c r="I536" s="4">
        <v>80</v>
      </c>
      <c r="J536" s="4">
        <v>0</v>
      </c>
      <c r="K536" s="4" t="s">
        <v>517</v>
      </c>
      <c r="L536" s="55">
        <v>0.34243176178660051</v>
      </c>
      <c r="M536" s="55">
        <v>0.13895781637717122</v>
      </c>
      <c r="N536" s="55">
        <v>0.49627791563275425</v>
      </c>
      <c r="O536" s="55">
        <v>2.2332506203473941E-2</v>
      </c>
      <c r="P536" s="55">
        <v>0</v>
      </c>
      <c r="Q536" s="56">
        <v>0</v>
      </c>
      <c r="R536" s="56">
        <v>0</v>
      </c>
      <c r="S536" s="56">
        <v>0.91</v>
      </c>
      <c r="T536" s="56">
        <v>0.91</v>
      </c>
      <c r="U536" s="56">
        <v>0.91</v>
      </c>
      <c r="V536" s="56">
        <v>0.91</v>
      </c>
      <c r="W536" s="56">
        <v>0.91</v>
      </c>
      <c r="X536" s="56">
        <v>0.91</v>
      </c>
      <c r="Y536" s="56">
        <v>0.91</v>
      </c>
      <c r="Z536" s="56">
        <v>0.91</v>
      </c>
      <c r="AA536" s="56">
        <v>0.91</v>
      </c>
      <c r="AB536" s="56">
        <v>0.91</v>
      </c>
      <c r="AC536" s="56">
        <v>0.91</v>
      </c>
      <c r="AD536" s="56">
        <v>0.91</v>
      </c>
      <c r="AE536" s="56">
        <v>0.91</v>
      </c>
      <c r="AF536" s="56">
        <v>0.91</v>
      </c>
      <c r="AG536" s="56">
        <v>0.91</v>
      </c>
      <c r="AH536" s="56">
        <v>0.91</v>
      </c>
      <c r="AI536" s="56">
        <v>0.91</v>
      </c>
      <c r="AJ536" s="56">
        <v>0.91</v>
      </c>
      <c r="AK536" s="56">
        <v>0.91</v>
      </c>
      <c r="AL536" s="56">
        <v>0.91</v>
      </c>
      <c r="AM536" s="56">
        <v>0.91</v>
      </c>
      <c r="AN536" s="56">
        <v>0.91</v>
      </c>
      <c r="AO536" s="56">
        <v>0.91</v>
      </c>
      <c r="AP536" s="56">
        <v>0.91</v>
      </c>
      <c r="AQ536" s="56">
        <v>0.91</v>
      </c>
      <c r="AR536" s="56">
        <v>0.91</v>
      </c>
      <c r="AS536" s="56">
        <v>0.91</v>
      </c>
      <c r="AT536" s="56">
        <v>0.91</v>
      </c>
      <c r="AU536" s="56">
        <v>0.91</v>
      </c>
      <c r="AV536" s="56">
        <v>0.91</v>
      </c>
      <c r="AW536" s="56">
        <v>0.91</v>
      </c>
      <c r="AX536" s="56">
        <v>0.91</v>
      </c>
      <c r="AY536" s="56">
        <v>0.91</v>
      </c>
      <c r="AZ536" s="56">
        <v>0.91</v>
      </c>
      <c r="BA536" s="56">
        <v>0.91</v>
      </c>
      <c r="BB536" s="54">
        <v>0.91</v>
      </c>
    </row>
    <row r="537" spans="1:54" s="4" customFormat="1" x14ac:dyDescent="0.2">
      <c r="A537" s="57">
        <v>5028</v>
      </c>
      <c r="B537" s="58">
        <v>5028004</v>
      </c>
      <c r="C537" s="58" t="s">
        <v>47</v>
      </c>
      <c r="D537" s="58">
        <v>502890004</v>
      </c>
      <c r="E537" s="58" t="s">
        <v>653</v>
      </c>
      <c r="F537" s="61">
        <v>0</v>
      </c>
      <c r="G537" s="58">
        <v>0</v>
      </c>
      <c r="H537" s="58">
        <v>0</v>
      </c>
      <c r="I537" s="58">
        <v>90</v>
      </c>
      <c r="J537" s="58">
        <v>0</v>
      </c>
      <c r="K537" s="58" t="s">
        <v>606</v>
      </c>
      <c r="L537" s="60">
        <v>1</v>
      </c>
      <c r="M537" s="60">
        <v>0</v>
      </c>
      <c r="N537" s="60">
        <v>0</v>
      </c>
      <c r="O537" s="60">
        <v>0</v>
      </c>
      <c r="P537" s="60">
        <v>0</v>
      </c>
      <c r="Q537" s="61">
        <v>0</v>
      </c>
      <c r="R537" s="61">
        <v>0</v>
      </c>
      <c r="S537" s="61">
        <v>0.91</v>
      </c>
      <c r="T537" s="61">
        <v>0.91</v>
      </c>
      <c r="U537" s="61">
        <v>0.91</v>
      </c>
      <c r="V537" s="61">
        <v>0.91</v>
      </c>
      <c r="W537" s="61">
        <v>0.91</v>
      </c>
      <c r="X537" s="61">
        <v>0.91</v>
      </c>
      <c r="Y537" s="61">
        <v>0.91</v>
      </c>
      <c r="Z537" s="61">
        <v>0.91</v>
      </c>
      <c r="AA537" s="61">
        <v>0.91</v>
      </c>
      <c r="AB537" s="61">
        <v>0.91</v>
      </c>
      <c r="AC537" s="61">
        <v>0.91</v>
      </c>
      <c r="AD537" s="61">
        <v>0.91</v>
      </c>
      <c r="AE537" s="61">
        <v>0.91</v>
      </c>
      <c r="AF537" s="61">
        <v>0.91</v>
      </c>
      <c r="AG537" s="61">
        <v>0.91</v>
      </c>
      <c r="AH537" s="61">
        <v>0.91</v>
      </c>
      <c r="AI537" s="61">
        <v>0.91</v>
      </c>
      <c r="AJ537" s="61">
        <v>0.91</v>
      </c>
      <c r="AK537" s="61">
        <v>0.91</v>
      </c>
      <c r="AL537" s="61">
        <v>0.91</v>
      </c>
      <c r="AM537" s="61">
        <v>0.91</v>
      </c>
      <c r="AN537" s="61">
        <v>0.91</v>
      </c>
      <c r="AO537" s="61">
        <v>0.91</v>
      </c>
      <c r="AP537" s="61">
        <v>0.91</v>
      </c>
      <c r="AQ537" s="61">
        <v>0.91</v>
      </c>
      <c r="AR537" s="61">
        <v>0.91</v>
      </c>
      <c r="AS537" s="61">
        <v>0.91</v>
      </c>
      <c r="AT537" s="61">
        <v>0.91</v>
      </c>
      <c r="AU537" s="61">
        <v>0.91</v>
      </c>
      <c r="AV537" s="61">
        <v>0.91</v>
      </c>
      <c r="AW537" s="61">
        <v>0.91</v>
      </c>
      <c r="AX537" s="61">
        <v>0.91</v>
      </c>
      <c r="AY537" s="61">
        <v>0.91</v>
      </c>
      <c r="AZ537" s="61">
        <v>0.91</v>
      </c>
      <c r="BA537" s="61">
        <v>0.91</v>
      </c>
      <c r="BB537" s="59">
        <v>0.91</v>
      </c>
    </row>
    <row r="538" spans="1:54" s="4" customFormat="1" x14ac:dyDescent="0.2">
      <c r="A538" s="53">
        <v>5028</v>
      </c>
      <c r="B538" s="4">
        <v>5028005</v>
      </c>
      <c r="C538" s="4" t="s">
        <v>48</v>
      </c>
      <c r="D538" s="4">
        <v>50280026</v>
      </c>
      <c r="E538" s="4" t="s">
        <v>293</v>
      </c>
      <c r="F538" s="56">
        <v>12</v>
      </c>
      <c r="G538" s="4">
        <v>2028</v>
      </c>
      <c r="H538" s="4">
        <v>2030</v>
      </c>
      <c r="I538" s="4">
        <v>2</v>
      </c>
      <c r="J538" s="4">
        <v>1</v>
      </c>
      <c r="K538" s="4" t="s">
        <v>115</v>
      </c>
      <c r="L538" s="55">
        <v>0.5</v>
      </c>
      <c r="M538" s="55">
        <v>0.3</v>
      </c>
      <c r="N538" s="55">
        <v>0.2</v>
      </c>
      <c r="O538" s="55">
        <v>0</v>
      </c>
      <c r="P538" s="55">
        <v>0</v>
      </c>
      <c r="Q538" s="56">
        <v>9.9999999999999995E-7</v>
      </c>
      <c r="R538" s="56">
        <v>9.9999999999999995E-7</v>
      </c>
      <c r="S538" s="56">
        <v>9.9999999999999995E-7</v>
      </c>
      <c r="T538" s="56">
        <v>9.9999999999999995E-7</v>
      </c>
      <c r="U538" s="56">
        <v>9.9999999999999995E-7</v>
      </c>
      <c r="V538" s="56">
        <v>4</v>
      </c>
      <c r="W538" s="56">
        <v>4</v>
      </c>
      <c r="X538" s="56">
        <v>4</v>
      </c>
      <c r="Y538" s="56">
        <v>9.9999999999999995E-7</v>
      </c>
      <c r="Z538" s="56">
        <v>9.9999999999999995E-7</v>
      </c>
      <c r="AA538" s="56">
        <v>9.9999999999999995E-7</v>
      </c>
      <c r="AB538" s="56">
        <v>9.9999999999999995E-7</v>
      </c>
      <c r="AC538" s="56">
        <v>9.9999999999999995E-7</v>
      </c>
      <c r="AD538" s="56">
        <v>9.9999999999999995E-7</v>
      </c>
      <c r="AE538" s="56">
        <v>9.9999999999999995E-7</v>
      </c>
      <c r="AF538" s="56">
        <v>9.9999999999999995E-7</v>
      </c>
      <c r="AG538" s="56">
        <v>9.9999999999999995E-7</v>
      </c>
      <c r="AH538" s="56">
        <v>9.9999999999999995E-7</v>
      </c>
      <c r="AI538" s="56">
        <v>9.9999999999999995E-7</v>
      </c>
      <c r="AJ538" s="56">
        <v>9.9999999999999995E-7</v>
      </c>
      <c r="AK538" s="56">
        <v>9.9999999999999995E-7</v>
      </c>
      <c r="AL538" s="56">
        <v>9.9999999999999995E-7</v>
      </c>
      <c r="AM538" s="56">
        <v>9.9999999999999995E-7</v>
      </c>
      <c r="AN538" s="56">
        <v>9.9999999999999995E-7</v>
      </c>
      <c r="AO538" s="56">
        <v>9.9999999999999995E-7</v>
      </c>
      <c r="AP538" s="56">
        <v>9.9999999999999995E-7</v>
      </c>
      <c r="AQ538" s="56">
        <v>9.9999999999999995E-7</v>
      </c>
      <c r="AR538" s="56">
        <v>9.9999999999999995E-7</v>
      </c>
      <c r="AS538" s="56">
        <v>9.9999999999999995E-7</v>
      </c>
      <c r="AT538" s="56">
        <v>9.9999999999999995E-7</v>
      </c>
      <c r="AU538" s="56">
        <v>9.9999999999999995E-7</v>
      </c>
      <c r="AV538" s="56">
        <v>9.9999999999999995E-7</v>
      </c>
      <c r="AW538" s="56">
        <v>9.9999999999999995E-7</v>
      </c>
      <c r="AX538" s="56">
        <v>9.9999999999999995E-7</v>
      </c>
      <c r="AY538" s="56">
        <v>9.9999999999999995E-7</v>
      </c>
      <c r="AZ538" s="56">
        <v>9.9999999999999995E-7</v>
      </c>
      <c r="BA538" s="56">
        <v>9.9999999999999995E-7</v>
      </c>
      <c r="BB538" s="54">
        <v>9.9999999999999995E-7</v>
      </c>
    </row>
    <row r="539" spans="1:54" s="4" customFormat="1" x14ac:dyDescent="0.2">
      <c r="A539" s="53">
        <v>5028</v>
      </c>
      <c r="B539" s="4">
        <v>5028005</v>
      </c>
      <c r="C539" s="4" t="s">
        <v>48</v>
      </c>
      <c r="D539" s="4">
        <v>50280027</v>
      </c>
      <c r="E539" s="4" t="s">
        <v>294</v>
      </c>
      <c r="F539" s="56">
        <v>17</v>
      </c>
      <c r="G539" s="4">
        <v>2025</v>
      </c>
      <c r="H539" s="4">
        <v>2027</v>
      </c>
      <c r="I539" s="4">
        <v>2</v>
      </c>
      <c r="J539" s="4">
        <v>3</v>
      </c>
      <c r="K539" s="4" t="s">
        <v>118</v>
      </c>
      <c r="L539" s="55">
        <v>0.5</v>
      </c>
      <c r="M539" s="55">
        <v>0.3</v>
      </c>
      <c r="N539" s="55">
        <v>0.2</v>
      </c>
      <c r="O539" s="55">
        <v>0</v>
      </c>
      <c r="P539" s="55">
        <v>0</v>
      </c>
      <c r="Q539" s="56">
        <v>9.9999999999999995E-7</v>
      </c>
      <c r="R539" s="56">
        <v>9.9999999999999995E-7</v>
      </c>
      <c r="S539" s="56">
        <v>5.666666666666667</v>
      </c>
      <c r="T539" s="56">
        <v>5.666666666666667</v>
      </c>
      <c r="U539" s="56">
        <v>5.666666666666667</v>
      </c>
      <c r="V539" s="56">
        <v>9.9999999999999995E-7</v>
      </c>
      <c r="W539" s="56">
        <v>9.9999999999999995E-7</v>
      </c>
      <c r="X539" s="56">
        <v>9.9999999999999995E-7</v>
      </c>
      <c r="Y539" s="56">
        <v>9.9999999999999995E-7</v>
      </c>
      <c r="Z539" s="56">
        <v>9.9999999999999995E-7</v>
      </c>
      <c r="AA539" s="56">
        <v>9.9999999999999995E-7</v>
      </c>
      <c r="AB539" s="56">
        <v>9.9999999999999995E-7</v>
      </c>
      <c r="AC539" s="56">
        <v>9.9999999999999995E-7</v>
      </c>
      <c r="AD539" s="56">
        <v>9.9999999999999995E-7</v>
      </c>
      <c r="AE539" s="56">
        <v>9.9999999999999995E-7</v>
      </c>
      <c r="AF539" s="56">
        <v>9.9999999999999995E-7</v>
      </c>
      <c r="AG539" s="56">
        <v>9.9999999999999995E-7</v>
      </c>
      <c r="AH539" s="56">
        <v>9.9999999999999995E-7</v>
      </c>
      <c r="AI539" s="56">
        <v>9.9999999999999995E-7</v>
      </c>
      <c r="AJ539" s="56">
        <v>9.9999999999999995E-7</v>
      </c>
      <c r="AK539" s="56">
        <v>9.9999999999999995E-7</v>
      </c>
      <c r="AL539" s="56">
        <v>9.9999999999999995E-7</v>
      </c>
      <c r="AM539" s="56">
        <v>9.9999999999999995E-7</v>
      </c>
      <c r="AN539" s="56">
        <v>9.9999999999999995E-7</v>
      </c>
      <c r="AO539" s="56">
        <v>9.9999999999999995E-7</v>
      </c>
      <c r="AP539" s="56">
        <v>9.9999999999999995E-7</v>
      </c>
      <c r="AQ539" s="56">
        <v>9.9999999999999995E-7</v>
      </c>
      <c r="AR539" s="56">
        <v>9.9999999999999995E-7</v>
      </c>
      <c r="AS539" s="56">
        <v>9.9999999999999995E-7</v>
      </c>
      <c r="AT539" s="56">
        <v>9.9999999999999995E-7</v>
      </c>
      <c r="AU539" s="56">
        <v>9.9999999999999995E-7</v>
      </c>
      <c r="AV539" s="56">
        <v>9.9999999999999995E-7</v>
      </c>
      <c r="AW539" s="56">
        <v>9.9999999999999995E-7</v>
      </c>
      <c r="AX539" s="56">
        <v>9.9999999999999995E-7</v>
      </c>
      <c r="AY539" s="56">
        <v>9.9999999999999995E-7</v>
      </c>
      <c r="AZ539" s="56">
        <v>9.9999999999999995E-7</v>
      </c>
      <c r="BA539" s="56">
        <v>9.9999999999999995E-7</v>
      </c>
      <c r="BB539" s="54">
        <v>9.9999999999999995E-7</v>
      </c>
    </row>
    <row r="540" spans="1:54" s="4" customFormat="1" x14ac:dyDescent="0.2">
      <c r="A540" s="53">
        <v>5028</v>
      </c>
      <c r="B540" s="4">
        <v>5028005</v>
      </c>
      <c r="C540" s="4" t="s">
        <v>48</v>
      </c>
      <c r="D540" s="4">
        <v>50280084</v>
      </c>
      <c r="E540" s="4" t="s">
        <v>339</v>
      </c>
      <c r="F540" s="56">
        <v>6</v>
      </c>
      <c r="G540" s="4">
        <v>2024</v>
      </c>
      <c r="H540" s="4">
        <v>2024</v>
      </c>
      <c r="I540" s="4">
        <v>1</v>
      </c>
      <c r="J540" s="4">
        <v>4</v>
      </c>
      <c r="K540" s="4" t="s">
        <v>118</v>
      </c>
      <c r="L540" s="55">
        <v>0.5</v>
      </c>
      <c r="M540" s="55">
        <v>0.3</v>
      </c>
      <c r="N540" s="55">
        <v>0.2</v>
      </c>
      <c r="O540" s="55">
        <v>0</v>
      </c>
      <c r="P540" s="55">
        <v>0</v>
      </c>
      <c r="Q540" s="56">
        <v>9.9999999999999995E-7</v>
      </c>
      <c r="R540" s="56">
        <v>6</v>
      </c>
      <c r="S540" s="56">
        <v>9.9999999999999995E-7</v>
      </c>
      <c r="T540" s="56">
        <v>9.9999999999999995E-7</v>
      </c>
      <c r="U540" s="56">
        <v>9.9999999999999995E-7</v>
      </c>
      <c r="V540" s="56">
        <v>9.9999999999999995E-7</v>
      </c>
      <c r="W540" s="56">
        <v>9.9999999999999995E-7</v>
      </c>
      <c r="X540" s="56">
        <v>9.9999999999999995E-7</v>
      </c>
      <c r="Y540" s="56">
        <v>9.9999999999999995E-7</v>
      </c>
      <c r="Z540" s="56">
        <v>9.9999999999999995E-7</v>
      </c>
      <c r="AA540" s="56">
        <v>9.9999999999999995E-7</v>
      </c>
      <c r="AB540" s="56">
        <v>9.9999999999999995E-7</v>
      </c>
      <c r="AC540" s="56">
        <v>9.9999999999999995E-7</v>
      </c>
      <c r="AD540" s="56">
        <v>9.9999999999999995E-7</v>
      </c>
      <c r="AE540" s="56">
        <v>9.9999999999999995E-7</v>
      </c>
      <c r="AF540" s="56">
        <v>9.9999999999999995E-7</v>
      </c>
      <c r="AG540" s="56">
        <v>9.9999999999999995E-7</v>
      </c>
      <c r="AH540" s="56">
        <v>9.9999999999999995E-7</v>
      </c>
      <c r="AI540" s="56">
        <v>9.9999999999999995E-7</v>
      </c>
      <c r="AJ540" s="56">
        <v>9.9999999999999995E-7</v>
      </c>
      <c r="AK540" s="56">
        <v>9.9999999999999995E-7</v>
      </c>
      <c r="AL540" s="56">
        <v>9.9999999999999995E-7</v>
      </c>
      <c r="AM540" s="56">
        <v>9.9999999999999995E-7</v>
      </c>
      <c r="AN540" s="56">
        <v>9.9999999999999995E-7</v>
      </c>
      <c r="AO540" s="56">
        <v>9.9999999999999995E-7</v>
      </c>
      <c r="AP540" s="56">
        <v>9.9999999999999995E-7</v>
      </c>
      <c r="AQ540" s="56">
        <v>9.9999999999999995E-7</v>
      </c>
      <c r="AR540" s="56">
        <v>9.9999999999999995E-7</v>
      </c>
      <c r="AS540" s="56">
        <v>9.9999999999999995E-7</v>
      </c>
      <c r="AT540" s="56">
        <v>9.9999999999999995E-7</v>
      </c>
      <c r="AU540" s="56">
        <v>9.9999999999999995E-7</v>
      </c>
      <c r="AV540" s="56">
        <v>9.9999999999999995E-7</v>
      </c>
      <c r="AW540" s="56">
        <v>9.9999999999999995E-7</v>
      </c>
      <c r="AX540" s="56">
        <v>9.9999999999999995E-7</v>
      </c>
      <c r="AY540" s="56">
        <v>9.9999999999999995E-7</v>
      </c>
      <c r="AZ540" s="56">
        <v>9.9999999999999995E-7</v>
      </c>
      <c r="BA540" s="56">
        <v>9.9999999999999995E-7</v>
      </c>
      <c r="BB540" s="54">
        <v>9.9999999999999995E-7</v>
      </c>
    </row>
    <row r="541" spans="1:54" s="4" customFormat="1" x14ac:dyDescent="0.2">
      <c r="A541" s="53">
        <v>5028</v>
      </c>
      <c r="B541" s="4">
        <v>5028005</v>
      </c>
      <c r="C541" s="4" t="s">
        <v>48</v>
      </c>
      <c r="D541" s="4">
        <v>50280094</v>
      </c>
      <c r="E541" s="4" t="s">
        <v>853</v>
      </c>
      <c r="F541" s="56">
        <v>12</v>
      </c>
      <c r="G541" s="4">
        <v>2023</v>
      </c>
      <c r="H541" s="4">
        <v>2025</v>
      </c>
      <c r="I541" s="4">
        <v>1</v>
      </c>
      <c r="J541" s="4">
        <v>4</v>
      </c>
      <c r="K541" s="4" t="s">
        <v>118</v>
      </c>
      <c r="L541" s="55">
        <v>0.5</v>
      </c>
      <c r="M541" s="55">
        <v>0.3</v>
      </c>
      <c r="N541" s="55">
        <v>0.2</v>
      </c>
      <c r="O541" s="55">
        <v>0</v>
      </c>
      <c r="P541" s="55">
        <v>0</v>
      </c>
      <c r="Q541" s="56">
        <v>4</v>
      </c>
      <c r="R541" s="56">
        <v>4</v>
      </c>
      <c r="S541" s="56">
        <v>4</v>
      </c>
      <c r="T541" s="56">
        <v>9.9999999999999995E-7</v>
      </c>
      <c r="U541" s="56">
        <v>9.9999999999999995E-7</v>
      </c>
      <c r="V541" s="56">
        <v>9.9999999999999995E-7</v>
      </c>
      <c r="W541" s="56">
        <v>9.9999999999999995E-7</v>
      </c>
      <c r="X541" s="56">
        <v>9.9999999999999995E-7</v>
      </c>
      <c r="Y541" s="56">
        <v>9.9999999999999995E-7</v>
      </c>
      <c r="Z541" s="56">
        <v>9.9999999999999995E-7</v>
      </c>
      <c r="AA541" s="56">
        <v>9.9999999999999995E-7</v>
      </c>
      <c r="AB541" s="56">
        <v>9.9999999999999995E-7</v>
      </c>
      <c r="AC541" s="56">
        <v>9.9999999999999995E-7</v>
      </c>
      <c r="AD541" s="56">
        <v>9.9999999999999995E-7</v>
      </c>
      <c r="AE541" s="56">
        <v>9.9999999999999995E-7</v>
      </c>
      <c r="AF541" s="56">
        <v>9.9999999999999995E-7</v>
      </c>
      <c r="AG541" s="56">
        <v>9.9999999999999995E-7</v>
      </c>
      <c r="AH541" s="56">
        <v>9.9999999999999995E-7</v>
      </c>
      <c r="AI541" s="56">
        <v>9.9999999999999995E-7</v>
      </c>
      <c r="AJ541" s="56">
        <v>9.9999999999999995E-7</v>
      </c>
      <c r="AK541" s="56">
        <v>9.9999999999999995E-7</v>
      </c>
      <c r="AL541" s="56">
        <v>9.9999999999999995E-7</v>
      </c>
      <c r="AM541" s="56">
        <v>9.9999999999999995E-7</v>
      </c>
      <c r="AN541" s="56">
        <v>9.9999999999999995E-7</v>
      </c>
      <c r="AO541" s="56">
        <v>9.9999999999999995E-7</v>
      </c>
      <c r="AP541" s="56">
        <v>9.9999999999999995E-7</v>
      </c>
      <c r="AQ541" s="56">
        <v>9.9999999999999995E-7</v>
      </c>
      <c r="AR541" s="56">
        <v>9.9999999999999995E-7</v>
      </c>
      <c r="AS541" s="56">
        <v>9.9999999999999995E-7</v>
      </c>
      <c r="AT541" s="56">
        <v>9.9999999999999995E-7</v>
      </c>
      <c r="AU541" s="56">
        <v>9.9999999999999995E-7</v>
      </c>
      <c r="AV541" s="56">
        <v>9.9999999999999995E-7</v>
      </c>
      <c r="AW541" s="56">
        <v>9.9999999999999995E-7</v>
      </c>
      <c r="AX541" s="56">
        <v>9.9999999999999995E-7</v>
      </c>
      <c r="AY541" s="56">
        <v>9.9999999999999995E-7</v>
      </c>
      <c r="AZ541" s="56">
        <v>9.9999999999999995E-7</v>
      </c>
      <c r="BA541" s="56">
        <v>9.9999999999999995E-7</v>
      </c>
      <c r="BB541" s="54">
        <v>9.9999999999999995E-7</v>
      </c>
    </row>
    <row r="542" spans="1:54" s="4" customFormat="1" x14ac:dyDescent="0.2">
      <c r="A542" s="53">
        <v>5028</v>
      </c>
      <c r="B542" s="4">
        <v>5028005</v>
      </c>
      <c r="C542" s="4" t="s">
        <v>48</v>
      </c>
      <c r="D542" s="4">
        <v>502870005</v>
      </c>
      <c r="E542" s="4" t="s">
        <v>1149</v>
      </c>
      <c r="F542" s="56">
        <v>0</v>
      </c>
      <c r="G542" s="4">
        <v>2023</v>
      </c>
      <c r="H542" s="4">
        <v>2024</v>
      </c>
      <c r="I542" s="4">
        <v>70</v>
      </c>
      <c r="J542" s="4">
        <v>0</v>
      </c>
      <c r="K542" s="4" t="s">
        <v>515</v>
      </c>
      <c r="L542" s="55">
        <v>1</v>
      </c>
      <c r="M542" s="55">
        <v>0</v>
      </c>
      <c r="N542" s="55">
        <v>0</v>
      </c>
      <c r="O542" s="55">
        <v>0</v>
      </c>
      <c r="P542" s="55">
        <v>0</v>
      </c>
      <c r="Q542" s="56">
        <v>1.5</v>
      </c>
      <c r="R542" s="56">
        <v>1.5</v>
      </c>
      <c r="S542" s="56">
        <v>0</v>
      </c>
      <c r="T542" s="56">
        <v>0</v>
      </c>
      <c r="U542" s="56">
        <v>0</v>
      </c>
      <c r="V542" s="56">
        <v>0</v>
      </c>
      <c r="W542" s="56">
        <v>0</v>
      </c>
      <c r="X542" s="56">
        <v>0</v>
      </c>
      <c r="Y542" s="56">
        <v>0</v>
      </c>
      <c r="Z542" s="56">
        <v>0</v>
      </c>
      <c r="AA542" s="56">
        <v>0</v>
      </c>
      <c r="AB542" s="56">
        <v>0</v>
      </c>
      <c r="AC542" s="56">
        <v>0</v>
      </c>
      <c r="AD542" s="56">
        <v>0</v>
      </c>
      <c r="AE542" s="56">
        <v>0</v>
      </c>
      <c r="AF542" s="56">
        <v>0</v>
      </c>
      <c r="AG542" s="56">
        <v>0</v>
      </c>
      <c r="AH542" s="56">
        <v>0</v>
      </c>
      <c r="AI542" s="56">
        <v>0</v>
      </c>
      <c r="AJ542" s="56">
        <v>0</v>
      </c>
      <c r="AK542" s="56">
        <v>0</v>
      </c>
      <c r="AL542" s="56">
        <v>0</v>
      </c>
      <c r="AM542" s="56">
        <v>0</v>
      </c>
      <c r="AN542" s="56">
        <v>0</v>
      </c>
      <c r="AO542" s="56">
        <v>0</v>
      </c>
      <c r="AP542" s="56">
        <v>0</v>
      </c>
      <c r="AQ542" s="56">
        <v>0</v>
      </c>
      <c r="AR542" s="56">
        <v>0</v>
      </c>
      <c r="AS542" s="56">
        <v>0</v>
      </c>
      <c r="AT542" s="56">
        <v>0</v>
      </c>
      <c r="AU542" s="56">
        <v>0</v>
      </c>
      <c r="AV542" s="56">
        <v>0</v>
      </c>
      <c r="AW542" s="56">
        <v>0</v>
      </c>
      <c r="AX542" s="56">
        <v>0</v>
      </c>
      <c r="AY542" s="56">
        <v>0</v>
      </c>
      <c r="AZ542" s="56">
        <v>0</v>
      </c>
      <c r="BA542" s="56">
        <v>0</v>
      </c>
      <c r="BB542" s="54">
        <v>0</v>
      </c>
    </row>
    <row r="543" spans="1:54" s="4" customFormat="1" x14ac:dyDescent="0.2">
      <c r="A543" s="53">
        <v>5028</v>
      </c>
      <c r="B543" s="4">
        <v>5028005</v>
      </c>
      <c r="C543" s="4" t="s">
        <v>48</v>
      </c>
      <c r="D543" s="4">
        <v>502880005</v>
      </c>
      <c r="E543" s="4" t="s">
        <v>565</v>
      </c>
      <c r="F543" s="56">
        <v>0</v>
      </c>
      <c r="G543" s="4">
        <v>0</v>
      </c>
      <c r="H543" s="4">
        <v>0</v>
      </c>
      <c r="I543" s="4">
        <v>80</v>
      </c>
      <c r="J543" s="4">
        <v>0</v>
      </c>
      <c r="K543" s="4" t="s">
        <v>517</v>
      </c>
      <c r="L543" s="55">
        <v>0.34243176178660051</v>
      </c>
      <c r="M543" s="55">
        <v>0.13895781637717122</v>
      </c>
      <c r="N543" s="55">
        <v>0.49627791563275425</v>
      </c>
      <c r="O543" s="55">
        <v>2.2332506203473941E-2</v>
      </c>
      <c r="P543" s="55">
        <v>0</v>
      </c>
      <c r="Q543" s="56">
        <v>0</v>
      </c>
      <c r="R543" s="56">
        <v>0</v>
      </c>
      <c r="S543" s="56">
        <v>0.45</v>
      </c>
      <c r="T543" s="56">
        <v>0.45</v>
      </c>
      <c r="U543" s="56">
        <v>0.45</v>
      </c>
      <c r="V543" s="56">
        <v>0.45</v>
      </c>
      <c r="W543" s="56">
        <v>0.45</v>
      </c>
      <c r="X543" s="56">
        <v>0.45</v>
      </c>
      <c r="Y543" s="56">
        <v>0.45</v>
      </c>
      <c r="Z543" s="56">
        <v>0.45</v>
      </c>
      <c r="AA543" s="56">
        <v>0.45</v>
      </c>
      <c r="AB543" s="56">
        <v>0.45</v>
      </c>
      <c r="AC543" s="56">
        <v>0.45</v>
      </c>
      <c r="AD543" s="56">
        <v>0.45</v>
      </c>
      <c r="AE543" s="56">
        <v>0.45</v>
      </c>
      <c r="AF543" s="56">
        <v>0.45</v>
      </c>
      <c r="AG543" s="56">
        <v>0.45</v>
      </c>
      <c r="AH543" s="56">
        <v>0.45</v>
      </c>
      <c r="AI543" s="56">
        <v>0.45</v>
      </c>
      <c r="AJ543" s="56">
        <v>0.45</v>
      </c>
      <c r="AK543" s="56">
        <v>0.45</v>
      </c>
      <c r="AL543" s="56">
        <v>0.45</v>
      </c>
      <c r="AM543" s="56">
        <v>0.45</v>
      </c>
      <c r="AN543" s="56">
        <v>0.45</v>
      </c>
      <c r="AO543" s="56">
        <v>0.45</v>
      </c>
      <c r="AP543" s="56">
        <v>0.45</v>
      </c>
      <c r="AQ543" s="56">
        <v>0.45</v>
      </c>
      <c r="AR543" s="56">
        <v>0.45</v>
      </c>
      <c r="AS543" s="56">
        <v>0.45</v>
      </c>
      <c r="AT543" s="56">
        <v>0.45</v>
      </c>
      <c r="AU543" s="56">
        <v>0.45</v>
      </c>
      <c r="AV543" s="56">
        <v>0.45</v>
      </c>
      <c r="AW543" s="56">
        <v>0.45</v>
      </c>
      <c r="AX543" s="56">
        <v>0.45</v>
      </c>
      <c r="AY543" s="56">
        <v>0.45</v>
      </c>
      <c r="AZ543" s="56">
        <v>0.45</v>
      </c>
      <c r="BA543" s="56">
        <v>0.45</v>
      </c>
      <c r="BB543" s="54">
        <v>0.45</v>
      </c>
    </row>
    <row r="544" spans="1:54" s="4" customFormat="1" x14ac:dyDescent="0.2">
      <c r="A544" s="57">
        <v>5028</v>
      </c>
      <c r="B544" s="58">
        <v>5028005</v>
      </c>
      <c r="C544" s="58" t="s">
        <v>48</v>
      </c>
      <c r="D544" s="58">
        <v>502890005</v>
      </c>
      <c r="E544" s="58" t="s">
        <v>654</v>
      </c>
      <c r="F544" s="61">
        <v>0</v>
      </c>
      <c r="G544" s="58">
        <v>0</v>
      </c>
      <c r="H544" s="58">
        <v>0</v>
      </c>
      <c r="I544" s="58">
        <v>90</v>
      </c>
      <c r="J544" s="58">
        <v>0</v>
      </c>
      <c r="K544" s="58" t="s">
        <v>606</v>
      </c>
      <c r="L544" s="60">
        <v>1</v>
      </c>
      <c r="M544" s="60">
        <v>0</v>
      </c>
      <c r="N544" s="60">
        <v>0</v>
      </c>
      <c r="O544" s="60">
        <v>0</v>
      </c>
      <c r="P544" s="60">
        <v>0</v>
      </c>
      <c r="Q544" s="61">
        <v>0</v>
      </c>
      <c r="R544" s="61">
        <v>0</v>
      </c>
      <c r="S544" s="61">
        <v>0.45</v>
      </c>
      <c r="T544" s="61">
        <v>0.45</v>
      </c>
      <c r="U544" s="61">
        <v>0.45</v>
      </c>
      <c r="V544" s="61">
        <v>0.45</v>
      </c>
      <c r="W544" s="61">
        <v>0.45</v>
      </c>
      <c r="X544" s="61">
        <v>0.45</v>
      </c>
      <c r="Y544" s="61">
        <v>0.45</v>
      </c>
      <c r="Z544" s="61">
        <v>0.45</v>
      </c>
      <c r="AA544" s="61">
        <v>0.45</v>
      </c>
      <c r="AB544" s="61">
        <v>0.45</v>
      </c>
      <c r="AC544" s="61">
        <v>0.45</v>
      </c>
      <c r="AD544" s="61">
        <v>0.45</v>
      </c>
      <c r="AE544" s="61">
        <v>0.45</v>
      </c>
      <c r="AF544" s="61">
        <v>0.45</v>
      </c>
      <c r="AG544" s="61">
        <v>0.45</v>
      </c>
      <c r="AH544" s="61">
        <v>0.45</v>
      </c>
      <c r="AI544" s="61">
        <v>0.45</v>
      </c>
      <c r="AJ544" s="61">
        <v>0.45</v>
      </c>
      <c r="AK544" s="61">
        <v>0.45</v>
      </c>
      <c r="AL544" s="61">
        <v>0.45</v>
      </c>
      <c r="AM544" s="61">
        <v>0.45</v>
      </c>
      <c r="AN544" s="61">
        <v>0.45</v>
      </c>
      <c r="AO544" s="61">
        <v>0.45</v>
      </c>
      <c r="AP544" s="61">
        <v>0.45</v>
      </c>
      <c r="AQ544" s="61">
        <v>0.45</v>
      </c>
      <c r="AR544" s="61">
        <v>0.45</v>
      </c>
      <c r="AS544" s="61">
        <v>0.45</v>
      </c>
      <c r="AT544" s="61">
        <v>0.45</v>
      </c>
      <c r="AU544" s="61">
        <v>0.45</v>
      </c>
      <c r="AV544" s="61">
        <v>0.45</v>
      </c>
      <c r="AW544" s="61">
        <v>0.45</v>
      </c>
      <c r="AX544" s="61">
        <v>0.45</v>
      </c>
      <c r="AY544" s="61">
        <v>0.45</v>
      </c>
      <c r="AZ544" s="61">
        <v>0.45</v>
      </c>
      <c r="BA544" s="61">
        <v>0.45</v>
      </c>
      <c r="BB544" s="59">
        <v>0.45</v>
      </c>
    </row>
    <row r="545" spans="1:54" s="4" customFormat="1" x14ac:dyDescent="0.2">
      <c r="A545" s="53">
        <v>5028</v>
      </c>
      <c r="B545" s="4">
        <v>5028006</v>
      </c>
      <c r="C545" s="4" t="s">
        <v>49</v>
      </c>
      <c r="D545" s="4">
        <v>50280083</v>
      </c>
      <c r="E545" s="4" t="s">
        <v>338</v>
      </c>
      <c r="F545" s="56">
        <v>12</v>
      </c>
      <c r="G545" s="4">
        <v>2024</v>
      </c>
      <c r="H545" s="4">
        <v>2026</v>
      </c>
      <c r="I545" s="4">
        <v>4</v>
      </c>
      <c r="J545" s="4">
        <v>4</v>
      </c>
      <c r="K545" s="4" t="s">
        <v>118</v>
      </c>
      <c r="L545" s="55">
        <v>0.5</v>
      </c>
      <c r="M545" s="55">
        <v>0.3</v>
      </c>
      <c r="N545" s="55">
        <v>0.2</v>
      </c>
      <c r="O545" s="55">
        <v>0</v>
      </c>
      <c r="P545" s="55">
        <v>0</v>
      </c>
      <c r="Q545" s="56">
        <v>9.9999999999999995E-7</v>
      </c>
      <c r="R545" s="56">
        <v>4</v>
      </c>
      <c r="S545" s="56">
        <v>4</v>
      </c>
      <c r="T545" s="56">
        <v>4</v>
      </c>
      <c r="U545" s="56">
        <v>9.9999999999999995E-7</v>
      </c>
      <c r="V545" s="56">
        <v>9.9999999999999995E-7</v>
      </c>
      <c r="W545" s="56">
        <v>9.9999999999999995E-7</v>
      </c>
      <c r="X545" s="56">
        <v>9.9999999999999995E-7</v>
      </c>
      <c r="Y545" s="56">
        <v>9.9999999999999995E-7</v>
      </c>
      <c r="Z545" s="56">
        <v>9.9999999999999995E-7</v>
      </c>
      <c r="AA545" s="56">
        <v>9.9999999999999995E-7</v>
      </c>
      <c r="AB545" s="56">
        <v>9.9999999999999995E-7</v>
      </c>
      <c r="AC545" s="56">
        <v>9.9999999999999995E-7</v>
      </c>
      <c r="AD545" s="56">
        <v>9.9999999999999995E-7</v>
      </c>
      <c r="AE545" s="56">
        <v>9.9999999999999995E-7</v>
      </c>
      <c r="AF545" s="56">
        <v>9.9999999999999995E-7</v>
      </c>
      <c r="AG545" s="56">
        <v>9.9999999999999995E-7</v>
      </c>
      <c r="AH545" s="56">
        <v>9.9999999999999995E-7</v>
      </c>
      <c r="AI545" s="56">
        <v>9.9999999999999995E-7</v>
      </c>
      <c r="AJ545" s="56">
        <v>9.9999999999999995E-7</v>
      </c>
      <c r="AK545" s="56">
        <v>9.9999999999999995E-7</v>
      </c>
      <c r="AL545" s="56">
        <v>9.9999999999999995E-7</v>
      </c>
      <c r="AM545" s="56">
        <v>9.9999999999999995E-7</v>
      </c>
      <c r="AN545" s="56">
        <v>9.9999999999999995E-7</v>
      </c>
      <c r="AO545" s="56">
        <v>9.9999999999999995E-7</v>
      </c>
      <c r="AP545" s="56">
        <v>9.9999999999999995E-7</v>
      </c>
      <c r="AQ545" s="56">
        <v>9.9999999999999995E-7</v>
      </c>
      <c r="AR545" s="56">
        <v>9.9999999999999995E-7</v>
      </c>
      <c r="AS545" s="56">
        <v>9.9999999999999995E-7</v>
      </c>
      <c r="AT545" s="56">
        <v>9.9999999999999995E-7</v>
      </c>
      <c r="AU545" s="56">
        <v>9.9999999999999995E-7</v>
      </c>
      <c r="AV545" s="56">
        <v>9.9999999999999995E-7</v>
      </c>
      <c r="AW545" s="56">
        <v>9.9999999999999995E-7</v>
      </c>
      <c r="AX545" s="56">
        <v>9.9999999999999995E-7</v>
      </c>
      <c r="AY545" s="56">
        <v>9.9999999999999995E-7</v>
      </c>
      <c r="AZ545" s="56">
        <v>9.9999999999999995E-7</v>
      </c>
      <c r="BA545" s="56">
        <v>9.9999999999999995E-7</v>
      </c>
      <c r="BB545" s="54">
        <v>9.9999999999999995E-7</v>
      </c>
    </row>
    <row r="546" spans="1:54" s="4" customFormat="1" x14ac:dyDescent="0.2">
      <c r="A546" s="53">
        <v>5028</v>
      </c>
      <c r="B546" s="4">
        <v>5028006</v>
      </c>
      <c r="C546" s="4" t="s">
        <v>49</v>
      </c>
      <c r="D546" s="4">
        <v>502870006</v>
      </c>
      <c r="E546" s="4" t="s">
        <v>1150</v>
      </c>
      <c r="F546" s="56">
        <v>0</v>
      </c>
      <c r="G546" s="4">
        <v>2023</v>
      </c>
      <c r="H546" s="4">
        <v>2024</v>
      </c>
      <c r="I546" s="4">
        <v>70</v>
      </c>
      <c r="J546" s="4">
        <v>0</v>
      </c>
      <c r="K546" s="4" t="s">
        <v>515</v>
      </c>
      <c r="L546" s="55">
        <v>1</v>
      </c>
      <c r="M546" s="55">
        <v>0</v>
      </c>
      <c r="N546" s="55">
        <v>0</v>
      </c>
      <c r="O546" s="55">
        <v>0</v>
      </c>
      <c r="P546" s="55">
        <v>0</v>
      </c>
      <c r="Q546" s="56">
        <v>2</v>
      </c>
      <c r="R546" s="56">
        <v>2</v>
      </c>
      <c r="S546" s="56">
        <v>0</v>
      </c>
      <c r="T546" s="56">
        <v>0</v>
      </c>
      <c r="U546" s="56">
        <v>0</v>
      </c>
      <c r="V546" s="56">
        <v>0</v>
      </c>
      <c r="W546" s="56">
        <v>0</v>
      </c>
      <c r="X546" s="56">
        <v>0</v>
      </c>
      <c r="Y546" s="56">
        <v>0</v>
      </c>
      <c r="Z546" s="56">
        <v>0</v>
      </c>
      <c r="AA546" s="56">
        <v>0</v>
      </c>
      <c r="AB546" s="56">
        <v>0</v>
      </c>
      <c r="AC546" s="56">
        <v>0</v>
      </c>
      <c r="AD546" s="56">
        <v>0</v>
      </c>
      <c r="AE546" s="56">
        <v>0</v>
      </c>
      <c r="AF546" s="56">
        <v>0</v>
      </c>
      <c r="AG546" s="56">
        <v>0</v>
      </c>
      <c r="AH546" s="56">
        <v>0</v>
      </c>
      <c r="AI546" s="56">
        <v>0</v>
      </c>
      <c r="AJ546" s="56">
        <v>0</v>
      </c>
      <c r="AK546" s="56">
        <v>0</v>
      </c>
      <c r="AL546" s="56">
        <v>0</v>
      </c>
      <c r="AM546" s="56">
        <v>0</v>
      </c>
      <c r="AN546" s="56">
        <v>0</v>
      </c>
      <c r="AO546" s="56">
        <v>0</v>
      </c>
      <c r="AP546" s="56">
        <v>0</v>
      </c>
      <c r="AQ546" s="56">
        <v>0</v>
      </c>
      <c r="AR546" s="56">
        <v>0</v>
      </c>
      <c r="AS546" s="56">
        <v>0</v>
      </c>
      <c r="AT546" s="56">
        <v>0</v>
      </c>
      <c r="AU546" s="56">
        <v>0</v>
      </c>
      <c r="AV546" s="56">
        <v>0</v>
      </c>
      <c r="AW546" s="56">
        <v>0</v>
      </c>
      <c r="AX546" s="56">
        <v>0</v>
      </c>
      <c r="AY546" s="56">
        <v>0</v>
      </c>
      <c r="AZ546" s="56">
        <v>0</v>
      </c>
      <c r="BA546" s="56">
        <v>0</v>
      </c>
      <c r="BB546" s="54">
        <v>0</v>
      </c>
    </row>
    <row r="547" spans="1:54" s="4" customFormat="1" x14ac:dyDescent="0.2">
      <c r="A547" s="53">
        <v>5028</v>
      </c>
      <c r="B547" s="4">
        <v>5028006</v>
      </c>
      <c r="C547" s="4" t="s">
        <v>49</v>
      </c>
      <c r="D547" s="4">
        <v>502880006</v>
      </c>
      <c r="E547" s="4" t="s">
        <v>566</v>
      </c>
      <c r="F547" s="56">
        <v>0</v>
      </c>
      <c r="G547" s="4">
        <v>0</v>
      </c>
      <c r="H547" s="4">
        <v>0</v>
      </c>
      <c r="I547" s="4">
        <v>80</v>
      </c>
      <c r="J547" s="4">
        <v>0</v>
      </c>
      <c r="K547" s="4" t="s">
        <v>517</v>
      </c>
      <c r="L547" s="55">
        <v>0.34243176178660051</v>
      </c>
      <c r="M547" s="55">
        <v>0.13895781637717122</v>
      </c>
      <c r="N547" s="55">
        <v>0.49627791563275425</v>
      </c>
      <c r="O547" s="55">
        <v>2.2332506203473941E-2</v>
      </c>
      <c r="P547" s="55">
        <v>0</v>
      </c>
      <c r="Q547" s="56">
        <v>0</v>
      </c>
      <c r="R547" s="56">
        <v>0</v>
      </c>
      <c r="S547" s="56">
        <v>0</v>
      </c>
      <c r="T547" s="56">
        <v>0</v>
      </c>
      <c r="U547" s="56">
        <v>0</v>
      </c>
      <c r="V547" s="56">
        <v>0</v>
      </c>
      <c r="W547" s="56">
        <v>0</v>
      </c>
      <c r="X547" s="56">
        <v>0</v>
      </c>
      <c r="Y547" s="56">
        <v>0</v>
      </c>
      <c r="Z547" s="56">
        <v>0</v>
      </c>
      <c r="AA547" s="56">
        <v>0</v>
      </c>
      <c r="AB547" s="56">
        <v>0</v>
      </c>
      <c r="AC547" s="56">
        <v>0</v>
      </c>
      <c r="AD547" s="56">
        <v>0</v>
      </c>
      <c r="AE547" s="56">
        <v>0</v>
      </c>
      <c r="AF547" s="56">
        <v>0</v>
      </c>
      <c r="AG547" s="56">
        <v>0</v>
      </c>
      <c r="AH547" s="56">
        <v>0</v>
      </c>
      <c r="AI547" s="56">
        <v>0</v>
      </c>
      <c r="AJ547" s="56">
        <v>0</v>
      </c>
      <c r="AK547" s="56">
        <v>0</v>
      </c>
      <c r="AL547" s="56">
        <v>0</v>
      </c>
      <c r="AM547" s="56">
        <v>0</v>
      </c>
      <c r="AN547" s="56">
        <v>0</v>
      </c>
      <c r="AO547" s="56">
        <v>0</v>
      </c>
      <c r="AP547" s="56">
        <v>0</v>
      </c>
      <c r="AQ547" s="56">
        <v>0</v>
      </c>
      <c r="AR547" s="56">
        <v>0</v>
      </c>
      <c r="AS547" s="56">
        <v>0</v>
      </c>
      <c r="AT547" s="56">
        <v>0</v>
      </c>
      <c r="AU547" s="56">
        <v>0</v>
      </c>
      <c r="AV547" s="56">
        <v>0</v>
      </c>
      <c r="AW547" s="56">
        <v>0</v>
      </c>
      <c r="AX547" s="56">
        <v>0</v>
      </c>
      <c r="AY547" s="56">
        <v>0</v>
      </c>
      <c r="AZ547" s="56">
        <v>0</v>
      </c>
      <c r="BA547" s="56">
        <v>0</v>
      </c>
      <c r="BB547" s="54">
        <v>0</v>
      </c>
    </row>
    <row r="548" spans="1:54" s="4" customFormat="1" x14ac:dyDescent="0.2">
      <c r="A548" s="57">
        <v>5028</v>
      </c>
      <c r="B548" s="58">
        <v>5028006</v>
      </c>
      <c r="C548" s="58" t="s">
        <v>49</v>
      </c>
      <c r="D548" s="58">
        <v>502890006</v>
      </c>
      <c r="E548" s="58" t="s">
        <v>655</v>
      </c>
      <c r="F548" s="61">
        <v>0</v>
      </c>
      <c r="G548" s="58">
        <v>0</v>
      </c>
      <c r="H548" s="58">
        <v>0</v>
      </c>
      <c r="I548" s="58">
        <v>90</v>
      </c>
      <c r="J548" s="58">
        <v>0</v>
      </c>
      <c r="K548" s="58" t="s">
        <v>606</v>
      </c>
      <c r="L548" s="60">
        <v>1</v>
      </c>
      <c r="M548" s="60">
        <v>0</v>
      </c>
      <c r="N548" s="60">
        <v>0</v>
      </c>
      <c r="O548" s="60">
        <v>0</v>
      </c>
      <c r="P548" s="60">
        <v>0</v>
      </c>
      <c r="Q548" s="61">
        <v>0</v>
      </c>
      <c r="R548" s="61">
        <v>0</v>
      </c>
      <c r="S548" s="61">
        <v>1.36</v>
      </c>
      <c r="T548" s="61">
        <v>1.36</v>
      </c>
      <c r="U548" s="61">
        <v>1.36</v>
      </c>
      <c r="V548" s="61">
        <v>1.36</v>
      </c>
      <c r="W548" s="61">
        <v>1.36</v>
      </c>
      <c r="X548" s="61">
        <v>1.36</v>
      </c>
      <c r="Y548" s="61">
        <v>1.36</v>
      </c>
      <c r="Z548" s="61">
        <v>1.36</v>
      </c>
      <c r="AA548" s="61">
        <v>1.36</v>
      </c>
      <c r="AB548" s="61">
        <v>1.36</v>
      </c>
      <c r="AC548" s="61">
        <v>1.36</v>
      </c>
      <c r="AD548" s="61">
        <v>1.36</v>
      </c>
      <c r="AE548" s="61">
        <v>1.36</v>
      </c>
      <c r="AF548" s="61">
        <v>1.36</v>
      </c>
      <c r="AG548" s="61">
        <v>1.36</v>
      </c>
      <c r="AH548" s="61">
        <v>1.36</v>
      </c>
      <c r="AI548" s="61">
        <v>1.36</v>
      </c>
      <c r="AJ548" s="61">
        <v>1.36</v>
      </c>
      <c r="AK548" s="61">
        <v>1.36</v>
      </c>
      <c r="AL548" s="61">
        <v>1.36</v>
      </c>
      <c r="AM548" s="61">
        <v>1.36</v>
      </c>
      <c r="AN548" s="61">
        <v>1.36</v>
      </c>
      <c r="AO548" s="61">
        <v>1.36</v>
      </c>
      <c r="AP548" s="61">
        <v>1.36</v>
      </c>
      <c r="AQ548" s="61">
        <v>1.36</v>
      </c>
      <c r="AR548" s="61">
        <v>1.36</v>
      </c>
      <c r="AS548" s="61">
        <v>1.36</v>
      </c>
      <c r="AT548" s="61">
        <v>1.36</v>
      </c>
      <c r="AU548" s="61">
        <v>1.36</v>
      </c>
      <c r="AV548" s="61">
        <v>1.36</v>
      </c>
      <c r="AW548" s="61">
        <v>1.36</v>
      </c>
      <c r="AX548" s="61">
        <v>1.36</v>
      </c>
      <c r="AY548" s="61">
        <v>1.36</v>
      </c>
      <c r="AZ548" s="61">
        <v>1.36</v>
      </c>
      <c r="BA548" s="61">
        <v>1.36</v>
      </c>
      <c r="BB548" s="59">
        <v>1.36</v>
      </c>
    </row>
    <row r="549" spans="1:54" s="4" customFormat="1" x14ac:dyDescent="0.2">
      <c r="A549" s="53">
        <v>5028</v>
      </c>
      <c r="B549" s="4">
        <v>5028007</v>
      </c>
      <c r="C549" s="4" t="s">
        <v>50</v>
      </c>
      <c r="D549" s="4">
        <v>50280004</v>
      </c>
      <c r="E549" s="4" t="s">
        <v>281</v>
      </c>
      <c r="F549" s="56">
        <v>18</v>
      </c>
      <c r="G549" s="4">
        <v>2028</v>
      </c>
      <c r="H549" s="4">
        <v>2030</v>
      </c>
      <c r="I549" s="4">
        <v>1</v>
      </c>
      <c r="J549" s="4">
        <v>1</v>
      </c>
      <c r="K549" s="4" t="s">
        <v>115</v>
      </c>
      <c r="L549" s="55">
        <v>0.5</v>
      </c>
      <c r="M549" s="55">
        <v>0.3</v>
      </c>
      <c r="N549" s="55">
        <v>0.2</v>
      </c>
      <c r="O549" s="55">
        <v>0</v>
      </c>
      <c r="P549" s="55">
        <v>0</v>
      </c>
      <c r="Q549" s="56">
        <v>9.9999999999999995E-7</v>
      </c>
      <c r="R549" s="56">
        <v>9.9999999999999995E-7</v>
      </c>
      <c r="S549" s="56">
        <v>9.9999999999999995E-7</v>
      </c>
      <c r="T549" s="56">
        <v>9.9999999999999995E-7</v>
      </c>
      <c r="U549" s="56">
        <v>9.9999999999999995E-7</v>
      </c>
      <c r="V549" s="56">
        <v>2</v>
      </c>
      <c r="W549" s="56">
        <v>2</v>
      </c>
      <c r="X549" s="56">
        <v>2</v>
      </c>
      <c r="Y549" s="56">
        <v>2</v>
      </c>
      <c r="Z549" s="56">
        <v>2</v>
      </c>
      <c r="AA549" s="56">
        <v>2</v>
      </c>
      <c r="AB549" s="56">
        <v>2</v>
      </c>
      <c r="AC549" s="56">
        <v>2</v>
      </c>
      <c r="AD549" s="56">
        <v>2</v>
      </c>
      <c r="AE549" s="56">
        <v>9.9999999999999995E-7</v>
      </c>
      <c r="AF549" s="56">
        <v>9.9999999999999995E-7</v>
      </c>
      <c r="AG549" s="56">
        <v>9.9999999999999995E-7</v>
      </c>
      <c r="AH549" s="56">
        <v>9.9999999999999995E-7</v>
      </c>
      <c r="AI549" s="56">
        <v>9.9999999999999995E-7</v>
      </c>
      <c r="AJ549" s="56">
        <v>9.9999999999999995E-7</v>
      </c>
      <c r="AK549" s="56">
        <v>9.9999999999999995E-7</v>
      </c>
      <c r="AL549" s="56">
        <v>9.9999999999999995E-7</v>
      </c>
      <c r="AM549" s="56">
        <v>9.9999999999999995E-7</v>
      </c>
      <c r="AN549" s="56">
        <v>9.9999999999999995E-7</v>
      </c>
      <c r="AO549" s="56">
        <v>9.9999999999999995E-7</v>
      </c>
      <c r="AP549" s="56">
        <v>9.9999999999999995E-7</v>
      </c>
      <c r="AQ549" s="56">
        <v>9.9999999999999995E-7</v>
      </c>
      <c r="AR549" s="56">
        <v>9.9999999999999995E-7</v>
      </c>
      <c r="AS549" s="56">
        <v>9.9999999999999995E-7</v>
      </c>
      <c r="AT549" s="56">
        <v>9.9999999999999995E-7</v>
      </c>
      <c r="AU549" s="56">
        <v>9.9999999999999995E-7</v>
      </c>
      <c r="AV549" s="56">
        <v>9.9999999999999995E-7</v>
      </c>
      <c r="AW549" s="56">
        <v>9.9999999999999995E-7</v>
      </c>
      <c r="AX549" s="56">
        <v>9.9999999999999995E-7</v>
      </c>
      <c r="AY549" s="56">
        <v>9.9999999999999995E-7</v>
      </c>
      <c r="AZ549" s="56">
        <v>9.9999999999999995E-7</v>
      </c>
      <c r="BA549" s="56">
        <v>9.9999999999999995E-7</v>
      </c>
      <c r="BB549" s="54">
        <v>9.9999999999999995E-7</v>
      </c>
    </row>
    <row r="550" spans="1:54" s="4" customFormat="1" x14ac:dyDescent="0.2">
      <c r="A550" s="53">
        <v>5028</v>
      </c>
      <c r="B550" s="4">
        <v>5028007</v>
      </c>
      <c r="C550" s="4" t="s">
        <v>50</v>
      </c>
      <c r="D550" s="4">
        <v>50280006</v>
      </c>
      <c r="E550" s="4" t="s">
        <v>282</v>
      </c>
      <c r="F550" s="56">
        <v>29</v>
      </c>
      <c r="G550" s="4">
        <v>2028</v>
      </c>
      <c r="H550" s="4">
        <v>2030</v>
      </c>
      <c r="I550" s="4">
        <v>1</v>
      </c>
      <c r="J550" s="4">
        <v>1</v>
      </c>
      <c r="K550" s="4" t="s">
        <v>115</v>
      </c>
      <c r="L550" s="55">
        <v>0.5</v>
      </c>
      <c r="M550" s="55">
        <v>0.3</v>
      </c>
      <c r="N550" s="55">
        <v>0.2</v>
      </c>
      <c r="O550" s="55">
        <v>0</v>
      </c>
      <c r="P550" s="55">
        <v>0</v>
      </c>
      <c r="Q550" s="56">
        <v>9.9999999999999995E-7</v>
      </c>
      <c r="R550" s="56">
        <v>9.9999999999999995E-7</v>
      </c>
      <c r="S550" s="56">
        <v>9.9999999999999995E-7</v>
      </c>
      <c r="T550" s="56">
        <v>9.9999999999999995E-7</v>
      </c>
      <c r="U550" s="56">
        <v>9.9999999999999995E-7</v>
      </c>
      <c r="V550" s="56">
        <v>3.2222222222222223</v>
      </c>
      <c r="W550" s="56">
        <v>3.2222222222222223</v>
      </c>
      <c r="X550" s="56">
        <v>3.2222222222222223</v>
      </c>
      <c r="Y550" s="56">
        <v>3.2222222222222223</v>
      </c>
      <c r="Z550" s="56">
        <v>3.2222222222222223</v>
      </c>
      <c r="AA550" s="56">
        <v>3.2222222222222223</v>
      </c>
      <c r="AB550" s="56">
        <v>3.2222222222222223</v>
      </c>
      <c r="AC550" s="56">
        <v>3.2222222222222223</v>
      </c>
      <c r="AD550" s="56">
        <v>3.2222222222222223</v>
      </c>
      <c r="AE550" s="56">
        <v>9.9999999999999995E-7</v>
      </c>
      <c r="AF550" s="56">
        <v>9.9999999999999995E-7</v>
      </c>
      <c r="AG550" s="56">
        <v>9.9999999999999995E-7</v>
      </c>
      <c r="AH550" s="56">
        <v>9.9999999999999995E-7</v>
      </c>
      <c r="AI550" s="56">
        <v>9.9999999999999995E-7</v>
      </c>
      <c r="AJ550" s="56">
        <v>9.9999999999999995E-7</v>
      </c>
      <c r="AK550" s="56">
        <v>9.9999999999999995E-7</v>
      </c>
      <c r="AL550" s="56">
        <v>9.9999999999999995E-7</v>
      </c>
      <c r="AM550" s="56">
        <v>9.9999999999999995E-7</v>
      </c>
      <c r="AN550" s="56">
        <v>9.9999999999999995E-7</v>
      </c>
      <c r="AO550" s="56">
        <v>9.9999999999999995E-7</v>
      </c>
      <c r="AP550" s="56">
        <v>9.9999999999999995E-7</v>
      </c>
      <c r="AQ550" s="56">
        <v>9.9999999999999995E-7</v>
      </c>
      <c r="AR550" s="56">
        <v>9.9999999999999995E-7</v>
      </c>
      <c r="AS550" s="56">
        <v>9.9999999999999995E-7</v>
      </c>
      <c r="AT550" s="56">
        <v>9.9999999999999995E-7</v>
      </c>
      <c r="AU550" s="56">
        <v>9.9999999999999995E-7</v>
      </c>
      <c r="AV550" s="56">
        <v>9.9999999999999995E-7</v>
      </c>
      <c r="AW550" s="56">
        <v>9.9999999999999995E-7</v>
      </c>
      <c r="AX550" s="56">
        <v>9.9999999999999995E-7</v>
      </c>
      <c r="AY550" s="56">
        <v>9.9999999999999995E-7</v>
      </c>
      <c r="AZ550" s="56">
        <v>9.9999999999999995E-7</v>
      </c>
      <c r="BA550" s="56">
        <v>9.9999999999999995E-7</v>
      </c>
      <c r="BB550" s="54">
        <v>9.9999999999999995E-7</v>
      </c>
    </row>
    <row r="551" spans="1:54" s="4" customFormat="1" x14ac:dyDescent="0.2">
      <c r="A551" s="53">
        <v>5028</v>
      </c>
      <c r="B551" s="4">
        <v>5028007</v>
      </c>
      <c r="C551" s="4" t="s">
        <v>50</v>
      </c>
      <c r="D551" s="4">
        <v>50280008</v>
      </c>
      <c r="E551" s="4" t="s">
        <v>284</v>
      </c>
      <c r="F551" s="56">
        <v>18</v>
      </c>
      <c r="G551" s="4">
        <v>2024</v>
      </c>
      <c r="H551" s="4">
        <v>2026</v>
      </c>
      <c r="I551" s="4">
        <v>1</v>
      </c>
      <c r="J551" s="4">
        <v>4</v>
      </c>
      <c r="K551" s="4" t="s">
        <v>118</v>
      </c>
      <c r="L551" s="55">
        <v>0.5</v>
      </c>
      <c r="M551" s="55">
        <v>0.3</v>
      </c>
      <c r="N551" s="55">
        <v>0.2</v>
      </c>
      <c r="O551" s="55">
        <v>0</v>
      </c>
      <c r="P551" s="55">
        <v>0</v>
      </c>
      <c r="Q551" s="56">
        <v>9.9999999999999995E-7</v>
      </c>
      <c r="R551" s="56">
        <v>2</v>
      </c>
      <c r="S551" s="56">
        <v>2</v>
      </c>
      <c r="T551" s="56">
        <v>2</v>
      </c>
      <c r="U551" s="56">
        <v>2</v>
      </c>
      <c r="V551" s="56">
        <v>2</v>
      </c>
      <c r="W551" s="56">
        <v>2</v>
      </c>
      <c r="X551" s="56">
        <v>2</v>
      </c>
      <c r="Y551" s="56">
        <v>2</v>
      </c>
      <c r="Z551" s="56">
        <v>2</v>
      </c>
      <c r="AA551" s="56">
        <v>9.9999999999999995E-7</v>
      </c>
      <c r="AB551" s="56">
        <v>9.9999999999999995E-7</v>
      </c>
      <c r="AC551" s="56">
        <v>9.9999999999999995E-7</v>
      </c>
      <c r="AD551" s="56">
        <v>9.9999999999999995E-7</v>
      </c>
      <c r="AE551" s="56">
        <v>9.9999999999999995E-7</v>
      </c>
      <c r="AF551" s="56">
        <v>9.9999999999999995E-7</v>
      </c>
      <c r="AG551" s="56">
        <v>9.9999999999999995E-7</v>
      </c>
      <c r="AH551" s="56">
        <v>9.9999999999999995E-7</v>
      </c>
      <c r="AI551" s="56">
        <v>9.9999999999999995E-7</v>
      </c>
      <c r="AJ551" s="56">
        <v>9.9999999999999995E-7</v>
      </c>
      <c r="AK551" s="56">
        <v>9.9999999999999995E-7</v>
      </c>
      <c r="AL551" s="56">
        <v>9.9999999999999995E-7</v>
      </c>
      <c r="AM551" s="56">
        <v>9.9999999999999995E-7</v>
      </c>
      <c r="AN551" s="56">
        <v>9.9999999999999995E-7</v>
      </c>
      <c r="AO551" s="56">
        <v>9.9999999999999995E-7</v>
      </c>
      <c r="AP551" s="56">
        <v>9.9999999999999995E-7</v>
      </c>
      <c r="AQ551" s="56">
        <v>9.9999999999999995E-7</v>
      </c>
      <c r="AR551" s="56">
        <v>9.9999999999999995E-7</v>
      </c>
      <c r="AS551" s="56">
        <v>9.9999999999999995E-7</v>
      </c>
      <c r="AT551" s="56">
        <v>9.9999999999999995E-7</v>
      </c>
      <c r="AU551" s="56">
        <v>9.9999999999999995E-7</v>
      </c>
      <c r="AV551" s="56">
        <v>9.9999999999999995E-7</v>
      </c>
      <c r="AW551" s="56">
        <v>9.9999999999999995E-7</v>
      </c>
      <c r="AX551" s="56">
        <v>9.9999999999999995E-7</v>
      </c>
      <c r="AY551" s="56">
        <v>9.9999999999999995E-7</v>
      </c>
      <c r="AZ551" s="56">
        <v>9.9999999999999995E-7</v>
      </c>
      <c r="BA551" s="56">
        <v>9.9999999999999995E-7</v>
      </c>
      <c r="BB551" s="54">
        <v>9.9999999999999995E-7</v>
      </c>
    </row>
    <row r="552" spans="1:54" s="4" customFormat="1" x14ac:dyDescent="0.2">
      <c r="A552" s="53">
        <v>5028</v>
      </c>
      <c r="B552" s="4">
        <v>5028007</v>
      </c>
      <c r="C552" s="4" t="s">
        <v>50</v>
      </c>
      <c r="D552" s="4">
        <v>50280035</v>
      </c>
      <c r="E552" s="4" t="s">
        <v>299</v>
      </c>
      <c r="F552" s="56">
        <v>59</v>
      </c>
      <c r="G552" s="4">
        <v>2024</v>
      </c>
      <c r="H552" s="4">
        <v>2026</v>
      </c>
      <c r="I552" s="4">
        <v>2</v>
      </c>
      <c r="J552" s="4">
        <v>4</v>
      </c>
      <c r="K552" s="4" t="s">
        <v>118</v>
      </c>
      <c r="L552" s="55">
        <v>0.2</v>
      </c>
      <c r="M552" s="55">
        <v>0.2</v>
      </c>
      <c r="N552" s="55">
        <v>0.3</v>
      </c>
      <c r="O552" s="55">
        <v>0.3</v>
      </c>
      <c r="P552" s="55">
        <v>0</v>
      </c>
      <c r="Q552" s="56">
        <v>9.9999999999999995E-7</v>
      </c>
      <c r="R552" s="56">
        <v>6.5555555555555554</v>
      </c>
      <c r="S552" s="56">
        <v>6.5555555555555554</v>
      </c>
      <c r="T552" s="56">
        <v>6.5555555555555554</v>
      </c>
      <c r="U552" s="56">
        <v>6.5555555555555554</v>
      </c>
      <c r="V552" s="56">
        <v>6.5555555555555554</v>
      </c>
      <c r="W552" s="56">
        <v>6.5555555555555554</v>
      </c>
      <c r="X552" s="56">
        <v>6.5555555555555554</v>
      </c>
      <c r="Y552" s="56">
        <v>6.5555555555555554</v>
      </c>
      <c r="Z552" s="56">
        <v>6.5555555555555554</v>
      </c>
      <c r="AA552" s="56">
        <v>9.9999999999999995E-7</v>
      </c>
      <c r="AB552" s="56">
        <v>9.9999999999999995E-7</v>
      </c>
      <c r="AC552" s="56">
        <v>9.9999999999999995E-7</v>
      </c>
      <c r="AD552" s="56">
        <v>9.9999999999999995E-7</v>
      </c>
      <c r="AE552" s="56">
        <v>9.9999999999999995E-7</v>
      </c>
      <c r="AF552" s="56">
        <v>9.9999999999999995E-7</v>
      </c>
      <c r="AG552" s="56">
        <v>9.9999999999999995E-7</v>
      </c>
      <c r="AH552" s="56">
        <v>9.9999999999999995E-7</v>
      </c>
      <c r="AI552" s="56">
        <v>9.9999999999999995E-7</v>
      </c>
      <c r="AJ552" s="56">
        <v>9.9999999999999995E-7</v>
      </c>
      <c r="AK552" s="56">
        <v>9.9999999999999995E-7</v>
      </c>
      <c r="AL552" s="56">
        <v>9.9999999999999995E-7</v>
      </c>
      <c r="AM552" s="56">
        <v>9.9999999999999995E-7</v>
      </c>
      <c r="AN552" s="56">
        <v>9.9999999999999995E-7</v>
      </c>
      <c r="AO552" s="56">
        <v>9.9999999999999995E-7</v>
      </c>
      <c r="AP552" s="56">
        <v>9.9999999999999995E-7</v>
      </c>
      <c r="AQ552" s="56">
        <v>9.9999999999999995E-7</v>
      </c>
      <c r="AR552" s="56">
        <v>9.9999999999999995E-7</v>
      </c>
      <c r="AS552" s="56">
        <v>9.9999999999999995E-7</v>
      </c>
      <c r="AT552" s="56">
        <v>9.9999999999999995E-7</v>
      </c>
      <c r="AU552" s="56">
        <v>9.9999999999999995E-7</v>
      </c>
      <c r="AV552" s="56">
        <v>9.9999999999999995E-7</v>
      </c>
      <c r="AW552" s="56">
        <v>9.9999999999999995E-7</v>
      </c>
      <c r="AX552" s="56">
        <v>9.9999999999999995E-7</v>
      </c>
      <c r="AY552" s="56">
        <v>9.9999999999999995E-7</v>
      </c>
      <c r="AZ552" s="56">
        <v>9.9999999999999995E-7</v>
      </c>
      <c r="BA552" s="56">
        <v>9.9999999999999995E-7</v>
      </c>
      <c r="BB552" s="54">
        <v>9.9999999999999995E-7</v>
      </c>
    </row>
    <row r="553" spans="1:54" s="4" customFormat="1" x14ac:dyDescent="0.2">
      <c r="A553" s="53">
        <v>5028</v>
      </c>
      <c r="B553" s="4">
        <v>5028007</v>
      </c>
      <c r="C553" s="4" t="s">
        <v>50</v>
      </c>
      <c r="D553" s="4">
        <v>50280041</v>
      </c>
      <c r="E553" s="4" t="s">
        <v>305</v>
      </c>
      <c r="F553" s="56">
        <v>37</v>
      </c>
      <c r="G553" s="4">
        <v>2023</v>
      </c>
      <c r="H553" s="4">
        <v>2026</v>
      </c>
      <c r="I553" s="4">
        <v>1</v>
      </c>
      <c r="J553" s="4">
        <v>4</v>
      </c>
      <c r="K553" s="4" t="s">
        <v>118</v>
      </c>
      <c r="L553" s="55">
        <v>0.5</v>
      </c>
      <c r="M553" s="55">
        <v>0.3</v>
      </c>
      <c r="N553" s="55">
        <v>0.2</v>
      </c>
      <c r="O553" s="55">
        <v>0</v>
      </c>
      <c r="P553" s="55">
        <v>0</v>
      </c>
      <c r="Q553" s="56">
        <v>3.0833333333333335</v>
      </c>
      <c r="R553" s="56">
        <v>3.0833333333333335</v>
      </c>
      <c r="S553" s="56">
        <v>3.0833333333333335</v>
      </c>
      <c r="T553" s="56">
        <v>3.0833333333333335</v>
      </c>
      <c r="U553" s="56">
        <v>3.0833333333333335</v>
      </c>
      <c r="V553" s="56">
        <v>3.0833333333333335</v>
      </c>
      <c r="W553" s="56">
        <v>3.0833333333333335</v>
      </c>
      <c r="X553" s="56">
        <v>3.0833333333333335</v>
      </c>
      <c r="Y553" s="56">
        <v>3.0833333333333335</v>
      </c>
      <c r="Z553" s="56">
        <v>3.0833333333333335</v>
      </c>
      <c r="AA553" s="56">
        <v>3.0833333333333335</v>
      </c>
      <c r="AB553" s="56">
        <v>3.0833333333333335</v>
      </c>
      <c r="AC553" s="56">
        <v>9.9999999999999995E-7</v>
      </c>
      <c r="AD553" s="56">
        <v>9.9999999999999995E-7</v>
      </c>
      <c r="AE553" s="56">
        <v>9.9999999999999995E-7</v>
      </c>
      <c r="AF553" s="56">
        <v>9.9999999999999995E-7</v>
      </c>
      <c r="AG553" s="56">
        <v>9.9999999999999995E-7</v>
      </c>
      <c r="AH553" s="56">
        <v>9.9999999999999995E-7</v>
      </c>
      <c r="AI553" s="56">
        <v>9.9999999999999995E-7</v>
      </c>
      <c r="AJ553" s="56">
        <v>9.9999999999999995E-7</v>
      </c>
      <c r="AK553" s="56">
        <v>9.9999999999999995E-7</v>
      </c>
      <c r="AL553" s="56">
        <v>9.9999999999999995E-7</v>
      </c>
      <c r="AM553" s="56">
        <v>9.9999999999999995E-7</v>
      </c>
      <c r="AN553" s="56">
        <v>9.9999999999999995E-7</v>
      </c>
      <c r="AO553" s="56">
        <v>9.9999999999999995E-7</v>
      </c>
      <c r="AP553" s="56">
        <v>9.9999999999999995E-7</v>
      </c>
      <c r="AQ553" s="56">
        <v>9.9999999999999995E-7</v>
      </c>
      <c r="AR553" s="56">
        <v>9.9999999999999995E-7</v>
      </c>
      <c r="AS553" s="56">
        <v>9.9999999999999995E-7</v>
      </c>
      <c r="AT553" s="56">
        <v>9.9999999999999995E-7</v>
      </c>
      <c r="AU553" s="56">
        <v>9.9999999999999995E-7</v>
      </c>
      <c r="AV553" s="56">
        <v>9.9999999999999995E-7</v>
      </c>
      <c r="AW553" s="56">
        <v>9.9999999999999995E-7</v>
      </c>
      <c r="AX553" s="56">
        <v>9.9999999999999995E-7</v>
      </c>
      <c r="AY553" s="56">
        <v>9.9999999999999995E-7</v>
      </c>
      <c r="AZ553" s="56">
        <v>9.9999999999999995E-7</v>
      </c>
      <c r="BA553" s="56">
        <v>9.9999999999999995E-7</v>
      </c>
      <c r="BB553" s="54">
        <v>9.9999999999999995E-7</v>
      </c>
    </row>
    <row r="554" spans="1:54" s="4" customFormat="1" x14ac:dyDescent="0.2">
      <c r="A554" s="53">
        <v>5028</v>
      </c>
      <c r="B554" s="4">
        <v>5028007</v>
      </c>
      <c r="C554" s="4" t="s">
        <v>50</v>
      </c>
      <c r="D554" s="4">
        <v>50280073</v>
      </c>
      <c r="E554" s="4" t="s">
        <v>330</v>
      </c>
      <c r="F554" s="56">
        <v>22</v>
      </c>
      <c r="G554" s="4">
        <v>2023</v>
      </c>
      <c r="H554" s="4">
        <v>2025</v>
      </c>
      <c r="I554" s="4">
        <v>1</v>
      </c>
      <c r="J554" s="4">
        <v>4</v>
      </c>
      <c r="K554" s="4" t="s">
        <v>118</v>
      </c>
      <c r="L554" s="55">
        <v>0.39946380697050898</v>
      </c>
      <c r="M554" s="55">
        <v>0.136729222520107</v>
      </c>
      <c r="N554" s="55">
        <v>0.42627345844504</v>
      </c>
      <c r="O554" s="55">
        <v>3.7533512064343202E-2</v>
      </c>
      <c r="P554" s="55">
        <v>0</v>
      </c>
      <c r="Q554" s="56">
        <v>2.4444444444444446</v>
      </c>
      <c r="R554" s="56">
        <v>2.4444444444444446</v>
      </c>
      <c r="S554" s="56">
        <v>2.4444444444444446</v>
      </c>
      <c r="T554" s="56">
        <v>2.4444444444444446</v>
      </c>
      <c r="U554" s="56">
        <v>2.4444444444444446</v>
      </c>
      <c r="V554" s="56">
        <v>2.4444444444444446</v>
      </c>
      <c r="W554" s="56">
        <v>2.4444444444444446</v>
      </c>
      <c r="X554" s="56">
        <v>2.4444444444444446</v>
      </c>
      <c r="Y554" s="56">
        <v>2.4444444444444446</v>
      </c>
      <c r="Z554" s="56">
        <v>9.9999999999999995E-7</v>
      </c>
      <c r="AA554" s="56">
        <v>9.9999999999999995E-7</v>
      </c>
      <c r="AB554" s="56">
        <v>9.9999999999999995E-7</v>
      </c>
      <c r="AC554" s="56">
        <v>9.9999999999999995E-7</v>
      </c>
      <c r="AD554" s="56">
        <v>9.9999999999999995E-7</v>
      </c>
      <c r="AE554" s="56">
        <v>9.9999999999999995E-7</v>
      </c>
      <c r="AF554" s="56">
        <v>9.9999999999999995E-7</v>
      </c>
      <c r="AG554" s="56">
        <v>9.9999999999999995E-7</v>
      </c>
      <c r="AH554" s="56">
        <v>9.9999999999999995E-7</v>
      </c>
      <c r="AI554" s="56">
        <v>9.9999999999999995E-7</v>
      </c>
      <c r="AJ554" s="56">
        <v>9.9999999999999995E-7</v>
      </c>
      <c r="AK554" s="56">
        <v>9.9999999999999995E-7</v>
      </c>
      <c r="AL554" s="56">
        <v>9.9999999999999995E-7</v>
      </c>
      <c r="AM554" s="56">
        <v>9.9999999999999995E-7</v>
      </c>
      <c r="AN554" s="56">
        <v>9.9999999999999995E-7</v>
      </c>
      <c r="AO554" s="56">
        <v>9.9999999999999995E-7</v>
      </c>
      <c r="AP554" s="56">
        <v>9.9999999999999995E-7</v>
      </c>
      <c r="AQ554" s="56">
        <v>9.9999999999999995E-7</v>
      </c>
      <c r="AR554" s="56">
        <v>9.9999999999999995E-7</v>
      </c>
      <c r="AS554" s="56">
        <v>9.9999999999999995E-7</v>
      </c>
      <c r="AT554" s="56">
        <v>9.9999999999999995E-7</v>
      </c>
      <c r="AU554" s="56">
        <v>9.9999999999999995E-7</v>
      </c>
      <c r="AV554" s="56">
        <v>9.9999999999999995E-7</v>
      </c>
      <c r="AW554" s="56">
        <v>9.9999999999999995E-7</v>
      </c>
      <c r="AX554" s="56">
        <v>9.9999999999999995E-7</v>
      </c>
      <c r="AY554" s="56">
        <v>9.9999999999999995E-7</v>
      </c>
      <c r="AZ554" s="56">
        <v>9.9999999999999995E-7</v>
      </c>
      <c r="BA554" s="56">
        <v>9.9999999999999995E-7</v>
      </c>
      <c r="BB554" s="54">
        <v>9.9999999999999995E-7</v>
      </c>
    </row>
    <row r="555" spans="1:54" s="4" customFormat="1" x14ac:dyDescent="0.2">
      <c r="A555" s="53">
        <v>5028</v>
      </c>
      <c r="B555" s="4">
        <v>5028007</v>
      </c>
      <c r="C555" s="4" t="s">
        <v>50</v>
      </c>
      <c r="D555" s="4">
        <v>50280074</v>
      </c>
      <c r="E555" s="4" t="s">
        <v>331</v>
      </c>
      <c r="F555" s="56">
        <v>16</v>
      </c>
      <c r="G555" s="4">
        <v>2024</v>
      </c>
      <c r="H555" s="4">
        <v>2024</v>
      </c>
      <c r="I555" s="4">
        <v>4</v>
      </c>
      <c r="J555" s="4">
        <v>4</v>
      </c>
      <c r="K555" s="4" t="s">
        <v>118</v>
      </c>
      <c r="L555" s="55">
        <v>0</v>
      </c>
      <c r="M555" s="55">
        <v>0</v>
      </c>
      <c r="N555" s="55">
        <v>0</v>
      </c>
      <c r="O555" s="55">
        <v>1</v>
      </c>
      <c r="P555" s="55">
        <v>0</v>
      </c>
      <c r="Q555" s="56">
        <v>5.333333333333333</v>
      </c>
      <c r="R555" s="56">
        <v>5.333333333333333</v>
      </c>
      <c r="S555" s="56">
        <v>5.333333333333333</v>
      </c>
      <c r="T555" s="56">
        <v>9.9999999999999995E-7</v>
      </c>
      <c r="U555" s="56">
        <v>9.9999999999999995E-7</v>
      </c>
      <c r="V555" s="56">
        <v>9.9999999999999995E-7</v>
      </c>
      <c r="W555" s="56">
        <v>9.9999999999999995E-7</v>
      </c>
      <c r="X555" s="56">
        <v>9.9999999999999995E-7</v>
      </c>
      <c r="Y555" s="56">
        <v>9.9999999999999995E-7</v>
      </c>
      <c r="Z555" s="56">
        <v>9.9999999999999995E-7</v>
      </c>
      <c r="AA555" s="56">
        <v>9.9999999999999995E-7</v>
      </c>
      <c r="AB555" s="56">
        <v>9.9999999999999995E-7</v>
      </c>
      <c r="AC555" s="56">
        <v>9.9999999999999995E-7</v>
      </c>
      <c r="AD555" s="56">
        <v>9.9999999999999995E-7</v>
      </c>
      <c r="AE555" s="56">
        <v>9.9999999999999995E-7</v>
      </c>
      <c r="AF555" s="56">
        <v>9.9999999999999995E-7</v>
      </c>
      <c r="AG555" s="56">
        <v>9.9999999999999995E-7</v>
      </c>
      <c r="AH555" s="56">
        <v>9.9999999999999995E-7</v>
      </c>
      <c r="AI555" s="56">
        <v>9.9999999999999995E-7</v>
      </c>
      <c r="AJ555" s="56">
        <v>9.9999999999999995E-7</v>
      </c>
      <c r="AK555" s="56">
        <v>9.9999999999999995E-7</v>
      </c>
      <c r="AL555" s="56">
        <v>9.9999999999999995E-7</v>
      </c>
      <c r="AM555" s="56">
        <v>9.9999999999999995E-7</v>
      </c>
      <c r="AN555" s="56">
        <v>9.9999999999999995E-7</v>
      </c>
      <c r="AO555" s="56">
        <v>9.9999999999999995E-7</v>
      </c>
      <c r="AP555" s="56">
        <v>9.9999999999999995E-7</v>
      </c>
      <c r="AQ555" s="56">
        <v>9.9999999999999995E-7</v>
      </c>
      <c r="AR555" s="56">
        <v>9.9999999999999995E-7</v>
      </c>
      <c r="AS555" s="56">
        <v>9.9999999999999995E-7</v>
      </c>
      <c r="AT555" s="56">
        <v>9.9999999999999995E-7</v>
      </c>
      <c r="AU555" s="56">
        <v>9.9999999999999995E-7</v>
      </c>
      <c r="AV555" s="56">
        <v>9.9999999999999995E-7</v>
      </c>
      <c r="AW555" s="56">
        <v>9.9999999999999995E-7</v>
      </c>
      <c r="AX555" s="56">
        <v>9.9999999999999995E-7</v>
      </c>
      <c r="AY555" s="56">
        <v>9.9999999999999995E-7</v>
      </c>
      <c r="AZ555" s="56">
        <v>9.9999999999999995E-7</v>
      </c>
      <c r="BA555" s="56">
        <v>9.9999999999999995E-7</v>
      </c>
      <c r="BB555" s="54">
        <v>9.9999999999999995E-7</v>
      </c>
    </row>
    <row r="556" spans="1:54" s="4" customFormat="1" x14ac:dyDescent="0.2">
      <c r="A556" s="53">
        <v>5028</v>
      </c>
      <c r="B556" s="4">
        <v>5028007</v>
      </c>
      <c r="C556" s="4" t="s">
        <v>50</v>
      </c>
      <c r="D556" s="4">
        <v>50280075</v>
      </c>
      <c r="E556" s="4" t="s">
        <v>332</v>
      </c>
      <c r="F556" s="56">
        <v>25</v>
      </c>
      <c r="G556" s="4">
        <v>2026</v>
      </c>
      <c r="H556" s="4">
        <v>2027</v>
      </c>
      <c r="I556" s="4">
        <v>4</v>
      </c>
      <c r="J556" s="4">
        <v>2</v>
      </c>
      <c r="K556" s="4" t="s">
        <v>118</v>
      </c>
      <c r="L556" s="55">
        <v>0</v>
      </c>
      <c r="M556" s="55">
        <v>0.25</v>
      </c>
      <c r="N556" s="55">
        <v>0</v>
      </c>
      <c r="O556" s="55">
        <v>0.75</v>
      </c>
      <c r="P556" s="55">
        <v>0</v>
      </c>
      <c r="Q556" s="56">
        <v>9.9999999999999995E-7</v>
      </c>
      <c r="R556" s="56">
        <v>9.9999999999999995E-7</v>
      </c>
      <c r="S556" s="56">
        <v>9.9999999999999995E-7</v>
      </c>
      <c r="T556" s="56">
        <v>4.166666666666667</v>
      </c>
      <c r="U556" s="56">
        <v>4.166666666666667</v>
      </c>
      <c r="V556" s="56">
        <v>4.166666666666667</v>
      </c>
      <c r="W556" s="56">
        <v>4.166666666666667</v>
      </c>
      <c r="X556" s="56">
        <v>4.166666666666667</v>
      </c>
      <c r="Y556" s="56">
        <v>4.166666666666667</v>
      </c>
      <c r="Z556" s="56">
        <v>9.9999999999999995E-7</v>
      </c>
      <c r="AA556" s="56">
        <v>9.9999999999999995E-7</v>
      </c>
      <c r="AB556" s="56">
        <v>9.9999999999999995E-7</v>
      </c>
      <c r="AC556" s="56">
        <v>9.9999999999999995E-7</v>
      </c>
      <c r="AD556" s="56">
        <v>9.9999999999999995E-7</v>
      </c>
      <c r="AE556" s="56">
        <v>9.9999999999999995E-7</v>
      </c>
      <c r="AF556" s="56">
        <v>9.9999999999999995E-7</v>
      </c>
      <c r="AG556" s="56">
        <v>9.9999999999999995E-7</v>
      </c>
      <c r="AH556" s="56">
        <v>9.9999999999999995E-7</v>
      </c>
      <c r="AI556" s="56">
        <v>9.9999999999999995E-7</v>
      </c>
      <c r="AJ556" s="56">
        <v>9.9999999999999995E-7</v>
      </c>
      <c r="AK556" s="56">
        <v>9.9999999999999995E-7</v>
      </c>
      <c r="AL556" s="56">
        <v>9.9999999999999995E-7</v>
      </c>
      <c r="AM556" s="56">
        <v>9.9999999999999995E-7</v>
      </c>
      <c r="AN556" s="56">
        <v>9.9999999999999995E-7</v>
      </c>
      <c r="AO556" s="56">
        <v>9.9999999999999995E-7</v>
      </c>
      <c r="AP556" s="56">
        <v>9.9999999999999995E-7</v>
      </c>
      <c r="AQ556" s="56">
        <v>9.9999999999999995E-7</v>
      </c>
      <c r="AR556" s="56">
        <v>9.9999999999999995E-7</v>
      </c>
      <c r="AS556" s="56">
        <v>9.9999999999999995E-7</v>
      </c>
      <c r="AT556" s="56">
        <v>9.9999999999999995E-7</v>
      </c>
      <c r="AU556" s="56">
        <v>9.9999999999999995E-7</v>
      </c>
      <c r="AV556" s="56">
        <v>9.9999999999999995E-7</v>
      </c>
      <c r="AW556" s="56">
        <v>9.9999999999999995E-7</v>
      </c>
      <c r="AX556" s="56">
        <v>9.9999999999999995E-7</v>
      </c>
      <c r="AY556" s="56">
        <v>9.9999999999999995E-7</v>
      </c>
      <c r="AZ556" s="56">
        <v>9.9999999999999995E-7</v>
      </c>
      <c r="BA556" s="56">
        <v>9.9999999999999995E-7</v>
      </c>
      <c r="BB556" s="54">
        <v>9.9999999999999995E-7</v>
      </c>
    </row>
    <row r="557" spans="1:54" s="4" customFormat="1" x14ac:dyDescent="0.2">
      <c r="A557" s="53">
        <v>5028</v>
      </c>
      <c r="B557" s="4">
        <v>5028007</v>
      </c>
      <c r="C557" s="4" t="s">
        <v>50</v>
      </c>
      <c r="D557" s="4">
        <v>502870007</v>
      </c>
      <c r="E557" s="4" t="s">
        <v>1151</v>
      </c>
      <c r="F557" s="56">
        <v>0</v>
      </c>
      <c r="G557" s="4">
        <v>2023</v>
      </c>
      <c r="H557" s="4">
        <v>2024</v>
      </c>
      <c r="I557" s="4">
        <v>70</v>
      </c>
      <c r="J557" s="4">
        <v>0</v>
      </c>
      <c r="K557" s="4" t="s">
        <v>515</v>
      </c>
      <c r="L557" s="55">
        <v>1</v>
      </c>
      <c r="M557" s="55">
        <v>0</v>
      </c>
      <c r="N557" s="55">
        <v>0</v>
      </c>
      <c r="O557" s="55">
        <v>0</v>
      </c>
      <c r="P557" s="55">
        <v>0</v>
      </c>
      <c r="Q557" s="56">
        <v>1.0000000000000002</v>
      </c>
      <c r="R557" s="56">
        <v>1.0000000000000002</v>
      </c>
      <c r="S557" s="56">
        <v>0</v>
      </c>
      <c r="T557" s="56">
        <v>0</v>
      </c>
      <c r="U557" s="56">
        <v>0</v>
      </c>
      <c r="V557" s="56">
        <v>0</v>
      </c>
      <c r="W557" s="56">
        <v>0</v>
      </c>
      <c r="X557" s="56">
        <v>0</v>
      </c>
      <c r="Y557" s="56">
        <v>0</v>
      </c>
      <c r="Z557" s="56">
        <v>0</v>
      </c>
      <c r="AA557" s="56">
        <v>0</v>
      </c>
      <c r="AB557" s="56">
        <v>0</v>
      </c>
      <c r="AC557" s="56">
        <v>0</v>
      </c>
      <c r="AD557" s="56">
        <v>0</v>
      </c>
      <c r="AE557" s="56">
        <v>0</v>
      </c>
      <c r="AF557" s="56">
        <v>0</v>
      </c>
      <c r="AG557" s="56">
        <v>0</v>
      </c>
      <c r="AH557" s="56">
        <v>0</v>
      </c>
      <c r="AI557" s="56">
        <v>0</v>
      </c>
      <c r="AJ557" s="56">
        <v>0</v>
      </c>
      <c r="AK557" s="56">
        <v>0</v>
      </c>
      <c r="AL557" s="56">
        <v>0</v>
      </c>
      <c r="AM557" s="56">
        <v>0</v>
      </c>
      <c r="AN557" s="56">
        <v>0</v>
      </c>
      <c r="AO557" s="56">
        <v>0</v>
      </c>
      <c r="AP557" s="56">
        <v>0</v>
      </c>
      <c r="AQ557" s="56">
        <v>0</v>
      </c>
      <c r="AR557" s="56">
        <v>0</v>
      </c>
      <c r="AS557" s="56">
        <v>0</v>
      </c>
      <c r="AT557" s="56">
        <v>0</v>
      </c>
      <c r="AU557" s="56">
        <v>0</v>
      </c>
      <c r="AV557" s="56">
        <v>0</v>
      </c>
      <c r="AW557" s="56">
        <v>0</v>
      </c>
      <c r="AX557" s="56">
        <v>0</v>
      </c>
      <c r="AY557" s="56">
        <v>0</v>
      </c>
      <c r="AZ557" s="56">
        <v>0</v>
      </c>
      <c r="BA557" s="56">
        <v>0</v>
      </c>
      <c r="BB557" s="54">
        <v>0</v>
      </c>
    </row>
    <row r="558" spans="1:54" s="4" customFormat="1" x14ac:dyDescent="0.2">
      <c r="A558" s="53">
        <v>5028</v>
      </c>
      <c r="B558" s="4">
        <v>5028007</v>
      </c>
      <c r="C558" s="4" t="s">
        <v>50</v>
      </c>
      <c r="D558" s="4">
        <v>502880007</v>
      </c>
      <c r="E558" s="4" t="s">
        <v>567</v>
      </c>
      <c r="F558" s="56">
        <v>0</v>
      </c>
      <c r="G558" s="4">
        <v>0</v>
      </c>
      <c r="H558" s="4">
        <v>0</v>
      </c>
      <c r="I558" s="4">
        <v>80</v>
      </c>
      <c r="J558" s="4">
        <v>0</v>
      </c>
      <c r="K558" s="4" t="s">
        <v>517</v>
      </c>
      <c r="L558" s="55">
        <v>0.34243176178660051</v>
      </c>
      <c r="M558" s="55">
        <v>0.13895781637717122</v>
      </c>
      <c r="N558" s="55">
        <v>0.49627791563275425</v>
      </c>
      <c r="O558" s="55">
        <v>2.2332506203473941E-2</v>
      </c>
      <c r="P558" s="55">
        <v>0</v>
      </c>
      <c r="Q558" s="56">
        <v>0</v>
      </c>
      <c r="R558" s="56">
        <v>0</v>
      </c>
      <c r="S558" s="56">
        <v>0</v>
      </c>
      <c r="T558" s="56">
        <v>0</v>
      </c>
      <c r="U558" s="56">
        <v>0</v>
      </c>
      <c r="V558" s="56">
        <v>0</v>
      </c>
      <c r="W558" s="56">
        <v>0</v>
      </c>
      <c r="X558" s="56">
        <v>0</v>
      </c>
      <c r="Y558" s="56">
        <v>0</v>
      </c>
      <c r="Z558" s="56">
        <v>0</v>
      </c>
      <c r="AA558" s="56">
        <v>0</v>
      </c>
      <c r="AB558" s="56">
        <v>0</v>
      </c>
      <c r="AC558" s="56">
        <v>0</v>
      </c>
      <c r="AD558" s="56">
        <v>0</v>
      </c>
      <c r="AE558" s="56">
        <v>0</v>
      </c>
      <c r="AF558" s="56">
        <v>0</v>
      </c>
      <c r="AG558" s="56">
        <v>0</v>
      </c>
      <c r="AH558" s="56">
        <v>0</v>
      </c>
      <c r="AI558" s="56">
        <v>0</v>
      </c>
      <c r="AJ558" s="56">
        <v>0</v>
      </c>
      <c r="AK558" s="56">
        <v>0</v>
      </c>
      <c r="AL558" s="56">
        <v>0</v>
      </c>
      <c r="AM558" s="56">
        <v>0</v>
      </c>
      <c r="AN558" s="56">
        <v>0</v>
      </c>
      <c r="AO558" s="56">
        <v>0</v>
      </c>
      <c r="AP558" s="56">
        <v>0</v>
      </c>
      <c r="AQ558" s="56">
        <v>0</v>
      </c>
      <c r="AR558" s="56">
        <v>0</v>
      </c>
      <c r="AS558" s="56">
        <v>0</v>
      </c>
      <c r="AT558" s="56">
        <v>0</v>
      </c>
      <c r="AU558" s="56">
        <v>0</v>
      </c>
      <c r="AV558" s="56">
        <v>0</v>
      </c>
      <c r="AW558" s="56">
        <v>0</v>
      </c>
      <c r="AX558" s="56">
        <v>0</v>
      </c>
      <c r="AY558" s="56">
        <v>0</v>
      </c>
      <c r="AZ558" s="56">
        <v>0</v>
      </c>
      <c r="BA558" s="56">
        <v>0</v>
      </c>
      <c r="BB558" s="54">
        <v>0</v>
      </c>
    </row>
    <row r="559" spans="1:54" s="4" customFormat="1" x14ac:dyDescent="0.2">
      <c r="A559" s="57">
        <v>5028</v>
      </c>
      <c r="B559" s="58">
        <v>5028007</v>
      </c>
      <c r="C559" s="58" t="s">
        <v>50</v>
      </c>
      <c r="D559" s="58">
        <v>502890007</v>
      </c>
      <c r="E559" s="58" t="s">
        <v>656</v>
      </c>
      <c r="F559" s="61">
        <v>0</v>
      </c>
      <c r="G559" s="58">
        <v>0</v>
      </c>
      <c r="H559" s="58">
        <v>0</v>
      </c>
      <c r="I559" s="58">
        <v>90</v>
      </c>
      <c r="J559" s="58">
        <v>0</v>
      </c>
      <c r="K559" s="58" t="s">
        <v>606</v>
      </c>
      <c r="L559" s="60">
        <v>1</v>
      </c>
      <c r="M559" s="60">
        <v>0</v>
      </c>
      <c r="N559" s="60">
        <v>0</v>
      </c>
      <c r="O559" s="60">
        <v>0</v>
      </c>
      <c r="P559" s="60">
        <v>0</v>
      </c>
      <c r="Q559" s="61">
        <v>0</v>
      </c>
      <c r="R559" s="61">
        <v>0</v>
      </c>
      <c r="S559" s="61">
        <v>1.36</v>
      </c>
      <c r="T559" s="61">
        <v>1.36</v>
      </c>
      <c r="U559" s="61">
        <v>1.36</v>
      </c>
      <c r="V559" s="61">
        <v>1.36</v>
      </c>
      <c r="W559" s="61">
        <v>1.36</v>
      </c>
      <c r="X559" s="61">
        <v>1.36</v>
      </c>
      <c r="Y559" s="61">
        <v>1.36</v>
      </c>
      <c r="Z559" s="61">
        <v>1.36</v>
      </c>
      <c r="AA559" s="61">
        <v>1.36</v>
      </c>
      <c r="AB559" s="61">
        <v>1.36</v>
      </c>
      <c r="AC559" s="61">
        <v>1.36</v>
      </c>
      <c r="AD559" s="61">
        <v>1.36</v>
      </c>
      <c r="AE559" s="61">
        <v>1.36</v>
      </c>
      <c r="AF559" s="61">
        <v>1.36</v>
      </c>
      <c r="AG559" s="61">
        <v>1.36</v>
      </c>
      <c r="AH559" s="61">
        <v>1.36</v>
      </c>
      <c r="AI559" s="61">
        <v>1.36</v>
      </c>
      <c r="AJ559" s="61">
        <v>1.36</v>
      </c>
      <c r="AK559" s="61">
        <v>1.36</v>
      </c>
      <c r="AL559" s="61">
        <v>1.36</v>
      </c>
      <c r="AM559" s="61">
        <v>1.36</v>
      </c>
      <c r="AN559" s="61">
        <v>1.36</v>
      </c>
      <c r="AO559" s="61">
        <v>1.36</v>
      </c>
      <c r="AP559" s="61">
        <v>1.36</v>
      </c>
      <c r="AQ559" s="61">
        <v>1.36</v>
      </c>
      <c r="AR559" s="61">
        <v>1.36</v>
      </c>
      <c r="AS559" s="61">
        <v>1.36</v>
      </c>
      <c r="AT559" s="61">
        <v>1.36</v>
      </c>
      <c r="AU559" s="61">
        <v>1.36</v>
      </c>
      <c r="AV559" s="61">
        <v>1.36</v>
      </c>
      <c r="AW559" s="61">
        <v>1.36</v>
      </c>
      <c r="AX559" s="61">
        <v>1.36</v>
      </c>
      <c r="AY559" s="61">
        <v>1.36</v>
      </c>
      <c r="AZ559" s="61">
        <v>1.36</v>
      </c>
      <c r="BA559" s="61">
        <v>1.36</v>
      </c>
      <c r="BB559" s="59">
        <v>1.36</v>
      </c>
    </row>
    <row r="560" spans="1:54" s="4" customFormat="1" x14ac:dyDescent="0.2">
      <c r="A560" s="53">
        <v>5028</v>
      </c>
      <c r="B560" s="4">
        <v>5028008</v>
      </c>
      <c r="C560" s="4" t="s">
        <v>51</v>
      </c>
      <c r="D560" s="4">
        <v>50280014</v>
      </c>
      <c r="E560" s="4" t="s">
        <v>285</v>
      </c>
      <c r="F560" s="56">
        <v>19</v>
      </c>
      <c r="G560" s="4">
        <v>2023</v>
      </c>
      <c r="H560" s="4">
        <v>2025</v>
      </c>
      <c r="I560" s="4">
        <v>1</v>
      </c>
      <c r="J560" s="4">
        <v>4</v>
      </c>
      <c r="K560" s="4" t="s">
        <v>118</v>
      </c>
      <c r="L560" s="55">
        <v>0.31578947368421051</v>
      </c>
      <c r="M560" s="55">
        <v>0.52631578947368418</v>
      </c>
      <c r="N560" s="55">
        <v>0.15789473684210525</v>
      </c>
      <c r="O560" s="55">
        <v>0</v>
      </c>
      <c r="P560" s="55">
        <v>0</v>
      </c>
      <c r="Q560" s="56">
        <v>6.333333333333333</v>
      </c>
      <c r="R560" s="56">
        <v>6.333333333333333</v>
      </c>
      <c r="S560" s="56">
        <v>6.333333333333333</v>
      </c>
      <c r="T560" s="56">
        <v>9.9999999999999995E-7</v>
      </c>
      <c r="U560" s="56">
        <v>9.9999999999999995E-7</v>
      </c>
      <c r="V560" s="56">
        <v>9.9999999999999995E-7</v>
      </c>
      <c r="W560" s="56">
        <v>9.9999999999999995E-7</v>
      </c>
      <c r="X560" s="56">
        <v>9.9999999999999995E-7</v>
      </c>
      <c r="Y560" s="56">
        <v>9.9999999999999995E-7</v>
      </c>
      <c r="Z560" s="56">
        <v>9.9999999999999995E-7</v>
      </c>
      <c r="AA560" s="56">
        <v>9.9999999999999995E-7</v>
      </c>
      <c r="AB560" s="56">
        <v>9.9999999999999995E-7</v>
      </c>
      <c r="AC560" s="56">
        <v>9.9999999999999995E-7</v>
      </c>
      <c r="AD560" s="56">
        <v>9.9999999999999995E-7</v>
      </c>
      <c r="AE560" s="56">
        <v>9.9999999999999995E-7</v>
      </c>
      <c r="AF560" s="56">
        <v>9.9999999999999995E-7</v>
      </c>
      <c r="AG560" s="56">
        <v>9.9999999999999995E-7</v>
      </c>
      <c r="AH560" s="56">
        <v>9.9999999999999995E-7</v>
      </c>
      <c r="AI560" s="56">
        <v>9.9999999999999995E-7</v>
      </c>
      <c r="AJ560" s="56">
        <v>9.9999999999999995E-7</v>
      </c>
      <c r="AK560" s="56">
        <v>9.9999999999999995E-7</v>
      </c>
      <c r="AL560" s="56">
        <v>9.9999999999999995E-7</v>
      </c>
      <c r="AM560" s="56">
        <v>9.9999999999999995E-7</v>
      </c>
      <c r="AN560" s="56">
        <v>9.9999999999999995E-7</v>
      </c>
      <c r="AO560" s="56">
        <v>9.9999999999999995E-7</v>
      </c>
      <c r="AP560" s="56">
        <v>9.9999999999999995E-7</v>
      </c>
      <c r="AQ560" s="56">
        <v>9.9999999999999995E-7</v>
      </c>
      <c r="AR560" s="56">
        <v>9.9999999999999995E-7</v>
      </c>
      <c r="AS560" s="56">
        <v>9.9999999999999995E-7</v>
      </c>
      <c r="AT560" s="56">
        <v>9.9999999999999995E-7</v>
      </c>
      <c r="AU560" s="56">
        <v>9.9999999999999995E-7</v>
      </c>
      <c r="AV560" s="56">
        <v>9.9999999999999995E-7</v>
      </c>
      <c r="AW560" s="56">
        <v>9.9999999999999995E-7</v>
      </c>
      <c r="AX560" s="56">
        <v>9.9999999999999995E-7</v>
      </c>
      <c r="AY560" s="56">
        <v>9.9999999999999995E-7</v>
      </c>
      <c r="AZ560" s="56">
        <v>9.9999999999999995E-7</v>
      </c>
      <c r="BA560" s="56">
        <v>9.9999999999999995E-7</v>
      </c>
      <c r="BB560" s="54">
        <v>9.9999999999999995E-7</v>
      </c>
    </row>
    <row r="561" spans="1:54" s="4" customFormat="1" x14ac:dyDescent="0.2">
      <c r="A561" s="53">
        <v>5028</v>
      </c>
      <c r="B561" s="4">
        <v>5028008</v>
      </c>
      <c r="C561" s="4" t="s">
        <v>51</v>
      </c>
      <c r="D561" s="4">
        <v>50280016</v>
      </c>
      <c r="E561" s="4" t="s">
        <v>286</v>
      </c>
      <c r="F561" s="56">
        <v>6</v>
      </c>
      <c r="G561" s="4">
        <v>2023</v>
      </c>
      <c r="H561" s="4">
        <v>2023</v>
      </c>
      <c r="I561" s="4">
        <v>2</v>
      </c>
      <c r="J561" s="4">
        <v>4</v>
      </c>
      <c r="K561" s="4" t="s">
        <v>118</v>
      </c>
      <c r="L561" s="55">
        <v>0</v>
      </c>
      <c r="M561" s="55">
        <v>1</v>
      </c>
      <c r="N561" s="55">
        <v>0</v>
      </c>
      <c r="O561" s="55">
        <v>0</v>
      </c>
      <c r="P561" s="55">
        <v>0</v>
      </c>
      <c r="Q561" s="56">
        <v>6</v>
      </c>
      <c r="R561" s="56">
        <v>9.9999999999999995E-7</v>
      </c>
      <c r="S561" s="56">
        <v>9.9999999999999995E-7</v>
      </c>
      <c r="T561" s="56">
        <v>9.9999999999999995E-7</v>
      </c>
      <c r="U561" s="56">
        <v>9.9999999999999995E-7</v>
      </c>
      <c r="V561" s="56">
        <v>9.9999999999999995E-7</v>
      </c>
      <c r="W561" s="56">
        <v>9.9999999999999995E-7</v>
      </c>
      <c r="X561" s="56">
        <v>9.9999999999999995E-7</v>
      </c>
      <c r="Y561" s="56">
        <v>9.9999999999999995E-7</v>
      </c>
      <c r="Z561" s="56">
        <v>9.9999999999999995E-7</v>
      </c>
      <c r="AA561" s="56">
        <v>9.9999999999999995E-7</v>
      </c>
      <c r="AB561" s="56">
        <v>9.9999999999999995E-7</v>
      </c>
      <c r="AC561" s="56">
        <v>9.9999999999999995E-7</v>
      </c>
      <c r="AD561" s="56">
        <v>9.9999999999999995E-7</v>
      </c>
      <c r="AE561" s="56">
        <v>9.9999999999999995E-7</v>
      </c>
      <c r="AF561" s="56">
        <v>9.9999999999999995E-7</v>
      </c>
      <c r="AG561" s="56">
        <v>9.9999999999999995E-7</v>
      </c>
      <c r="AH561" s="56">
        <v>9.9999999999999995E-7</v>
      </c>
      <c r="AI561" s="56">
        <v>9.9999999999999995E-7</v>
      </c>
      <c r="AJ561" s="56">
        <v>9.9999999999999995E-7</v>
      </c>
      <c r="AK561" s="56">
        <v>9.9999999999999995E-7</v>
      </c>
      <c r="AL561" s="56">
        <v>9.9999999999999995E-7</v>
      </c>
      <c r="AM561" s="56">
        <v>9.9999999999999995E-7</v>
      </c>
      <c r="AN561" s="56">
        <v>9.9999999999999995E-7</v>
      </c>
      <c r="AO561" s="56">
        <v>9.9999999999999995E-7</v>
      </c>
      <c r="AP561" s="56">
        <v>9.9999999999999995E-7</v>
      </c>
      <c r="AQ561" s="56">
        <v>9.9999999999999995E-7</v>
      </c>
      <c r="AR561" s="56">
        <v>9.9999999999999995E-7</v>
      </c>
      <c r="AS561" s="56">
        <v>9.9999999999999995E-7</v>
      </c>
      <c r="AT561" s="56">
        <v>9.9999999999999995E-7</v>
      </c>
      <c r="AU561" s="56">
        <v>9.9999999999999995E-7</v>
      </c>
      <c r="AV561" s="56">
        <v>9.9999999999999995E-7</v>
      </c>
      <c r="AW561" s="56">
        <v>9.9999999999999995E-7</v>
      </c>
      <c r="AX561" s="56">
        <v>9.9999999999999995E-7</v>
      </c>
      <c r="AY561" s="56">
        <v>9.9999999999999995E-7</v>
      </c>
      <c r="AZ561" s="56">
        <v>9.9999999999999995E-7</v>
      </c>
      <c r="BA561" s="56">
        <v>9.9999999999999995E-7</v>
      </c>
      <c r="BB561" s="54">
        <v>9.9999999999999995E-7</v>
      </c>
    </row>
    <row r="562" spans="1:54" s="4" customFormat="1" x14ac:dyDescent="0.2">
      <c r="A562" s="53">
        <v>5028</v>
      </c>
      <c r="B562" s="4">
        <v>5028008</v>
      </c>
      <c r="C562" s="4" t="s">
        <v>51</v>
      </c>
      <c r="D562" s="4">
        <v>50280019</v>
      </c>
      <c r="E562" s="4" t="s">
        <v>288</v>
      </c>
      <c r="F562" s="56">
        <v>24</v>
      </c>
      <c r="G562" s="4">
        <v>2028</v>
      </c>
      <c r="H562" s="4">
        <v>2030</v>
      </c>
      <c r="I562" s="4">
        <v>2</v>
      </c>
      <c r="J562" s="4">
        <v>1</v>
      </c>
      <c r="K562" s="4" t="s">
        <v>115</v>
      </c>
      <c r="L562" s="55">
        <v>0.5</v>
      </c>
      <c r="M562" s="55">
        <v>0.3</v>
      </c>
      <c r="N562" s="55">
        <v>0.2</v>
      </c>
      <c r="O562" s="55">
        <v>0</v>
      </c>
      <c r="P562" s="55">
        <v>0</v>
      </c>
      <c r="Q562" s="56">
        <v>9.9999999999999995E-7</v>
      </c>
      <c r="R562" s="56">
        <v>9.9999999999999995E-7</v>
      </c>
      <c r="S562" s="56">
        <v>9.9999999999999995E-7</v>
      </c>
      <c r="T562" s="56">
        <v>9.9999999999999995E-7</v>
      </c>
      <c r="U562" s="56">
        <v>9.9999999999999995E-7</v>
      </c>
      <c r="V562" s="56">
        <v>8</v>
      </c>
      <c r="W562" s="56">
        <v>8</v>
      </c>
      <c r="X562" s="56">
        <v>8</v>
      </c>
      <c r="Y562" s="56">
        <v>9.9999999999999995E-7</v>
      </c>
      <c r="Z562" s="56">
        <v>9.9999999999999995E-7</v>
      </c>
      <c r="AA562" s="56">
        <v>9.9999999999999995E-7</v>
      </c>
      <c r="AB562" s="56">
        <v>9.9999999999999995E-7</v>
      </c>
      <c r="AC562" s="56">
        <v>9.9999999999999995E-7</v>
      </c>
      <c r="AD562" s="56">
        <v>9.9999999999999995E-7</v>
      </c>
      <c r="AE562" s="56">
        <v>9.9999999999999995E-7</v>
      </c>
      <c r="AF562" s="56">
        <v>9.9999999999999995E-7</v>
      </c>
      <c r="AG562" s="56">
        <v>9.9999999999999995E-7</v>
      </c>
      <c r="AH562" s="56">
        <v>9.9999999999999995E-7</v>
      </c>
      <c r="AI562" s="56">
        <v>9.9999999999999995E-7</v>
      </c>
      <c r="AJ562" s="56">
        <v>9.9999999999999995E-7</v>
      </c>
      <c r="AK562" s="56">
        <v>9.9999999999999995E-7</v>
      </c>
      <c r="AL562" s="56">
        <v>9.9999999999999995E-7</v>
      </c>
      <c r="AM562" s="56">
        <v>9.9999999999999995E-7</v>
      </c>
      <c r="AN562" s="56">
        <v>9.9999999999999995E-7</v>
      </c>
      <c r="AO562" s="56">
        <v>9.9999999999999995E-7</v>
      </c>
      <c r="AP562" s="56">
        <v>9.9999999999999995E-7</v>
      </c>
      <c r="AQ562" s="56">
        <v>9.9999999999999995E-7</v>
      </c>
      <c r="AR562" s="56">
        <v>9.9999999999999995E-7</v>
      </c>
      <c r="AS562" s="56">
        <v>9.9999999999999995E-7</v>
      </c>
      <c r="AT562" s="56">
        <v>9.9999999999999995E-7</v>
      </c>
      <c r="AU562" s="56">
        <v>9.9999999999999995E-7</v>
      </c>
      <c r="AV562" s="56">
        <v>9.9999999999999995E-7</v>
      </c>
      <c r="AW562" s="56">
        <v>9.9999999999999995E-7</v>
      </c>
      <c r="AX562" s="56">
        <v>9.9999999999999995E-7</v>
      </c>
      <c r="AY562" s="56">
        <v>9.9999999999999995E-7</v>
      </c>
      <c r="AZ562" s="56">
        <v>9.9999999999999995E-7</v>
      </c>
      <c r="BA562" s="56">
        <v>9.9999999999999995E-7</v>
      </c>
      <c r="BB562" s="54">
        <v>9.9999999999999995E-7</v>
      </c>
    </row>
    <row r="563" spans="1:54" s="4" customFormat="1" x14ac:dyDescent="0.2">
      <c r="A563" s="53">
        <v>5028</v>
      </c>
      <c r="B563" s="4">
        <v>5028008</v>
      </c>
      <c r="C563" s="4" t="s">
        <v>51</v>
      </c>
      <c r="D563" s="4">
        <v>50280020</v>
      </c>
      <c r="E563" s="4" t="s">
        <v>289</v>
      </c>
      <c r="F563" s="56">
        <v>100</v>
      </c>
      <c r="G563" s="4">
        <v>2026</v>
      </c>
      <c r="H563" s="4">
        <v>2029</v>
      </c>
      <c r="I563" s="4">
        <v>2</v>
      </c>
      <c r="J563" s="4">
        <v>2</v>
      </c>
      <c r="K563" s="4" t="s">
        <v>118</v>
      </c>
      <c r="L563" s="55">
        <v>0.2</v>
      </c>
      <c r="M563" s="55">
        <v>0.2</v>
      </c>
      <c r="N563" s="55">
        <v>0.3</v>
      </c>
      <c r="O563" s="55">
        <v>0.3</v>
      </c>
      <c r="P563" s="55">
        <v>0</v>
      </c>
      <c r="Q563" s="56">
        <v>9.9999999999999995E-7</v>
      </c>
      <c r="R563" s="56">
        <v>9.9999999999999995E-7</v>
      </c>
      <c r="S563" s="56">
        <v>9.9999999999999995E-7</v>
      </c>
      <c r="T563" s="56">
        <v>25</v>
      </c>
      <c r="U563" s="56">
        <v>25</v>
      </c>
      <c r="V563" s="56">
        <v>25</v>
      </c>
      <c r="W563" s="56">
        <v>25</v>
      </c>
      <c r="X563" s="56">
        <v>9.9999999999999995E-7</v>
      </c>
      <c r="Y563" s="56">
        <v>9.9999999999999995E-7</v>
      </c>
      <c r="Z563" s="56">
        <v>9.9999999999999995E-7</v>
      </c>
      <c r="AA563" s="56">
        <v>9.9999999999999995E-7</v>
      </c>
      <c r="AB563" s="56">
        <v>9.9999999999999995E-7</v>
      </c>
      <c r="AC563" s="56">
        <v>9.9999999999999995E-7</v>
      </c>
      <c r="AD563" s="56">
        <v>9.9999999999999995E-7</v>
      </c>
      <c r="AE563" s="56">
        <v>9.9999999999999995E-7</v>
      </c>
      <c r="AF563" s="56">
        <v>9.9999999999999995E-7</v>
      </c>
      <c r="AG563" s="56">
        <v>9.9999999999999995E-7</v>
      </c>
      <c r="AH563" s="56">
        <v>9.9999999999999995E-7</v>
      </c>
      <c r="AI563" s="56">
        <v>9.9999999999999995E-7</v>
      </c>
      <c r="AJ563" s="56">
        <v>9.9999999999999995E-7</v>
      </c>
      <c r="AK563" s="56">
        <v>9.9999999999999995E-7</v>
      </c>
      <c r="AL563" s="56">
        <v>9.9999999999999995E-7</v>
      </c>
      <c r="AM563" s="56">
        <v>9.9999999999999995E-7</v>
      </c>
      <c r="AN563" s="56">
        <v>9.9999999999999995E-7</v>
      </c>
      <c r="AO563" s="56">
        <v>9.9999999999999995E-7</v>
      </c>
      <c r="AP563" s="56">
        <v>9.9999999999999995E-7</v>
      </c>
      <c r="AQ563" s="56">
        <v>9.9999999999999995E-7</v>
      </c>
      <c r="AR563" s="56">
        <v>9.9999999999999995E-7</v>
      </c>
      <c r="AS563" s="56">
        <v>9.9999999999999995E-7</v>
      </c>
      <c r="AT563" s="56">
        <v>9.9999999999999995E-7</v>
      </c>
      <c r="AU563" s="56">
        <v>9.9999999999999995E-7</v>
      </c>
      <c r="AV563" s="56">
        <v>9.9999999999999995E-7</v>
      </c>
      <c r="AW563" s="56">
        <v>9.9999999999999995E-7</v>
      </c>
      <c r="AX563" s="56">
        <v>9.9999999999999995E-7</v>
      </c>
      <c r="AY563" s="56">
        <v>9.9999999999999995E-7</v>
      </c>
      <c r="AZ563" s="56">
        <v>9.9999999999999995E-7</v>
      </c>
      <c r="BA563" s="56">
        <v>9.9999999999999995E-7</v>
      </c>
      <c r="BB563" s="54">
        <v>9.9999999999999995E-7</v>
      </c>
    </row>
    <row r="564" spans="1:54" s="4" customFormat="1" x14ac:dyDescent="0.2">
      <c r="A564" s="53">
        <v>5028</v>
      </c>
      <c r="B564" s="4">
        <v>5028008</v>
      </c>
      <c r="C564" s="4" t="s">
        <v>51</v>
      </c>
      <c r="D564" s="4">
        <v>50280037</v>
      </c>
      <c r="E564" s="4" t="s">
        <v>301</v>
      </c>
      <c r="F564" s="56">
        <v>54</v>
      </c>
      <c r="G564" s="4">
        <v>2024</v>
      </c>
      <c r="H564" s="4">
        <v>2027</v>
      </c>
      <c r="I564" s="4">
        <v>1</v>
      </c>
      <c r="J564" s="4">
        <v>4</v>
      </c>
      <c r="K564" s="4" t="s">
        <v>118</v>
      </c>
      <c r="L564" s="55">
        <v>0.5</v>
      </c>
      <c r="M564" s="55">
        <v>0.3</v>
      </c>
      <c r="N564" s="55">
        <v>0.2</v>
      </c>
      <c r="O564" s="55">
        <v>0</v>
      </c>
      <c r="P564" s="55">
        <v>0</v>
      </c>
      <c r="Q564" s="56">
        <v>9.9999999999999995E-7</v>
      </c>
      <c r="R564" s="56">
        <v>13.5</v>
      </c>
      <c r="S564" s="56">
        <v>13.5</v>
      </c>
      <c r="T564" s="56">
        <v>13.5</v>
      </c>
      <c r="U564" s="56">
        <v>13.5</v>
      </c>
      <c r="V564" s="56">
        <v>9.9999999999999995E-7</v>
      </c>
      <c r="W564" s="56">
        <v>9.9999999999999995E-7</v>
      </c>
      <c r="X564" s="56">
        <v>9.9999999999999995E-7</v>
      </c>
      <c r="Y564" s="56">
        <v>9.9999999999999995E-7</v>
      </c>
      <c r="Z564" s="56">
        <v>9.9999999999999995E-7</v>
      </c>
      <c r="AA564" s="56">
        <v>9.9999999999999995E-7</v>
      </c>
      <c r="AB564" s="56">
        <v>9.9999999999999995E-7</v>
      </c>
      <c r="AC564" s="56">
        <v>9.9999999999999995E-7</v>
      </c>
      <c r="AD564" s="56">
        <v>9.9999999999999995E-7</v>
      </c>
      <c r="AE564" s="56">
        <v>9.9999999999999995E-7</v>
      </c>
      <c r="AF564" s="56">
        <v>9.9999999999999995E-7</v>
      </c>
      <c r="AG564" s="56">
        <v>9.9999999999999995E-7</v>
      </c>
      <c r="AH564" s="56">
        <v>9.9999999999999995E-7</v>
      </c>
      <c r="AI564" s="56">
        <v>9.9999999999999995E-7</v>
      </c>
      <c r="AJ564" s="56">
        <v>9.9999999999999995E-7</v>
      </c>
      <c r="AK564" s="56">
        <v>9.9999999999999995E-7</v>
      </c>
      <c r="AL564" s="56">
        <v>9.9999999999999995E-7</v>
      </c>
      <c r="AM564" s="56">
        <v>9.9999999999999995E-7</v>
      </c>
      <c r="AN564" s="56">
        <v>9.9999999999999995E-7</v>
      </c>
      <c r="AO564" s="56">
        <v>9.9999999999999995E-7</v>
      </c>
      <c r="AP564" s="56">
        <v>9.9999999999999995E-7</v>
      </c>
      <c r="AQ564" s="56">
        <v>9.9999999999999995E-7</v>
      </c>
      <c r="AR564" s="56">
        <v>9.9999999999999995E-7</v>
      </c>
      <c r="AS564" s="56">
        <v>9.9999999999999995E-7</v>
      </c>
      <c r="AT564" s="56">
        <v>9.9999999999999995E-7</v>
      </c>
      <c r="AU564" s="56">
        <v>9.9999999999999995E-7</v>
      </c>
      <c r="AV564" s="56">
        <v>9.9999999999999995E-7</v>
      </c>
      <c r="AW564" s="56">
        <v>9.9999999999999995E-7</v>
      </c>
      <c r="AX564" s="56">
        <v>9.9999999999999995E-7</v>
      </c>
      <c r="AY564" s="56">
        <v>9.9999999999999995E-7</v>
      </c>
      <c r="AZ564" s="56">
        <v>9.9999999999999995E-7</v>
      </c>
      <c r="BA564" s="56">
        <v>9.9999999999999995E-7</v>
      </c>
      <c r="BB564" s="54">
        <v>9.9999999999999995E-7</v>
      </c>
    </row>
    <row r="565" spans="1:54" s="4" customFormat="1" x14ac:dyDescent="0.2">
      <c r="A565" s="53">
        <v>5028</v>
      </c>
      <c r="B565" s="4">
        <v>5028008</v>
      </c>
      <c r="C565" s="4" t="s">
        <v>51</v>
      </c>
      <c r="D565" s="4">
        <v>50280042</v>
      </c>
      <c r="E565" s="4" t="s">
        <v>306</v>
      </c>
      <c r="F565" s="56">
        <v>20</v>
      </c>
      <c r="G565" s="4">
        <v>2024</v>
      </c>
      <c r="H565" s="4">
        <v>2024</v>
      </c>
      <c r="I565" s="4">
        <v>1</v>
      </c>
      <c r="J565" s="4">
        <v>4</v>
      </c>
      <c r="K565" s="4" t="s">
        <v>118</v>
      </c>
      <c r="L565" s="55">
        <v>0</v>
      </c>
      <c r="M565" s="55">
        <v>0</v>
      </c>
      <c r="N565" s="55">
        <v>0</v>
      </c>
      <c r="O565" s="55">
        <v>1</v>
      </c>
      <c r="P565" s="55">
        <v>0</v>
      </c>
      <c r="Q565" s="56">
        <v>9.9999999999999995E-7</v>
      </c>
      <c r="R565" s="56">
        <v>20</v>
      </c>
      <c r="S565" s="56">
        <v>9.9999999999999995E-7</v>
      </c>
      <c r="T565" s="56">
        <v>9.9999999999999995E-7</v>
      </c>
      <c r="U565" s="56">
        <v>9.9999999999999995E-7</v>
      </c>
      <c r="V565" s="56">
        <v>9.9999999999999995E-7</v>
      </c>
      <c r="W565" s="56">
        <v>9.9999999999999995E-7</v>
      </c>
      <c r="X565" s="56">
        <v>9.9999999999999995E-7</v>
      </c>
      <c r="Y565" s="56">
        <v>9.9999999999999995E-7</v>
      </c>
      <c r="Z565" s="56">
        <v>9.9999999999999995E-7</v>
      </c>
      <c r="AA565" s="56">
        <v>9.9999999999999995E-7</v>
      </c>
      <c r="AB565" s="56">
        <v>9.9999999999999995E-7</v>
      </c>
      <c r="AC565" s="56">
        <v>9.9999999999999995E-7</v>
      </c>
      <c r="AD565" s="56">
        <v>9.9999999999999995E-7</v>
      </c>
      <c r="AE565" s="56">
        <v>9.9999999999999995E-7</v>
      </c>
      <c r="AF565" s="56">
        <v>9.9999999999999995E-7</v>
      </c>
      <c r="AG565" s="56">
        <v>9.9999999999999995E-7</v>
      </c>
      <c r="AH565" s="56">
        <v>9.9999999999999995E-7</v>
      </c>
      <c r="AI565" s="56">
        <v>9.9999999999999995E-7</v>
      </c>
      <c r="AJ565" s="56">
        <v>9.9999999999999995E-7</v>
      </c>
      <c r="AK565" s="56">
        <v>9.9999999999999995E-7</v>
      </c>
      <c r="AL565" s="56">
        <v>9.9999999999999995E-7</v>
      </c>
      <c r="AM565" s="56">
        <v>9.9999999999999995E-7</v>
      </c>
      <c r="AN565" s="56">
        <v>9.9999999999999995E-7</v>
      </c>
      <c r="AO565" s="56">
        <v>9.9999999999999995E-7</v>
      </c>
      <c r="AP565" s="56">
        <v>9.9999999999999995E-7</v>
      </c>
      <c r="AQ565" s="56">
        <v>9.9999999999999995E-7</v>
      </c>
      <c r="AR565" s="56">
        <v>9.9999999999999995E-7</v>
      </c>
      <c r="AS565" s="56">
        <v>9.9999999999999995E-7</v>
      </c>
      <c r="AT565" s="56">
        <v>9.9999999999999995E-7</v>
      </c>
      <c r="AU565" s="56">
        <v>9.9999999999999995E-7</v>
      </c>
      <c r="AV565" s="56">
        <v>9.9999999999999995E-7</v>
      </c>
      <c r="AW565" s="56">
        <v>9.9999999999999995E-7</v>
      </c>
      <c r="AX565" s="56">
        <v>9.9999999999999995E-7</v>
      </c>
      <c r="AY565" s="56">
        <v>9.9999999999999995E-7</v>
      </c>
      <c r="AZ565" s="56">
        <v>9.9999999999999995E-7</v>
      </c>
      <c r="BA565" s="56">
        <v>9.9999999999999995E-7</v>
      </c>
      <c r="BB565" s="54">
        <v>9.9999999999999995E-7</v>
      </c>
    </row>
    <row r="566" spans="1:54" s="4" customFormat="1" x14ac:dyDescent="0.2">
      <c r="A566" s="53">
        <v>5028</v>
      </c>
      <c r="B566" s="4">
        <v>5028008</v>
      </c>
      <c r="C566" s="4" t="s">
        <v>51</v>
      </c>
      <c r="D566" s="4">
        <v>50280070</v>
      </c>
      <c r="E566" s="4" t="s">
        <v>327</v>
      </c>
      <c r="F566" s="56">
        <v>12</v>
      </c>
      <c r="G566" s="4">
        <v>2024</v>
      </c>
      <c r="H566" s="4">
        <v>2026</v>
      </c>
      <c r="I566" s="4">
        <v>8</v>
      </c>
      <c r="J566" s="4">
        <v>4</v>
      </c>
      <c r="K566" s="4" t="s">
        <v>118</v>
      </c>
      <c r="L566" s="55">
        <v>0</v>
      </c>
      <c r="M566" s="55">
        <v>1</v>
      </c>
      <c r="N566" s="55">
        <v>0</v>
      </c>
      <c r="O566" s="55">
        <v>0</v>
      </c>
      <c r="P566" s="55">
        <v>0</v>
      </c>
      <c r="Q566" s="56">
        <v>9.9999999999999995E-7</v>
      </c>
      <c r="R566" s="56">
        <v>4</v>
      </c>
      <c r="S566" s="56">
        <v>4</v>
      </c>
      <c r="T566" s="56">
        <v>4</v>
      </c>
      <c r="U566" s="56">
        <v>9.9999999999999995E-7</v>
      </c>
      <c r="V566" s="56">
        <v>9.9999999999999995E-7</v>
      </c>
      <c r="W566" s="56">
        <v>9.9999999999999995E-7</v>
      </c>
      <c r="X566" s="56">
        <v>9.9999999999999995E-7</v>
      </c>
      <c r="Y566" s="56">
        <v>9.9999999999999995E-7</v>
      </c>
      <c r="Z566" s="56">
        <v>9.9999999999999995E-7</v>
      </c>
      <c r="AA566" s="56">
        <v>9.9999999999999995E-7</v>
      </c>
      <c r="AB566" s="56">
        <v>9.9999999999999995E-7</v>
      </c>
      <c r="AC566" s="56">
        <v>9.9999999999999995E-7</v>
      </c>
      <c r="AD566" s="56">
        <v>9.9999999999999995E-7</v>
      </c>
      <c r="AE566" s="56">
        <v>9.9999999999999995E-7</v>
      </c>
      <c r="AF566" s="56">
        <v>9.9999999999999995E-7</v>
      </c>
      <c r="AG566" s="56">
        <v>9.9999999999999995E-7</v>
      </c>
      <c r="AH566" s="56">
        <v>9.9999999999999995E-7</v>
      </c>
      <c r="AI566" s="56">
        <v>9.9999999999999995E-7</v>
      </c>
      <c r="AJ566" s="56">
        <v>9.9999999999999995E-7</v>
      </c>
      <c r="AK566" s="56">
        <v>9.9999999999999995E-7</v>
      </c>
      <c r="AL566" s="56">
        <v>9.9999999999999995E-7</v>
      </c>
      <c r="AM566" s="56">
        <v>9.9999999999999995E-7</v>
      </c>
      <c r="AN566" s="56">
        <v>9.9999999999999995E-7</v>
      </c>
      <c r="AO566" s="56">
        <v>9.9999999999999995E-7</v>
      </c>
      <c r="AP566" s="56">
        <v>9.9999999999999995E-7</v>
      </c>
      <c r="AQ566" s="56">
        <v>9.9999999999999995E-7</v>
      </c>
      <c r="AR566" s="56">
        <v>9.9999999999999995E-7</v>
      </c>
      <c r="AS566" s="56">
        <v>9.9999999999999995E-7</v>
      </c>
      <c r="AT566" s="56">
        <v>9.9999999999999995E-7</v>
      </c>
      <c r="AU566" s="56">
        <v>9.9999999999999995E-7</v>
      </c>
      <c r="AV566" s="56">
        <v>9.9999999999999995E-7</v>
      </c>
      <c r="AW566" s="56">
        <v>9.9999999999999995E-7</v>
      </c>
      <c r="AX566" s="56">
        <v>9.9999999999999995E-7</v>
      </c>
      <c r="AY566" s="56">
        <v>9.9999999999999995E-7</v>
      </c>
      <c r="AZ566" s="56">
        <v>9.9999999999999995E-7</v>
      </c>
      <c r="BA566" s="56">
        <v>9.9999999999999995E-7</v>
      </c>
      <c r="BB566" s="54">
        <v>9.9999999999999995E-7</v>
      </c>
    </row>
    <row r="567" spans="1:54" s="4" customFormat="1" x14ac:dyDescent="0.2">
      <c r="A567" s="53">
        <v>5028</v>
      </c>
      <c r="B567" s="4">
        <v>5028008</v>
      </c>
      <c r="C567" s="4" t="s">
        <v>51</v>
      </c>
      <c r="D567" s="4">
        <v>50280071</v>
      </c>
      <c r="E567" s="4" t="s">
        <v>328</v>
      </c>
      <c r="F567" s="56">
        <v>2</v>
      </c>
      <c r="G567" s="4">
        <v>2023</v>
      </c>
      <c r="H567" s="4">
        <v>2023</v>
      </c>
      <c r="I567" s="4">
        <v>1</v>
      </c>
      <c r="J567" s="4">
        <v>4</v>
      </c>
      <c r="K567" s="4" t="s">
        <v>118</v>
      </c>
      <c r="L567" s="55">
        <v>0</v>
      </c>
      <c r="M567" s="55">
        <v>1</v>
      </c>
      <c r="N567" s="55">
        <v>0</v>
      </c>
      <c r="O567" s="55">
        <v>0</v>
      </c>
      <c r="P567" s="55">
        <v>0</v>
      </c>
      <c r="Q567" s="56">
        <v>2</v>
      </c>
      <c r="R567" s="56">
        <v>9.9999999999999995E-7</v>
      </c>
      <c r="S567" s="56">
        <v>9.9999999999999995E-7</v>
      </c>
      <c r="T567" s="56">
        <v>9.9999999999999995E-7</v>
      </c>
      <c r="U567" s="56">
        <v>9.9999999999999995E-7</v>
      </c>
      <c r="V567" s="56">
        <v>9.9999999999999995E-7</v>
      </c>
      <c r="W567" s="56">
        <v>9.9999999999999995E-7</v>
      </c>
      <c r="X567" s="56">
        <v>9.9999999999999995E-7</v>
      </c>
      <c r="Y567" s="56">
        <v>9.9999999999999995E-7</v>
      </c>
      <c r="Z567" s="56">
        <v>9.9999999999999995E-7</v>
      </c>
      <c r="AA567" s="56">
        <v>9.9999999999999995E-7</v>
      </c>
      <c r="AB567" s="56">
        <v>9.9999999999999995E-7</v>
      </c>
      <c r="AC567" s="56">
        <v>9.9999999999999995E-7</v>
      </c>
      <c r="AD567" s="56">
        <v>9.9999999999999995E-7</v>
      </c>
      <c r="AE567" s="56">
        <v>9.9999999999999995E-7</v>
      </c>
      <c r="AF567" s="56">
        <v>9.9999999999999995E-7</v>
      </c>
      <c r="AG567" s="56">
        <v>9.9999999999999995E-7</v>
      </c>
      <c r="AH567" s="56">
        <v>9.9999999999999995E-7</v>
      </c>
      <c r="AI567" s="56">
        <v>9.9999999999999995E-7</v>
      </c>
      <c r="AJ567" s="56">
        <v>9.9999999999999995E-7</v>
      </c>
      <c r="AK567" s="56">
        <v>9.9999999999999995E-7</v>
      </c>
      <c r="AL567" s="56">
        <v>9.9999999999999995E-7</v>
      </c>
      <c r="AM567" s="56">
        <v>9.9999999999999995E-7</v>
      </c>
      <c r="AN567" s="56">
        <v>9.9999999999999995E-7</v>
      </c>
      <c r="AO567" s="56">
        <v>9.9999999999999995E-7</v>
      </c>
      <c r="AP567" s="56">
        <v>9.9999999999999995E-7</v>
      </c>
      <c r="AQ567" s="56">
        <v>9.9999999999999995E-7</v>
      </c>
      <c r="AR567" s="56">
        <v>9.9999999999999995E-7</v>
      </c>
      <c r="AS567" s="56">
        <v>9.9999999999999995E-7</v>
      </c>
      <c r="AT567" s="56">
        <v>9.9999999999999995E-7</v>
      </c>
      <c r="AU567" s="56">
        <v>9.9999999999999995E-7</v>
      </c>
      <c r="AV567" s="56">
        <v>9.9999999999999995E-7</v>
      </c>
      <c r="AW567" s="56">
        <v>9.9999999999999995E-7</v>
      </c>
      <c r="AX567" s="56">
        <v>9.9999999999999995E-7</v>
      </c>
      <c r="AY567" s="56">
        <v>9.9999999999999995E-7</v>
      </c>
      <c r="AZ567" s="56">
        <v>9.9999999999999995E-7</v>
      </c>
      <c r="BA567" s="56">
        <v>9.9999999999999995E-7</v>
      </c>
      <c r="BB567" s="54">
        <v>9.9999999999999995E-7</v>
      </c>
    </row>
    <row r="568" spans="1:54" s="4" customFormat="1" x14ac:dyDescent="0.2">
      <c r="A568" s="53">
        <v>5028</v>
      </c>
      <c r="B568" s="4">
        <v>5028008</v>
      </c>
      <c r="C568" s="4" t="s">
        <v>51</v>
      </c>
      <c r="D568" s="4">
        <v>502870008</v>
      </c>
      <c r="E568" s="4" t="s">
        <v>1152</v>
      </c>
      <c r="F568" s="56">
        <v>0</v>
      </c>
      <c r="G568" s="4">
        <v>2023</v>
      </c>
      <c r="H568" s="4">
        <v>2024</v>
      </c>
      <c r="I568" s="4">
        <v>70</v>
      </c>
      <c r="J568" s="4">
        <v>0</v>
      </c>
      <c r="K568" s="4" t="s">
        <v>515</v>
      </c>
      <c r="L568" s="55">
        <v>1</v>
      </c>
      <c r="M568" s="55">
        <v>0</v>
      </c>
      <c r="N568" s="55">
        <v>0</v>
      </c>
      <c r="O568" s="55">
        <v>0</v>
      </c>
      <c r="P568" s="55">
        <v>0</v>
      </c>
      <c r="Q568" s="56">
        <v>0.49999999999999994</v>
      </c>
      <c r="R568" s="56">
        <v>0.49999999999999994</v>
      </c>
      <c r="S568" s="56">
        <v>0</v>
      </c>
      <c r="T568" s="56">
        <v>0</v>
      </c>
      <c r="U568" s="56">
        <v>0</v>
      </c>
      <c r="V568" s="56">
        <v>0</v>
      </c>
      <c r="W568" s="56">
        <v>0</v>
      </c>
      <c r="X568" s="56">
        <v>0</v>
      </c>
      <c r="Y568" s="56">
        <v>0</v>
      </c>
      <c r="Z568" s="56">
        <v>0</v>
      </c>
      <c r="AA568" s="56">
        <v>0</v>
      </c>
      <c r="AB568" s="56">
        <v>0</v>
      </c>
      <c r="AC568" s="56">
        <v>0</v>
      </c>
      <c r="AD568" s="56">
        <v>0</v>
      </c>
      <c r="AE568" s="56">
        <v>0</v>
      </c>
      <c r="AF568" s="56">
        <v>0</v>
      </c>
      <c r="AG568" s="56">
        <v>0</v>
      </c>
      <c r="AH568" s="56">
        <v>0</v>
      </c>
      <c r="AI568" s="56">
        <v>0</v>
      </c>
      <c r="AJ568" s="56">
        <v>0</v>
      </c>
      <c r="AK568" s="56">
        <v>0</v>
      </c>
      <c r="AL568" s="56">
        <v>0</v>
      </c>
      <c r="AM568" s="56">
        <v>0</v>
      </c>
      <c r="AN568" s="56">
        <v>0</v>
      </c>
      <c r="AO568" s="56">
        <v>0</v>
      </c>
      <c r="AP568" s="56">
        <v>0</v>
      </c>
      <c r="AQ568" s="56">
        <v>0</v>
      </c>
      <c r="AR568" s="56">
        <v>0</v>
      </c>
      <c r="AS568" s="56">
        <v>0</v>
      </c>
      <c r="AT568" s="56">
        <v>0</v>
      </c>
      <c r="AU568" s="56">
        <v>0</v>
      </c>
      <c r="AV568" s="56">
        <v>0</v>
      </c>
      <c r="AW568" s="56">
        <v>0</v>
      </c>
      <c r="AX568" s="56">
        <v>0</v>
      </c>
      <c r="AY568" s="56">
        <v>0</v>
      </c>
      <c r="AZ568" s="56">
        <v>0</v>
      </c>
      <c r="BA568" s="56">
        <v>0</v>
      </c>
      <c r="BB568" s="54">
        <v>0</v>
      </c>
    </row>
    <row r="569" spans="1:54" s="4" customFormat="1" x14ac:dyDescent="0.2">
      <c r="A569" s="53">
        <v>5028</v>
      </c>
      <c r="B569" s="4">
        <v>5028008</v>
      </c>
      <c r="C569" s="4" t="s">
        <v>51</v>
      </c>
      <c r="D569" s="4">
        <v>502880008</v>
      </c>
      <c r="E569" s="4" t="s">
        <v>568</v>
      </c>
      <c r="F569" s="56">
        <v>0</v>
      </c>
      <c r="G569" s="4">
        <v>0</v>
      </c>
      <c r="H569" s="4">
        <v>0</v>
      </c>
      <c r="I569" s="4">
        <v>80</v>
      </c>
      <c r="J569" s="4">
        <v>0</v>
      </c>
      <c r="K569" s="4" t="s">
        <v>517</v>
      </c>
      <c r="L569" s="55">
        <v>0.24830393487109906</v>
      </c>
      <c r="M569" s="55">
        <v>0.17232021709633649</v>
      </c>
      <c r="N569" s="55">
        <v>7.7340569877883306E-2</v>
      </c>
      <c r="O569" s="55">
        <v>0.50203527815468107</v>
      </c>
      <c r="P569" s="55">
        <v>0</v>
      </c>
      <c r="Q569" s="56">
        <v>0</v>
      </c>
      <c r="R569" s="56">
        <v>0</v>
      </c>
      <c r="S569" s="56">
        <v>3</v>
      </c>
      <c r="T569" s="56">
        <v>3</v>
      </c>
      <c r="U569" s="56">
        <v>3</v>
      </c>
      <c r="V569" s="56">
        <v>3</v>
      </c>
      <c r="W569" s="56">
        <v>3</v>
      </c>
      <c r="X569" s="56">
        <v>3</v>
      </c>
      <c r="Y569" s="56">
        <v>3</v>
      </c>
      <c r="Z569" s="56">
        <v>3</v>
      </c>
      <c r="AA569" s="56">
        <v>3</v>
      </c>
      <c r="AB569" s="56">
        <v>3</v>
      </c>
      <c r="AC569" s="56">
        <v>3</v>
      </c>
      <c r="AD569" s="56">
        <v>3</v>
      </c>
      <c r="AE569" s="56">
        <v>3</v>
      </c>
      <c r="AF569" s="56">
        <v>3</v>
      </c>
      <c r="AG569" s="56">
        <v>3</v>
      </c>
      <c r="AH569" s="56">
        <v>3</v>
      </c>
      <c r="AI569" s="56">
        <v>3</v>
      </c>
      <c r="AJ569" s="56">
        <v>3</v>
      </c>
      <c r="AK569" s="56">
        <v>3</v>
      </c>
      <c r="AL569" s="56">
        <v>3</v>
      </c>
      <c r="AM569" s="56">
        <v>3</v>
      </c>
      <c r="AN569" s="56">
        <v>3</v>
      </c>
      <c r="AO569" s="56">
        <v>3</v>
      </c>
      <c r="AP569" s="56">
        <v>3</v>
      </c>
      <c r="AQ569" s="56">
        <v>3</v>
      </c>
      <c r="AR569" s="56">
        <v>3</v>
      </c>
      <c r="AS569" s="56">
        <v>3</v>
      </c>
      <c r="AT569" s="56">
        <v>3</v>
      </c>
      <c r="AU569" s="56">
        <v>3</v>
      </c>
      <c r="AV569" s="56">
        <v>3</v>
      </c>
      <c r="AW569" s="56">
        <v>3</v>
      </c>
      <c r="AX569" s="56">
        <v>3</v>
      </c>
      <c r="AY569" s="56">
        <v>3</v>
      </c>
      <c r="AZ569" s="56">
        <v>3</v>
      </c>
      <c r="BA569" s="56">
        <v>3</v>
      </c>
      <c r="BB569" s="54">
        <v>3</v>
      </c>
    </row>
    <row r="570" spans="1:54" s="4" customFormat="1" x14ac:dyDescent="0.2">
      <c r="A570" s="57">
        <v>5028</v>
      </c>
      <c r="B570" s="58">
        <v>5028008</v>
      </c>
      <c r="C570" s="58" t="s">
        <v>51</v>
      </c>
      <c r="D570" s="58">
        <v>502890008</v>
      </c>
      <c r="E570" s="58" t="s">
        <v>657</v>
      </c>
      <c r="F570" s="61">
        <v>0</v>
      </c>
      <c r="G570" s="58">
        <v>0</v>
      </c>
      <c r="H570" s="58">
        <v>0</v>
      </c>
      <c r="I570" s="58">
        <v>90</v>
      </c>
      <c r="J570" s="58">
        <v>0</v>
      </c>
      <c r="K570" s="58" t="s">
        <v>606</v>
      </c>
      <c r="L570" s="60">
        <v>1</v>
      </c>
      <c r="M570" s="60">
        <v>0</v>
      </c>
      <c r="N570" s="60">
        <v>0</v>
      </c>
      <c r="O570" s="60">
        <v>0</v>
      </c>
      <c r="P570" s="60">
        <v>0</v>
      </c>
      <c r="Q570" s="61">
        <v>0</v>
      </c>
      <c r="R570" s="61">
        <v>0</v>
      </c>
      <c r="S570" s="61">
        <v>0.45</v>
      </c>
      <c r="T570" s="61">
        <v>0.45</v>
      </c>
      <c r="U570" s="61">
        <v>0.45</v>
      </c>
      <c r="V570" s="61">
        <v>0.45</v>
      </c>
      <c r="W570" s="61">
        <v>0.45</v>
      </c>
      <c r="X570" s="61">
        <v>0.45</v>
      </c>
      <c r="Y570" s="61">
        <v>0.45</v>
      </c>
      <c r="Z570" s="61">
        <v>0.45</v>
      </c>
      <c r="AA570" s="61">
        <v>0.45</v>
      </c>
      <c r="AB570" s="61">
        <v>0.45</v>
      </c>
      <c r="AC570" s="61">
        <v>0.45</v>
      </c>
      <c r="AD570" s="61">
        <v>0.45</v>
      </c>
      <c r="AE570" s="61">
        <v>0.45</v>
      </c>
      <c r="AF570" s="61">
        <v>0.45</v>
      </c>
      <c r="AG570" s="61">
        <v>0.45</v>
      </c>
      <c r="AH570" s="61">
        <v>0.45</v>
      </c>
      <c r="AI570" s="61">
        <v>0.45</v>
      </c>
      <c r="AJ570" s="61">
        <v>0.45</v>
      </c>
      <c r="AK570" s="61">
        <v>0.45</v>
      </c>
      <c r="AL570" s="61">
        <v>0.45</v>
      </c>
      <c r="AM570" s="61">
        <v>0.45</v>
      </c>
      <c r="AN570" s="61">
        <v>0.45</v>
      </c>
      <c r="AO570" s="61">
        <v>0.45</v>
      </c>
      <c r="AP570" s="61">
        <v>0.45</v>
      </c>
      <c r="AQ570" s="61">
        <v>0.45</v>
      </c>
      <c r="AR570" s="61">
        <v>0.45</v>
      </c>
      <c r="AS570" s="61">
        <v>0.45</v>
      </c>
      <c r="AT570" s="61">
        <v>0.45</v>
      </c>
      <c r="AU570" s="61">
        <v>0.45</v>
      </c>
      <c r="AV570" s="61">
        <v>0.45</v>
      </c>
      <c r="AW570" s="61">
        <v>0.45</v>
      </c>
      <c r="AX570" s="61">
        <v>0.45</v>
      </c>
      <c r="AY570" s="61">
        <v>0.45</v>
      </c>
      <c r="AZ570" s="61">
        <v>0.45</v>
      </c>
      <c r="BA570" s="61">
        <v>0.45</v>
      </c>
      <c r="BB570" s="59">
        <v>0.45</v>
      </c>
    </row>
    <row r="571" spans="1:54" s="4" customFormat="1" x14ac:dyDescent="0.2">
      <c r="A571" s="53">
        <v>5028</v>
      </c>
      <c r="B571" s="4">
        <v>5028009</v>
      </c>
      <c r="C571" s="4" t="s">
        <v>52</v>
      </c>
      <c r="D571" s="4">
        <v>50280011</v>
      </c>
      <c r="E571" s="4" t="s">
        <v>854</v>
      </c>
      <c r="F571" s="56">
        <v>78</v>
      </c>
      <c r="G571" s="4">
        <v>2028</v>
      </c>
      <c r="H571" s="4">
        <v>2031</v>
      </c>
      <c r="I571" s="4">
        <v>8</v>
      </c>
      <c r="J571" s="4">
        <v>1</v>
      </c>
      <c r="K571" s="4" t="s">
        <v>115</v>
      </c>
      <c r="L571" s="55">
        <v>0.5</v>
      </c>
      <c r="M571" s="55">
        <v>0.3</v>
      </c>
      <c r="N571" s="55">
        <v>0.2</v>
      </c>
      <c r="O571" s="55">
        <v>0</v>
      </c>
      <c r="P571" s="55">
        <v>0</v>
      </c>
      <c r="Q571" s="56">
        <v>9.9999999999999995E-7</v>
      </c>
      <c r="R571" s="56">
        <v>9.9999999999999995E-7</v>
      </c>
      <c r="S571" s="56">
        <v>9.9999999999999995E-7</v>
      </c>
      <c r="T571" s="56">
        <v>9.9999999999999995E-7</v>
      </c>
      <c r="U571" s="56">
        <v>9.9999999999999995E-7</v>
      </c>
      <c r="V571" s="56">
        <v>19.5</v>
      </c>
      <c r="W571" s="56">
        <v>19.5</v>
      </c>
      <c r="X571" s="56">
        <v>19.5</v>
      </c>
      <c r="Y571" s="56">
        <v>19.5</v>
      </c>
      <c r="Z571" s="56">
        <v>9.9999999999999995E-7</v>
      </c>
      <c r="AA571" s="56">
        <v>9.9999999999999995E-7</v>
      </c>
      <c r="AB571" s="56">
        <v>9.9999999999999995E-7</v>
      </c>
      <c r="AC571" s="56">
        <v>9.9999999999999995E-7</v>
      </c>
      <c r="AD571" s="56">
        <v>9.9999999999999995E-7</v>
      </c>
      <c r="AE571" s="56">
        <v>9.9999999999999995E-7</v>
      </c>
      <c r="AF571" s="56">
        <v>9.9999999999999995E-7</v>
      </c>
      <c r="AG571" s="56">
        <v>9.9999999999999995E-7</v>
      </c>
      <c r="AH571" s="56">
        <v>9.9999999999999995E-7</v>
      </c>
      <c r="AI571" s="56">
        <v>9.9999999999999995E-7</v>
      </c>
      <c r="AJ571" s="56">
        <v>9.9999999999999995E-7</v>
      </c>
      <c r="AK571" s="56">
        <v>9.9999999999999995E-7</v>
      </c>
      <c r="AL571" s="56">
        <v>9.9999999999999995E-7</v>
      </c>
      <c r="AM571" s="56">
        <v>9.9999999999999995E-7</v>
      </c>
      <c r="AN571" s="56">
        <v>9.9999999999999995E-7</v>
      </c>
      <c r="AO571" s="56">
        <v>9.9999999999999995E-7</v>
      </c>
      <c r="AP571" s="56">
        <v>9.9999999999999995E-7</v>
      </c>
      <c r="AQ571" s="56">
        <v>9.9999999999999995E-7</v>
      </c>
      <c r="AR571" s="56">
        <v>9.9999999999999995E-7</v>
      </c>
      <c r="AS571" s="56">
        <v>9.9999999999999995E-7</v>
      </c>
      <c r="AT571" s="56">
        <v>9.9999999999999995E-7</v>
      </c>
      <c r="AU571" s="56">
        <v>9.9999999999999995E-7</v>
      </c>
      <c r="AV571" s="56">
        <v>9.9999999999999995E-7</v>
      </c>
      <c r="AW571" s="56">
        <v>9.9999999999999995E-7</v>
      </c>
      <c r="AX571" s="56">
        <v>9.9999999999999995E-7</v>
      </c>
      <c r="AY571" s="56">
        <v>9.9999999999999995E-7</v>
      </c>
      <c r="AZ571" s="56">
        <v>9.9999999999999995E-7</v>
      </c>
      <c r="BA571" s="56">
        <v>9.9999999999999995E-7</v>
      </c>
      <c r="BB571" s="54">
        <v>9.9999999999999995E-7</v>
      </c>
    </row>
    <row r="572" spans="1:54" s="4" customFormat="1" x14ac:dyDescent="0.2">
      <c r="A572" s="53">
        <v>5028</v>
      </c>
      <c r="B572" s="4">
        <v>5028009</v>
      </c>
      <c r="C572" s="4" t="s">
        <v>52</v>
      </c>
      <c r="D572" s="4">
        <v>50280021</v>
      </c>
      <c r="E572" s="4" t="s">
        <v>290</v>
      </c>
      <c r="F572" s="56">
        <v>30</v>
      </c>
      <c r="G572" s="4">
        <v>2028</v>
      </c>
      <c r="H572" s="4">
        <v>2030</v>
      </c>
      <c r="I572" s="4">
        <v>2</v>
      </c>
      <c r="J572" s="4">
        <v>1</v>
      </c>
      <c r="K572" s="4" t="s">
        <v>115</v>
      </c>
      <c r="L572" s="55">
        <v>0.27417380660954699</v>
      </c>
      <c r="M572" s="55">
        <v>0.148102815177479</v>
      </c>
      <c r="N572" s="55">
        <v>0.116279069767442</v>
      </c>
      <c r="O572" s="55">
        <v>0.46144430844553203</v>
      </c>
      <c r="P572" s="55">
        <v>0</v>
      </c>
      <c r="Q572" s="56">
        <v>9.9999999999999995E-7</v>
      </c>
      <c r="R572" s="56">
        <v>9.9999999999999995E-7</v>
      </c>
      <c r="S572" s="56">
        <v>9.9999999999999995E-7</v>
      </c>
      <c r="T572" s="56">
        <v>9.9999999999999995E-7</v>
      </c>
      <c r="U572" s="56">
        <v>9.9999999999999995E-7</v>
      </c>
      <c r="V572" s="56">
        <v>10</v>
      </c>
      <c r="W572" s="56">
        <v>10</v>
      </c>
      <c r="X572" s="56">
        <v>10</v>
      </c>
      <c r="Y572" s="56">
        <v>9.9999999999999995E-7</v>
      </c>
      <c r="Z572" s="56">
        <v>9.9999999999999995E-7</v>
      </c>
      <c r="AA572" s="56">
        <v>9.9999999999999995E-7</v>
      </c>
      <c r="AB572" s="56">
        <v>9.9999999999999995E-7</v>
      </c>
      <c r="AC572" s="56">
        <v>9.9999999999999995E-7</v>
      </c>
      <c r="AD572" s="56">
        <v>9.9999999999999995E-7</v>
      </c>
      <c r="AE572" s="56">
        <v>9.9999999999999995E-7</v>
      </c>
      <c r="AF572" s="56">
        <v>9.9999999999999995E-7</v>
      </c>
      <c r="AG572" s="56">
        <v>9.9999999999999995E-7</v>
      </c>
      <c r="AH572" s="56">
        <v>9.9999999999999995E-7</v>
      </c>
      <c r="AI572" s="56">
        <v>9.9999999999999995E-7</v>
      </c>
      <c r="AJ572" s="56">
        <v>9.9999999999999995E-7</v>
      </c>
      <c r="AK572" s="56">
        <v>9.9999999999999995E-7</v>
      </c>
      <c r="AL572" s="56">
        <v>9.9999999999999995E-7</v>
      </c>
      <c r="AM572" s="56">
        <v>9.9999999999999995E-7</v>
      </c>
      <c r="AN572" s="56">
        <v>9.9999999999999995E-7</v>
      </c>
      <c r="AO572" s="56">
        <v>9.9999999999999995E-7</v>
      </c>
      <c r="AP572" s="56">
        <v>9.9999999999999995E-7</v>
      </c>
      <c r="AQ572" s="56">
        <v>9.9999999999999995E-7</v>
      </c>
      <c r="AR572" s="56">
        <v>9.9999999999999995E-7</v>
      </c>
      <c r="AS572" s="56">
        <v>9.9999999999999995E-7</v>
      </c>
      <c r="AT572" s="56">
        <v>9.9999999999999995E-7</v>
      </c>
      <c r="AU572" s="56">
        <v>9.9999999999999995E-7</v>
      </c>
      <c r="AV572" s="56">
        <v>9.9999999999999995E-7</v>
      </c>
      <c r="AW572" s="56">
        <v>9.9999999999999995E-7</v>
      </c>
      <c r="AX572" s="56">
        <v>9.9999999999999995E-7</v>
      </c>
      <c r="AY572" s="56">
        <v>9.9999999999999995E-7</v>
      </c>
      <c r="AZ572" s="56">
        <v>9.9999999999999995E-7</v>
      </c>
      <c r="BA572" s="56">
        <v>9.9999999999999995E-7</v>
      </c>
      <c r="BB572" s="54">
        <v>9.9999999999999995E-7</v>
      </c>
    </row>
    <row r="573" spans="1:54" s="4" customFormat="1" x14ac:dyDescent="0.2">
      <c r="A573" s="53">
        <v>5028</v>
      </c>
      <c r="B573" s="4">
        <v>5028009</v>
      </c>
      <c r="C573" s="4" t="s">
        <v>52</v>
      </c>
      <c r="D573" s="4">
        <v>50280072</v>
      </c>
      <c r="E573" s="4" t="s">
        <v>329</v>
      </c>
      <c r="F573" s="56">
        <v>33</v>
      </c>
      <c r="G573" s="4">
        <v>2024</v>
      </c>
      <c r="H573" s="4">
        <v>2025</v>
      </c>
      <c r="I573" s="4">
        <v>3</v>
      </c>
      <c r="J573" s="4">
        <v>4</v>
      </c>
      <c r="K573" s="4" t="s">
        <v>118</v>
      </c>
      <c r="L573" s="55">
        <v>0</v>
      </c>
      <c r="M573" s="55">
        <v>0</v>
      </c>
      <c r="N573" s="55">
        <v>0</v>
      </c>
      <c r="O573" s="55">
        <v>1</v>
      </c>
      <c r="P573" s="55">
        <v>0</v>
      </c>
      <c r="Q573" s="56">
        <v>9.9999999999999995E-7</v>
      </c>
      <c r="R573" s="56">
        <v>16.5</v>
      </c>
      <c r="S573" s="56">
        <v>16.5</v>
      </c>
      <c r="T573" s="56">
        <v>9.9999999999999995E-7</v>
      </c>
      <c r="U573" s="56">
        <v>9.9999999999999995E-7</v>
      </c>
      <c r="V573" s="56">
        <v>9.9999999999999995E-7</v>
      </c>
      <c r="W573" s="56">
        <v>9.9999999999999995E-7</v>
      </c>
      <c r="X573" s="56">
        <v>9.9999999999999995E-7</v>
      </c>
      <c r="Y573" s="56">
        <v>9.9999999999999995E-7</v>
      </c>
      <c r="Z573" s="56">
        <v>9.9999999999999995E-7</v>
      </c>
      <c r="AA573" s="56">
        <v>9.9999999999999995E-7</v>
      </c>
      <c r="AB573" s="56">
        <v>9.9999999999999995E-7</v>
      </c>
      <c r="AC573" s="56">
        <v>9.9999999999999995E-7</v>
      </c>
      <c r="AD573" s="56">
        <v>9.9999999999999995E-7</v>
      </c>
      <c r="AE573" s="56">
        <v>9.9999999999999995E-7</v>
      </c>
      <c r="AF573" s="56">
        <v>9.9999999999999995E-7</v>
      </c>
      <c r="AG573" s="56">
        <v>9.9999999999999995E-7</v>
      </c>
      <c r="AH573" s="56">
        <v>9.9999999999999995E-7</v>
      </c>
      <c r="AI573" s="56">
        <v>9.9999999999999995E-7</v>
      </c>
      <c r="AJ573" s="56">
        <v>9.9999999999999995E-7</v>
      </c>
      <c r="AK573" s="56">
        <v>9.9999999999999995E-7</v>
      </c>
      <c r="AL573" s="56">
        <v>9.9999999999999995E-7</v>
      </c>
      <c r="AM573" s="56">
        <v>9.9999999999999995E-7</v>
      </c>
      <c r="AN573" s="56">
        <v>9.9999999999999995E-7</v>
      </c>
      <c r="AO573" s="56">
        <v>9.9999999999999995E-7</v>
      </c>
      <c r="AP573" s="56">
        <v>9.9999999999999995E-7</v>
      </c>
      <c r="AQ573" s="56">
        <v>9.9999999999999995E-7</v>
      </c>
      <c r="AR573" s="56">
        <v>9.9999999999999995E-7</v>
      </c>
      <c r="AS573" s="56">
        <v>9.9999999999999995E-7</v>
      </c>
      <c r="AT573" s="56">
        <v>9.9999999999999995E-7</v>
      </c>
      <c r="AU573" s="56">
        <v>9.9999999999999995E-7</v>
      </c>
      <c r="AV573" s="56">
        <v>9.9999999999999995E-7</v>
      </c>
      <c r="AW573" s="56">
        <v>9.9999999999999995E-7</v>
      </c>
      <c r="AX573" s="56">
        <v>9.9999999999999995E-7</v>
      </c>
      <c r="AY573" s="56">
        <v>9.9999999999999995E-7</v>
      </c>
      <c r="AZ573" s="56">
        <v>9.9999999999999995E-7</v>
      </c>
      <c r="BA573" s="56">
        <v>9.9999999999999995E-7</v>
      </c>
      <c r="BB573" s="54">
        <v>9.9999999999999995E-7</v>
      </c>
    </row>
    <row r="574" spans="1:54" s="4" customFormat="1" x14ac:dyDescent="0.2">
      <c r="A574" s="53">
        <v>5028</v>
      </c>
      <c r="B574" s="4">
        <v>5028009</v>
      </c>
      <c r="C574" s="4" t="s">
        <v>52</v>
      </c>
      <c r="D574" s="4">
        <v>50280090</v>
      </c>
      <c r="E574" s="4" t="s">
        <v>855</v>
      </c>
      <c r="F574" s="56">
        <v>183</v>
      </c>
      <c r="G574" s="4">
        <v>2027</v>
      </c>
      <c r="H574" s="4">
        <v>2031</v>
      </c>
      <c r="I574" s="4">
        <v>8</v>
      </c>
      <c r="J574" s="4">
        <v>2</v>
      </c>
      <c r="K574" s="4" t="s">
        <v>136</v>
      </c>
      <c r="L574" s="55">
        <v>0.5</v>
      </c>
      <c r="M574" s="55">
        <v>0.3</v>
      </c>
      <c r="N574" s="55">
        <v>0.2</v>
      </c>
      <c r="O574" s="55">
        <v>0</v>
      </c>
      <c r="P574" s="55">
        <v>0</v>
      </c>
      <c r="Q574" s="56">
        <v>9.9999999999999995E-7</v>
      </c>
      <c r="R574" s="56">
        <v>9.9999999999999995E-7</v>
      </c>
      <c r="S574" s="56">
        <v>9.9999999999999995E-7</v>
      </c>
      <c r="T574" s="56">
        <v>9.9999999999999995E-7</v>
      </c>
      <c r="U574" s="56">
        <v>36.6</v>
      </c>
      <c r="V574" s="56">
        <v>36.6</v>
      </c>
      <c r="W574" s="56">
        <v>36.6</v>
      </c>
      <c r="X574" s="56">
        <v>36.6</v>
      </c>
      <c r="Y574" s="56">
        <v>36.6</v>
      </c>
      <c r="Z574" s="56">
        <v>9.9999999999999995E-7</v>
      </c>
      <c r="AA574" s="56">
        <v>9.9999999999999995E-7</v>
      </c>
      <c r="AB574" s="56">
        <v>9.9999999999999995E-7</v>
      </c>
      <c r="AC574" s="56">
        <v>9.9999999999999995E-7</v>
      </c>
      <c r="AD574" s="56">
        <v>9.9999999999999995E-7</v>
      </c>
      <c r="AE574" s="56">
        <v>9.9999999999999995E-7</v>
      </c>
      <c r="AF574" s="56">
        <v>9.9999999999999995E-7</v>
      </c>
      <c r="AG574" s="56">
        <v>9.9999999999999995E-7</v>
      </c>
      <c r="AH574" s="56">
        <v>9.9999999999999995E-7</v>
      </c>
      <c r="AI574" s="56">
        <v>9.9999999999999995E-7</v>
      </c>
      <c r="AJ574" s="56">
        <v>9.9999999999999995E-7</v>
      </c>
      <c r="AK574" s="56">
        <v>9.9999999999999995E-7</v>
      </c>
      <c r="AL574" s="56">
        <v>9.9999999999999995E-7</v>
      </c>
      <c r="AM574" s="56">
        <v>9.9999999999999995E-7</v>
      </c>
      <c r="AN574" s="56">
        <v>9.9999999999999995E-7</v>
      </c>
      <c r="AO574" s="56">
        <v>9.9999999999999995E-7</v>
      </c>
      <c r="AP574" s="56">
        <v>9.9999999999999995E-7</v>
      </c>
      <c r="AQ574" s="56">
        <v>9.9999999999999995E-7</v>
      </c>
      <c r="AR574" s="56">
        <v>9.9999999999999995E-7</v>
      </c>
      <c r="AS574" s="56">
        <v>9.9999999999999995E-7</v>
      </c>
      <c r="AT574" s="56">
        <v>9.9999999999999995E-7</v>
      </c>
      <c r="AU574" s="56">
        <v>9.9999999999999995E-7</v>
      </c>
      <c r="AV574" s="56">
        <v>9.9999999999999995E-7</v>
      </c>
      <c r="AW574" s="56">
        <v>9.9999999999999995E-7</v>
      </c>
      <c r="AX574" s="56">
        <v>9.9999999999999995E-7</v>
      </c>
      <c r="AY574" s="56">
        <v>9.9999999999999995E-7</v>
      </c>
      <c r="AZ574" s="56">
        <v>9.9999999999999995E-7</v>
      </c>
      <c r="BA574" s="56">
        <v>9.9999999999999995E-7</v>
      </c>
      <c r="BB574" s="54">
        <v>9.9999999999999995E-7</v>
      </c>
    </row>
    <row r="575" spans="1:54" s="4" customFormat="1" x14ac:dyDescent="0.2">
      <c r="A575" s="53">
        <v>5028</v>
      </c>
      <c r="B575" s="4">
        <v>5028009</v>
      </c>
      <c r="C575" s="4" t="s">
        <v>52</v>
      </c>
      <c r="D575" s="4">
        <v>502870009</v>
      </c>
      <c r="E575" s="4" t="s">
        <v>1153</v>
      </c>
      <c r="F575" s="56">
        <v>0</v>
      </c>
      <c r="G575" s="4">
        <v>2023</v>
      </c>
      <c r="H575" s="4">
        <v>2024</v>
      </c>
      <c r="I575" s="4">
        <v>70</v>
      </c>
      <c r="J575" s="4">
        <v>0</v>
      </c>
      <c r="K575" s="4" t="s">
        <v>515</v>
      </c>
      <c r="L575" s="55">
        <v>0</v>
      </c>
      <c r="M575" s="55">
        <v>0</v>
      </c>
      <c r="N575" s="55">
        <v>0</v>
      </c>
      <c r="O575" s="55">
        <v>0</v>
      </c>
      <c r="P575" s="55">
        <v>0</v>
      </c>
      <c r="Q575" s="56">
        <v>0</v>
      </c>
      <c r="R575" s="56">
        <v>0</v>
      </c>
      <c r="S575" s="56">
        <v>0</v>
      </c>
      <c r="T575" s="56">
        <v>0</v>
      </c>
      <c r="U575" s="56">
        <v>0</v>
      </c>
      <c r="V575" s="56">
        <v>0</v>
      </c>
      <c r="W575" s="56">
        <v>0</v>
      </c>
      <c r="X575" s="56">
        <v>0</v>
      </c>
      <c r="Y575" s="56">
        <v>0</v>
      </c>
      <c r="Z575" s="56">
        <v>0</v>
      </c>
      <c r="AA575" s="56">
        <v>0</v>
      </c>
      <c r="AB575" s="56">
        <v>0</v>
      </c>
      <c r="AC575" s="56">
        <v>0</v>
      </c>
      <c r="AD575" s="56">
        <v>0</v>
      </c>
      <c r="AE575" s="56">
        <v>0</v>
      </c>
      <c r="AF575" s="56">
        <v>0</v>
      </c>
      <c r="AG575" s="56">
        <v>0</v>
      </c>
      <c r="AH575" s="56">
        <v>0</v>
      </c>
      <c r="AI575" s="56">
        <v>0</v>
      </c>
      <c r="AJ575" s="56">
        <v>0</v>
      </c>
      <c r="AK575" s="56">
        <v>0</v>
      </c>
      <c r="AL575" s="56">
        <v>0</v>
      </c>
      <c r="AM575" s="56">
        <v>0</v>
      </c>
      <c r="AN575" s="56">
        <v>0</v>
      </c>
      <c r="AO575" s="56">
        <v>0</v>
      </c>
      <c r="AP575" s="56">
        <v>0</v>
      </c>
      <c r="AQ575" s="56">
        <v>0</v>
      </c>
      <c r="AR575" s="56">
        <v>0</v>
      </c>
      <c r="AS575" s="56">
        <v>0</v>
      </c>
      <c r="AT575" s="56">
        <v>0</v>
      </c>
      <c r="AU575" s="56">
        <v>0</v>
      </c>
      <c r="AV575" s="56">
        <v>0</v>
      </c>
      <c r="AW575" s="56">
        <v>0</v>
      </c>
      <c r="AX575" s="56">
        <v>0</v>
      </c>
      <c r="AY575" s="56">
        <v>0</v>
      </c>
      <c r="AZ575" s="56">
        <v>0</v>
      </c>
      <c r="BA575" s="56">
        <v>0</v>
      </c>
      <c r="BB575" s="54">
        <v>0</v>
      </c>
    </row>
    <row r="576" spans="1:54" s="4" customFormat="1" x14ac:dyDescent="0.2">
      <c r="A576" s="53">
        <v>5028</v>
      </c>
      <c r="B576" s="4">
        <v>5028009</v>
      </c>
      <c r="C576" s="4" t="s">
        <v>52</v>
      </c>
      <c r="D576" s="4">
        <v>502880009</v>
      </c>
      <c r="E576" s="4" t="s">
        <v>569</v>
      </c>
      <c r="F576" s="56">
        <v>0</v>
      </c>
      <c r="G576" s="4">
        <v>0</v>
      </c>
      <c r="H576" s="4">
        <v>0</v>
      </c>
      <c r="I576" s="4">
        <v>80</v>
      </c>
      <c r="J576" s="4">
        <v>0</v>
      </c>
      <c r="K576" s="4" t="s">
        <v>517</v>
      </c>
      <c r="L576" s="55">
        <v>0.24830393487109906</v>
      </c>
      <c r="M576" s="55">
        <v>0.17232021709633649</v>
      </c>
      <c r="N576" s="55">
        <v>7.7340569877883306E-2</v>
      </c>
      <c r="O576" s="55">
        <v>0.50203527815468107</v>
      </c>
      <c r="P576" s="55">
        <v>0</v>
      </c>
      <c r="Q576" s="56">
        <v>0</v>
      </c>
      <c r="R576" s="56">
        <v>0</v>
      </c>
      <c r="S576" s="56">
        <v>0</v>
      </c>
      <c r="T576" s="56">
        <v>0</v>
      </c>
      <c r="U576" s="56">
        <v>0</v>
      </c>
      <c r="V576" s="56">
        <v>0</v>
      </c>
      <c r="W576" s="56">
        <v>0</v>
      </c>
      <c r="X576" s="56">
        <v>0</v>
      </c>
      <c r="Y576" s="56">
        <v>0</v>
      </c>
      <c r="Z576" s="56">
        <v>0</v>
      </c>
      <c r="AA576" s="56">
        <v>0</v>
      </c>
      <c r="AB576" s="56">
        <v>0</v>
      </c>
      <c r="AC576" s="56">
        <v>0</v>
      </c>
      <c r="AD576" s="56">
        <v>0</v>
      </c>
      <c r="AE576" s="56">
        <v>0</v>
      </c>
      <c r="AF576" s="56">
        <v>0</v>
      </c>
      <c r="AG576" s="56">
        <v>0</v>
      </c>
      <c r="AH576" s="56">
        <v>0</v>
      </c>
      <c r="AI576" s="56">
        <v>0</v>
      </c>
      <c r="AJ576" s="56">
        <v>0</v>
      </c>
      <c r="AK576" s="56">
        <v>0</v>
      </c>
      <c r="AL576" s="56">
        <v>0</v>
      </c>
      <c r="AM576" s="56">
        <v>0</v>
      </c>
      <c r="AN576" s="56">
        <v>0</v>
      </c>
      <c r="AO576" s="56">
        <v>0</v>
      </c>
      <c r="AP576" s="56">
        <v>0</v>
      </c>
      <c r="AQ576" s="56">
        <v>0</v>
      </c>
      <c r="AR576" s="56">
        <v>0</v>
      </c>
      <c r="AS576" s="56">
        <v>0</v>
      </c>
      <c r="AT576" s="56">
        <v>0</v>
      </c>
      <c r="AU576" s="56">
        <v>0</v>
      </c>
      <c r="AV576" s="56">
        <v>0</v>
      </c>
      <c r="AW576" s="56">
        <v>0</v>
      </c>
      <c r="AX576" s="56">
        <v>0</v>
      </c>
      <c r="AY576" s="56">
        <v>0</v>
      </c>
      <c r="AZ576" s="56">
        <v>0</v>
      </c>
      <c r="BA576" s="56">
        <v>0</v>
      </c>
      <c r="BB576" s="54">
        <v>0</v>
      </c>
    </row>
    <row r="577" spans="1:54" s="4" customFormat="1" x14ac:dyDescent="0.2">
      <c r="A577" s="57">
        <v>5028</v>
      </c>
      <c r="B577" s="58">
        <v>5028009</v>
      </c>
      <c r="C577" s="58" t="s">
        <v>52</v>
      </c>
      <c r="D577" s="58">
        <v>502890009</v>
      </c>
      <c r="E577" s="58" t="s">
        <v>658</v>
      </c>
      <c r="F577" s="61">
        <v>0</v>
      </c>
      <c r="G577" s="58">
        <v>0</v>
      </c>
      <c r="H577" s="58">
        <v>0</v>
      </c>
      <c r="I577" s="58">
        <v>90</v>
      </c>
      <c r="J577" s="58">
        <v>0</v>
      </c>
      <c r="K577" s="58" t="s">
        <v>606</v>
      </c>
      <c r="L577" s="60">
        <v>1</v>
      </c>
      <c r="M577" s="60">
        <v>0</v>
      </c>
      <c r="N577" s="60">
        <v>0</v>
      </c>
      <c r="O577" s="60">
        <v>0</v>
      </c>
      <c r="P577" s="60">
        <v>0</v>
      </c>
      <c r="Q577" s="61">
        <v>0</v>
      </c>
      <c r="R577" s="61">
        <v>0</v>
      </c>
      <c r="S577" s="61">
        <v>1.36</v>
      </c>
      <c r="T577" s="61">
        <v>1.36</v>
      </c>
      <c r="U577" s="61">
        <v>1.36</v>
      </c>
      <c r="V577" s="61">
        <v>1.36</v>
      </c>
      <c r="W577" s="61">
        <v>1.36</v>
      </c>
      <c r="X577" s="61">
        <v>1.36</v>
      </c>
      <c r="Y577" s="61">
        <v>1.36</v>
      </c>
      <c r="Z577" s="61">
        <v>1.36</v>
      </c>
      <c r="AA577" s="61">
        <v>1.36</v>
      </c>
      <c r="AB577" s="61">
        <v>1.36</v>
      </c>
      <c r="AC577" s="61">
        <v>1.36</v>
      </c>
      <c r="AD577" s="61">
        <v>1.36</v>
      </c>
      <c r="AE577" s="61">
        <v>1.36</v>
      </c>
      <c r="AF577" s="61">
        <v>1.36</v>
      </c>
      <c r="AG577" s="61">
        <v>1.36</v>
      </c>
      <c r="AH577" s="61">
        <v>1.36</v>
      </c>
      <c r="AI577" s="61">
        <v>1.36</v>
      </c>
      <c r="AJ577" s="61">
        <v>1.36</v>
      </c>
      <c r="AK577" s="61">
        <v>1.36</v>
      </c>
      <c r="AL577" s="61">
        <v>1.36</v>
      </c>
      <c r="AM577" s="61">
        <v>1.36</v>
      </c>
      <c r="AN577" s="61">
        <v>1.36</v>
      </c>
      <c r="AO577" s="61">
        <v>1.36</v>
      </c>
      <c r="AP577" s="61">
        <v>1.36</v>
      </c>
      <c r="AQ577" s="61">
        <v>1.36</v>
      </c>
      <c r="AR577" s="61">
        <v>1.36</v>
      </c>
      <c r="AS577" s="61">
        <v>1.36</v>
      </c>
      <c r="AT577" s="61">
        <v>1.36</v>
      </c>
      <c r="AU577" s="61">
        <v>1.36</v>
      </c>
      <c r="AV577" s="61">
        <v>1.36</v>
      </c>
      <c r="AW577" s="61">
        <v>1.36</v>
      </c>
      <c r="AX577" s="61">
        <v>1.36</v>
      </c>
      <c r="AY577" s="61">
        <v>1.36</v>
      </c>
      <c r="AZ577" s="61">
        <v>1.36</v>
      </c>
      <c r="BA577" s="61">
        <v>1.36</v>
      </c>
      <c r="BB577" s="59">
        <v>1.36</v>
      </c>
    </row>
    <row r="578" spans="1:54" s="4" customFormat="1" x14ac:dyDescent="0.2">
      <c r="A578" s="53">
        <v>5029</v>
      </c>
      <c r="B578" s="4">
        <v>5029001</v>
      </c>
      <c r="C578" s="4" t="s">
        <v>53</v>
      </c>
      <c r="D578" s="4">
        <v>50290005</v>
      </c>
      <c r="E578" s="4" t="s">
        <v>346</v>
      </c>
      <c r="F578" s="56">
        <v>22</v>
      </c>
      <c r="G578" s="4">
        <v>2023</v>
      </c>
      <c r="H578" s="4">
        <v>2024</v>
      </c>
      <c r="I578" s="4">
        <v>1</v>
      </c>
      <c r="J578" s="4">
        <v>4</v>
      </c>
      <c r="K578" s="4" t="s">
        <v>113</v>
      </c>
      <c r="L578" s="55">
        <v>1</v>
      </c>
      <c r="M578" s="55">
        <v>0</v>
      </c>
      <c r="N578" s="55">
        <v>0</v>
      </c>
      <c r="O578" s="55">
        <v>0</v>
      </c>
      <c r="P578" s="55">
        <v>0</v>
      </c>
      <c r="Q578" s="56">
        <v>11</v>
      </c>
      <c r="R578" s="56">
        <v>11</v>
      </c>
      <c r="S578" s="56">
        <v>9.9999999999999995E-7</v>
      </c>
      <c r="T578" s="56">
        <v>9.9999999999999995E-7</v>
      </c>
      <c r="U578" s="56">
        <v>9.9999999999999995E-7</v>
      </c>
      <c r="V578" s="56">
        <v>9.9999999999999995E-7</v>
      </c>
      <c r="W578" s="56">
        <v>9.9999999999999995E-7</v>
      </c>
      <c r="X578" s="56">
        <v>9.9999999999999995E-7</v>
      </c>
      <c r="Y578" s="56">
        <v>9.9999999999999995E-7</v>
      </c>
      <c r="Z578" s="56">
        <v>9.9999999999999995E-7</v>
      </c>
      <c r="AA578" s="56">
        <v>9.9999999999999995E-7</v>
      </c>
      <c r="AB578" s="56">
        <v>9.9999999999999995E-7</v>
      </c>
      <c r="AC578" s="56">
        <v>9.9999999999999995E-7</v>
      </c>
      <c r="AD578" s="56">
        <v>9.9999999999999995E-7</v>
      </c>
      <c r="AE578" s="56">
        <v>9.9999999999999995E-7</v>
      </c>
      <c r="AF578" s="56">
        <v>9.9999999999999995E-7</v>
      </c>
      <c r="AG578" s="56">
        <v>9.9999999999999995E-7</v>
      </c>
      <c r="AH578" s="56">
        <v>9.9999999999999995E-7</v>
      </c>
      <c r="AI578" s="56">
        <v>9.9999999999999995E-7</v>
      </c>
      <c r="AJ578" s="56">
        <v>9.9999999999999995E-7</v>
      </c>
      <c r="AK578" s="56">
        <v>9.9999999999999995E-7</v>
      </c>
      <c r="AL578" s="56">
        <v>9.9999999999999995E-7</v>
      </c>
      <c r="AM578" s="56">
        <v>9.9999999999999995E-7</v>
      </c>
      <c r="AN578" s="56">
        <v>9.9999999999999995E-7</v>
      </c>
      <c r="AO578" s="56">
        <v>9.9999999999999995E-7</v>
      </c>
      <c r="AP578" s="56">
        <v>9.9999999999999995E-7</v>
      </c>
      <c r="AQ578" s="56">
        <v>9.9999999999999995E-7</v>
      </c>
      <c r="AR578" s="56">
        <v>9.9999999999999995E-7</v>
      </c>
      <c r="AS578" s="56">
        <v>9.9999999999999995E-7</v>
      </c>
      <c r="AT578" s="56">
        <v>9.9999999999999995E-7</v>
      </c>
      <c r="AU578" s="56">
        <v>9.9999999999999995E-7</v>
      </c>
      <c r="AV578" s="56">
        <v>9.9999999999999995E-7</v>
      </c>
      <c r="AW578" s="56">
        <v>9.9999999999999995E-7</v>
      </c>
      <c r="AX578" s="56">
        <v>9.9999999999999995E-7</v>
      </c>
      <c r="AY578" s="56">
        <v>9.9999999999999995E-7</v>
      </c>
      <c r="AZ578" s="56">
        <v>9.9999999999999995E-7</v>
      </c>
      <c r="BA578" s="56">
        <v>9.9999999999999995E-7</v>
      </c>
      <c r="BB578" s="54">
        <v>9.9999999999999995E-7</v>
      </c>
    </row>
    <row r="579" spans="1:54" s="4" customFormat="1" x14ac:dyDescent="0.2">
      <c r="A579" s="53">
        <v>5029</v>
      </c>
      <c r="B579" s="4">
        <v>5029001</v>
      </c>
      <c r="C579" s="4" t="s">
        <v>53</v>
      </c>
      <c r="D579" s="4">
        <v>50290006</v>
      </c>
      <c r="E579" s="4" t="s">
        <v>856</v>
      </c>
      <c r="F579" s="56">
        <v>26</v>
      </c>
      <c r="G579" s="4">
        <v>2025</v>
      </c>
      <c r="H579" s="4">
        <v>2027</v>
      </c>
      <c r="I579" s="4">
        <v>1</v>
      </c>
      <c r="J579" s="4">
        <v>1</v>
      </c>
      <c r="K579" s="4" t="s">
        <v>115</v>
      </c>
      <c r="L579" s="55">
        <v>0.26480263157894701</v>
      </c>
      <c r="M579" s="55">
        <v>0.36184210526315802</v>
      </c>
      <c r="N579" s="55">
        <v>0.16940789473684201</v>
      </c>
      <c r="O579" s="55">
        <v>0.20394736842105299</v>
      </c>
      <c r="P579" s="55">
        <v>0</v>
      </c>
      <c r="Q579" s="56">
        <v>9.9999999999999995E-7</v>
      </c>
      <c r="R579" s="56">
        <v>9.9999999999999995E-7</v>
      </c>
      <c r="S579" s="56">
        <v>8.6666666666666661</v>
      </c>
      <c r="T579" s="56">
        <v>8.6666666666666661</v>
      </c>
      <c r="U579" s="56">
        <v>8.6666666666666661</v>
      </c>
      <c r="V579" s="56">
        <v>9.9999999999999995E-7</v>
      </c>
      <c r="W579" s="56">
        <v>9.9999999999999995E-7</v>
      </c>
      <c r="X579" s="56">
        <v>9.9999999999999995E-7</v>
      </c>
      <c r="Y579" s="56">
        <v>9.9999999999999995E-7</v>
      </c>
      <c r="Z579" s="56">
        <v>9.9999999999999995E-7</v>
      </c>
      <c r="AA579" s="56">
        <v>9.9999999999999995E-7</v>
      </c>
      <c r="AB579" s="56">
        <v>9.9999999999999995E-7</v>
      </c>
      <c r="AC579" s="56">
        <v>9.9999999999999995E-7</v>
      </c>
      <c r="AD579" s="56">
        <v>9.9999999999999995E-7</v>
      </c>
      <c r="AE579" s="56">
        <v>9.9999999999999995E-7</v>
      </c>
      <c r="AF579" s="56">
        <v>9.9999999999999995E-7</v>
      </c>
      <c r="AG579" s="56">
        <v>9.9999999999999995E-7</v>
      </c>
      <c r="AH579" s="56">
        <v>9.9999999999999995E-7</v>
      </c>
      <c r="AI579" s="56">
        <v>9.9999999999999995E-7</v>
      </c>
      <c r="AJ579" s="56">
        <v>9.9999999999999995E-7</v>
      </c>
      <c r="AK579" s="56">
        <v>9.9999999999999995E-7</v>
      </c>
      <c r="AL579" s="56">
        <v>9.9999999999999995E-7</v>
      </c>
      <c r="AM579" s="56">
        <v>9.9999999999999995E-7</v>
      </c>
      <c r="AN579" s="56">
        <v>9.9999999999999995E-7</v>
      </c>
      <c r="AO579" s="56">
        <v>9.9999999999999995E-7</v>
      </c>
      <c r="AP579" s="56">
        <v>9.9999999999999995E-7</v>
      </c>
      <c r="AQ579" s="56">
        <v>9.9999999999999995E-7</v>
      </c>
      <c r="AR579" s="56">
        <v>9.9999999999999995E-7</v>
      </c>
      <c r="AS579" s="56">
        <v>9.9999999999999995E-7</v>
      </c>
      <c r="AT579" s="56">
        <v>9.9999999999999995E-7</v>
      </c>
      <c r="AU579" s="56">
        <v>9.9999999999999995E-7</v>
      </c>
      <c r="AV579" s="56">
        <v>9.9999999999999995E-7</v>
      </c>
      <c r="AW579" s="56">
        <v>9.9999999999999995E-7</v>
      </c>
      <c r="AX579" s="56">
        <v>9.9999999999999995E-7</v>
      </c>
      <c r="AY579" s="56">
        <v>9.9999999999999995E-7</v>
      </c>
      <c r="AZ579" s="56">
        <v>9.9999999999999995E-7</v>
      </c>
      <c r="BA579" s="56">
        <v>9.9999999999999995E-7</v>
      </c>
      <c r="BB579" s="54">
        <v>9.9999999999999995E-7</v>
      </c>
    </row>
    <row r="580" spans="1:54" s="4" customFormat="1" x14ac:dyDescent="0.2">
      <c r="A580" s="53">
        <v>5029</v>
      </c>
      <c r="B580" s="4">
        <v>5029001</v>
      </c>
      <c r="C580" s="4" t="s">
        <v>53</v>
      </c>
      <c r="D580" s="4">
        <v>50290007</v>
      </c>
      <c r="E580" s="4" t="s">
        <v>347</v>
      </c>
      <c r="F580" s="56">
        <v>12</v>
      </c>
      <c r="G580" s="4">
        <v>2023</v>
      </c>
      <c r="H580" s="4">
        <v>2024</v>
      </c>
      <c r="I580" s="4">
        <v>1</v>
      </c>
      <c r="J580" s="4">
        <v>4</v>
      </c>
      <c r="K580" s="4" t="s">
        <v>113</v>
      </c>
      <c r="L580" s="55">
        <v>0.5</v>
      </c>
      <c r="M580" s="55">
        <v>0.3</v>
      </c>
      <c r="N580" s="55">
        <v>0.2</v>
      </c>
      <c r="O580" s="55">
        <v>0</v>
      </c>
      <c r="P580" s="55">
        <v>0</v>
      </c>
      <c r="Q580" s="56">
        <v>6</v>
      </c>
      <c r="R580" s="56">
        <v>6</v>
      </c>
      <c r="S580" s="56">
        <v>9.9999999999999995E-7</v>
      </c>
      <c r="T580" s="56">
        <v>9.9999999999999995E-7</v>
      </c>
      <c r="U580" s="56">
        <v>9.9999999999999995E-7</v>
      </c>
      <c r="V580" s="56">
        <v>9.9999999999999995E-7</v>
      </c>
      <c r="W580" s="56">
        <v>9.9999999999999995E-7</v>
      </c>
      <c r="X580" s="56">
        <v>9.9999999999999995E-7</v>
      </c>
      <c r="Y580" s="56">
        <v>9.9999999999999995E-7</v>
      </c>
      <c r="Z580" s="56">
        <v>9.9999999999999995E-7</v>
      </c>
      <c r="AA580" s="56">
        <v>9.9999999999999995E-7</v>
      </c>
      <c r="AB580" s="56">
        <v>9.9999999999999995E-7</v>
      </c>
      <c r="AC580" s="56">
        <v>9.9999999999999995E-7</v>
      </c>
      <c r="AD580" s="56">
        <v>9.9999999999999995E-7</v>
      </c>
      <c r="AE580" s="56">
        <v>9.9999999999999995E-7</v>
      </c>
      <c r="AF580" s="56">
        <v>9.9999999999999995E-7</v>
      </c>
      <c r="AG580" s="56">
        <v>9.9999999999999995E-7</v>
      </c>
      <c r="AH580" s="56">
        <v>9.9999999999999995E-7</v>
      </c>
      <c r="AI580" s="56">
        <v>9.9999999999999995E-7</v>
      </c>
      <c r="AJ580" s="56">
        <v>9.9999999999999995E-7</v>
      </c>
      <c r="AK580" s="56">
        <v>9.9999999999999995E-7</v>
      </c>
      <c r="AL580" s="56">
        <v>9.9999999999999995E-7</v>
      </c>
      <c r="AM580" s="56">
        <v>9.9999999999999995E-7</v>
      </c>
      <c r="AN580" s="56">
        <v>9.9999999999999995E-7</v>
      </c>
      <c r="AO580" s="56">
        <v>9.9999999999999995E-7</v>
      </c>
      <c r="AP580" s="56">
        <v>9.9999999999999995E-7</v>
      </c>
      <c r="AQ580" s="56">
        <v>9.9999999999999995E-7</v>
      </c>
      <c r="AR580" s="56">
        <v>9.9999999999999995E-7</v>
      </c>
      <c r="AS580" s="56">
        <v>9.9999999999999995E-7</v>
      </c>
      <c r="AT580" s="56">
        <v>9.9999999999999995E-7</v>
      </c>
      <c r="AU580" s="56">
        <v>9.9999999999999995E-7</v>
      </c>
      <c r="AV580" s="56">
        <v>9.9999999999999995E-7</v>
      </c>
      <c r="AW580" s="56">
        <v>9.9999999999999995E-7</v>
      </c>
      <c r="AX580" s="56">
        <v>9.9999999999999995E-7</v>
      </c>
      <c r="AY580" s="56">
        <v>9.9999999999999995E-7</v>
      </c>
      <c r="AZ580" s="56">
        <v>9.9999999999999995E-7</v>
      </c>
      <c r="BA580" s="56">
        <v>9.9999999999999995E-7</v>
      </c>
      <c r="BB580" s="54">
        <v>9.9999999999999995E-7</v>
      </c>
    </row>
    <row r="581" spans="1:54" s="4" customFormat="1" x14ac:dyDescent="0.2">
      <c r="A581" s="53">
        <v>5029</v>
      </c>
      <c r="B581" s="4">
        <v>5029001</v>
      </c>
      <c r="C581" s="4" t="s">
        <v>53</v>
      </c>
      <c r="D581" s="4">
        <v>50290008</v>
      </c>
      <c r="E581" s="4" t="s">
        <v>348</v>
      </c>
      <c r="F581" s="56">
        <v>47</v>
      </c>
      <c r="G581" s="4">
        <v>2023</v>
      </c>
      <c r="H581" s="4">
        <v>2026</v>
      </c>
      <c r="I581" s="4">
        <v>1</v>
      </c>
      <c r="J581" s="4">
        <v>4</v>
      </c>
      <c r="K581" s="4" t="s">
        <v>136</v>
      </c>
      <c r="L581" s="55">
        <v>0.26480263157894701</v>
      </c>
      <c r="M581" s="55">
        <v>0.36184210526315802</v>
      </c>
      <c r="N581" s="55">
        <v>0.16940789473684201</v>
      </c>
      <c r="O581" s="55">
        <v>0.20394736842105299</v>
      </c>
      <c r="P581" s="55">
        <v>0</v>
      </c>
      <c r="Q581" s="56">
        <v>11.75</v>
      </c>
      <c r="R581" s="56">
        <v>11.75</v>
      </c>
      <c r="S581" s="56">
        <v>11.75</v>
      </c>
      <c r="T581" s="56">
        <v>11.75</v>
      </c>
      <c r="U581" s="56">
        <v>9.9999999999999995E-7</v>
      </c>
      <c r="V581" s="56">
        <v>9.9999999999999995E-7</v>
      </c>
      <c r="W581" s="56">
        <v>9.9999999999999995E-7</v>
      </c>
      <c r="X581" s="56">
        <v>9.9999999999999995E-7</v>
      </c>
      <c r="Y581" s="56">
        <v>9.9999999999999995E-7</v>
      </c>
      <c r="Z581" s="56">
        <v>9.9999999999999995E-7</v>
      </c>
      <c r="AA581" s="56">
        <v>9.9999999999999995E-7</v>
      </c>
      <c r="AB581" s="56">
        <v>9.9999999999999995E-7</v>
      </c>
      <c r="AC581" s="56">
        <v>9.9999999999999995E-7</v>
      </c>
      <c r="AD581" s="56">
        <v>9.9999999999999995E-7</v>
      </c>
      <c r="AE581" s="56">
        <v>9.9999999999999995E-7</v>
      </c>
      <c r="AF581" s="56">
        <v>9.9999999999999995E-7</v>
      </c>
      <c r="AG581" s="56">
        <v>9.9999999999999995E-7</v>
      </c>
      <c r="AH581" s="56">
        <v>9.9999999999999995E-7</v>
      </c>
      <c r="AI581" s="56">
        <v>9.9999999999999995E-7</v>
      </c>
      <c r="AJ581" s="56">
        <v>9.9999999999999995E-7</v>
      </c>
      <c r="AK581" s="56">
        <v>9.9999999999999995E-7</v>
      </c>
      <c r="AL581" s="56">
        <v>9.9999999999999995E-7</v>
      </c>
      <c r="AM581" s="56">
        <v>9.9999999999999995E-7</v>
      </c>
      <c r="AN581" s="56">
        <v>9.9999999999999995E-7</v>
      </c>
      <c r="AO581" s="56">
        <v>9.9999999999999995E-7</v>
      </c>
      <c r="AP581" s="56">
        <v>9.9999999999999995E-7</v>
      </c>
      <c r="AQ581" s="56">
        <v>9.9999999999999995E-7</v>
      </c>
      <c r="AR581" s="56">
        <v>9.9999999999999995E-7</v>
      </c>
      <c r="AS581" s="56">
        <v>9.9999999999999995E-7</v>
      </c>
      <c r="AT581" s="56">
        <v>9.9999999999999995E-7</v>
      </c>
      <c r="AU581" s="56">
        <v>9.9999999999999995E-7</v>
      </c>
      <c r="AV581" s="56">
        <v>9.9999999999999995E-7</v>
      </c>
      <c r="AW581" s="56">
        <v>9.9999999999999995E-7</v>
      </c>
      <c r="AX581" s="56">
        <v>9.9999999999999995E-7</v>
      </c>
      <c r="AY581" s="56">
        <v>9.9999999999999995E-7</v>
      </c>
      <c r="AZ581" s="56">
        <v>9.9999999999999995E-7</v>
      </c>
      <c r="BA581" s="56">
        <v>9.9999999999999995E-7</v>
      </c>
      <c r="BB581" s="54">
        <v>9.9999999999999995E-7</v>
      </c>
    </row>
    <row r="582" spans="1:54" s="4" customFormat="1" x14ac:dyDescent="0.2">
      <c r="A582" s="53">
        <v>5029</v>
      </c>
      <c r="B582" s="4">
        <v>5029001</v>
      </c>
      <c r="C582" s="4" t="s">
        <v>53</v>
      </c>
      <c r="D582" s="4">
        <v>50290009</v>
      </c>
      <c r="E582" s="4" t="s">
        <v>857</v>
      </c>
      <c r="F582" s="56">
        <v>86</v>
      </c>
      <c r="G582" s="4">
        <v>2023</v>
      </c>
      <c r="H582" s="4">
        <v>2025</v>
      </c>
      <c r="I582" s="4">
        <v>2</v>
      </c>
      <c r="J582" s="4">
        <v>4</v>
      </c>
      <c r="K582" s="4" t="s">
        <v>303</v>
      </c>
      <c r="L582" s="55">
        <v>0.33333333333333331</v>
      </c>
      <c r="M582" s="55">
        <v>0.66666666666666663</v>
      </c>
      <c r="N582" s="55">
        <v>0</v>
      </c>
      <c r="O582" s="55">
        <v>0</v>
      </c>
      <c r="P582" s="55">
        <v>0</v>
      </c>
      <c r="Q582" s="56">
        <v>28.666666666666668</v>
      </c>
      <c r="R582" s="56">
        <v>28.666666666666668</v>
      </c>
      <c r="S582" s="56">
        <v>28.666666666666668</v>
      </c>
      <c r="T582" s="56">
        <v>9.9999999999999995E-7</v>
      </c>
      <c r="U582" s="56">
        <v>9.9999999999999995E-7</v>
      </c>
      <c r="V582" s="56">
        <v>9.9999999999999995E-7</v>
      </c>
      <c r="W582" s="56">
        <v>9.9999999999999995E-7</v>
      </c>
      <c r="X582" s="56">
        <v>9.9999999999999995E-7</v>
      </c>
      <c r="Y582" s="56">
        <v>9.9999999999999995E-7</v>
      </c>
      <c r="Z582" s="56">
        <v>9.9999999999999995E-7</v>
      </c>
      <c r="AA582" s="56">
        <v>9.9999999999999995E-7</v>
      </c>
      <c r="AB582" s="56">
        <v>9.9999999999999995E-7</v>
      </c>
      <c r="AC582" s="56">
        <v>9.9999999999999995E-7</v>
      </c>
      <c r="AD582" s="56">
        <v>9.9999999999999995E-7</v>
      </c>
      <c r="AE582" s="56">
        <v>9.9999999999999995E-7</v>
      </c>
      <c r="AF582" s="56">
        <v>9.9999999999999995E-7</v>
      </c>
      <c r="AG582" s="56">
        <v>9.9999999999999995E-7</v>
      </c>
      <c r="AH582" s="56">
        <v>9.9999999999999995E-7</v>
      </c>
      <c r="AI582" s="56">
        <v>9.9999999999999995E-7</v>
      </c>
      <c r="AJ582" s="56">
        <v>9.9999999999999995E-7</v>
      </c>
      <c r="AK582" s="56">
        <v>9.9999999999999995E-7</v>
      </c>
      <c r="AL582" s="56">
        <v>9.9999999999999995E-7</v>
      </c>
      <c r="AM582" s="56">
        <v>9.9999999999999995E-7</v>
      </c>
      <c r="AN582" s="56">
        <v>9.9999999999999995E-7</v>
      </c>
      <c r="AO582" s="56">
        <v>9.9999999999999995E-7</v>
      </c>
      <c r="AP582" s="56">
        <v>9.9999999999999995E-7</v>
      </c>
      <c r="AQ582" s="56">
        <v>9.9999999999999995E-7</v>
      </c>
      <c r="AR582" s="56">
        <v>9.9999999999999995E-7</v>
      </c>
      <c r="AS582" s="56">
        <v>9.9999999999999995E-7</v>
      </c>
      <c r="AT582" s="56">
        <v>9.9999999999999995E-7</v>
      </c>
      <c r="AU582" s="56">
        <v>9.9999999999999995E-7</v>
      </c>
      <c r="AV582" s="56">
        <v>9.9999999999999995E-7</v>
      </c>
      <c r="AW582" s="56">
        <v>9.9999999999999995E-7</v>
      </c>
      <c r="AX582" s="56">
        <v>9.9999999999999995E-7</v>
      </c>
      <c r="AY582" s="56">
        <v>9.9999999999999995E-7</v>
      </c>
      <c r="AZ582" s="56">
        <v>9.9999999999999995E-7</v>
      </c>
      <c r="BA582" s="56">
        <v>9.9999999999999995E-7</v>
      </c>
      <c r="BB582" s="54">
        <v>9.9999999999999995E-7</v>
      </c>
    </row>
    <row r="583" spans="1:54" s="4" customFormat="1" x14ac:dyDescent="0.2">
      <c r="A583" s="53">
        <v>5029</v>
      </c>
      <c r="B583" s="4">
        <v>5029001</v>
      </c>
      <c r="C583" s="4" t="s">
        <v>53</v>
      </c>
      <c r="D583" s="4">
        <v>50290014</v>
      </c>
      <c r="E583" s="4" t="s">
        <v>350</v>
      </c>
      <c r="F583" s="56">
        <v>630</v>
      </c>
      <c r="G583" s="4">
        <v>2025</v>
      </c>
      <c r="H583" s="4">
        <v>2040</v>
      </c>
      <c r="I583" s="4">
        <v>2</v>
      </c>
      <c r="J583" s="4">
        <v>1</v>
      </c>
      <c r="K583" s="4" t="s">
        <v>115</v>
      </c>
      <c r="L583" s="55">
        <v>0.5</v>
      </c>
      <c r="M583" s="55">
        <v>0.3</v>
      </c>
      <c r="N583" s="55">
        <v>0.2</v>
      </c>
      <c r="O583" s="55">
        <v>0</v>
      </c>
      <c r="P583" s="55">
        <v>0</v>
      </c>
      <c r="Q583" s="56">
        <v>9.9999999999999995E-7</v>
      </c>
      <c r="R583" s="56">
        <v>9.9999999999999995E-7</v>
      </c>
      <c r="S583" s="56">
        <v>39.375</v>
      </c>
      <c r="T583" s="56">
        <v>39.375</v>
      </c>
      <c r="U583" s="56">
        <v>39.375</v>
      </c>
      <c r="V583" s="56">
        <v>39.375</v>
      </c>
      <c r="W583" s="56">
        <v>39.375</v>
      </c>
      <c r="X583" s="56">
        <v>39.375</v>
      </c>
      <c r="Y583" s="56">
        <v>39.375</v>
      </c>
      <c r="Z583" s="56">
        <v>39.375</v>
      </c>
      <c r="AA583" s="56">
        <v>39.375</v>
      </c>
      <c r="AB583" s="56">
        <v>39.375</v>
      </c>
      <c r="AC583" s="56">
        <v>39.375</v>
      </c>
      <c r="AD583" s="56">
        <v>39.375</v>
      </c>
      <c r="AE583" s="56">
        <v>39.375</v>
      </c>
      <c r="AF583" s="56">
        <v>39.375</v>
      </c>
      <c r="AG583" s="56">
        <v>39.375</v>
      </c>
      <c r="AH583" s="56">
        <v>39.375</v>
      </c>
      <c r="AI583" s="56">
        <v>9.9999999999999995E-7</v>
      </c>
      <c r="AJ583" s="56">
        <v>9.9999999999999995E-7</v>
      </c>
      <c r="AK583" s="56">
        <v>9.9999999999999995E-7</v>
      </c>
      <c r="AL583" s="56">
        <v>9.9999999999999995E-7</v>
      </c>
      <c r="AM583" s="56">
        <v>9.9999999999999995E-7</v>
      </c>
      <c r="AN583" s="56">
        <v>9.9999999999999995E-7</v>
      </c>
      <c r="AO583" s="56">
        <v>9.9999999999999995E-7</v>
      </c>
      <c r="AP583" s="56">
        <v>9.9999999999999995E-7</v>
      </c>
      <c r="AQ583" s="56">
        <v>9.9999999999999995E-7</v>
      </c>
      <c r="AR583" s="56">
        <v>9.9999999999999995E-7</v>
      </c>
      <c r="AS583" s="56">
        <v>9.9999999999999995E-7</v>
      </c>
      <c r="AT583" s="56">
        <v>9.9999999999999995E-7</v>
      </c>
      <c r="AU583" s="56">
        <v>9.9999999999999995E-7</v>
      </c>
      <c r="AV583" s="56">
        <v>9.9999999999999995E-7</v>
      </c>
      <c r="AW583" s="56">
        <v>9.9999999999999995E-7</v>
      </c>
      <c r="AX583" s="56">
        <v>9.9999999999999995E-7</v>
      </c>
      <c r="AY583" s="56">
        <v>9.9999999999999995E-7</v>
      </c>
      <c r="AZ583" s="56">
        <v>9.9999999999999995E-7</v>
      </c>
      <c r="BA583" s="56">
        <v>9.9999999999999995E-7</v>
      </c>
      <c r="BB583" s="54">
        <v>9.9999999999999995E-7</v>
      </c>
    </row>
    <row r="584" spans="1:54" s="4" customFormat="1" x14ac:dyDescent="0.2">
      <c r="A584" s="53">
        <v>5029</v>
      </c>
      <c r="B584" s="4">
        <v>5029001</v>
      </c>
      <c r="C584" s="4" t="s">
        <v>53</v>
      </c>
      <c r="D584" s="4">
        <v>50290016</v>
      </c>
      <c r="E584" s="4" t="s">
        <v>351</v>
      </c>
      <c r="F584" s="56">
        <v>21</v>
      </c>
      <c r="G584" s="4">
        <v>2025</v>
      </c>
      <c r="H584" s="4">
        <v>2026</v>
      </c>
      <c r="I584" s="4">
        <v>1</v>
      </c>
      <c r="J584" s="4">
        <v>1</v>
      </c>
      <c r="K584" s="4" t="s">
        <v>115</v>
      </c>
      <c r="L584" s="55">
        <v>0.5</v>
      </c>
      <c r="M584" s="55">
        <v>0.3</v>
      </c>
      <c r="N584" s="55">
        <v>0.2</v>
      </c>
      <c r="O584" s="55">
        <v>0</v>
      </c>
      <c r="P584" s="55">
        <v>0</v>
      </c>
      <c r="Q584" s="56">
        <v>9.9999999999999995E-7</v>
      </c>
      <c r="R584" s="56">
        <v>9.9999999999999995E-7</v>
      </c>
      <c r="S584" s="56">
        <v>10.5</v>
      </c>
      <c r="T584" s="56">
        <v>10.5</v>
      </c>
      <c r="U584" s="56">
        <v>9.9999999999999995E-7</v>
      </c>
      <c r="V584" s="56">
        <v>9.9999999999999995E-7</v>
      </c>
      <c r="W584" s="56">
        <v>9.9999999999999995E-7</v>
      </c>
      <c r="X584" s="56">
        <v>9.9999999999999995E-7</v>
      </c>
      <c r="Y584" s="56">
        <v>9.9999999999999995E-7</v>
      </c>
      <c r="Z584" s="56">
        <v>9.9999999999999995E-7</v>
      </c>
      <c r="AA584" s="56">
        <v>9.9999999999999995E-7</v>
      </c>
      <c r="AB584" s="56">
        <v>9.9999999999999995E-7</v>
      </c>
      <c r="AC584" s="56">
        <v>9.9999999999999995E-7</v>
      </c>
      <c r="AD584" s="56">
        <v>9.9999999999999995E-7</v>
      </c>
      <c r="AE584" s="56">
        <v>9.9999999999999995E-7</v>
      </c>
      <c r="AF584" s="56">
        <v>9.9999999999999995E-7</v>
      </c>
      <c r="AG584" s="56">
        <v>9.9999999999999995E-7</v>
      </c>
      <c r="AH584" s="56">
        <v>9.9999999999999995E-7</v>
      </c>
      <c r="AI584" s="56">
        <v>9.9999999999999995E-7</v>
      </c>
      <c r="AJ584" s="56">
        <v>9.9999999999999995E-7</v>
      </c>
      <c r="AK584" s="56">
        <v>9.9999999999999995E-7</v>
      </c>
      <c r="AL584" s="56">
        <v>9.9999999999999995E-7</v>
      </c>
      <c r="AM584" s="56">
        <v>9.9999999999999995E-7</v>
      </c>
      <c r="AN584" s="56">
        <v>9.9999999999999995E-7</v>
      </c>
      <c r="AO584" s="56">
        <v>9.9999999999999995E-7</v>
      </c>
      <c r="AP584" s="56">
        <v>9.9999999999999995E-7</v>
      </c>
      <c r="AQ584" s="56">
        <v>9.9999999999999995E-7</v>
      </c>
      <c r="AR584" s="56">
        <v>9.9999999999999995E-7</v>
      </c>
      <c r="AS584" s="56">
        <v>9.9999999999999995E-7</v>
      </c>
      <c r="AT584" s="56">
        <v>9.9999999999999995E-7</v>
      </c>
      <c r="AU584" s="56">
        <v>9.9999999999999995E-7</v>
      </c>
      <c r="AV584" s="56">
        <v>9.9999999999999995E-7</v>
      </c>
      <c r="AW584" s="56">
        <v>9.9999999999999995E-7</v>
      </c>
      <c r="AX584" s="56">
        <v>9.9999999999999995E-7</v>
      </c>
      <c r="AY584" s="56">
        <v>9.9999999999999995E-7</v>
      </c>
      <c r="AZ584" s="56">
        <v>9.9999999999999995E-7</v>
      </c>
      <c r="BA584" s="56">
        <v>9.9999999999999995E-7</v>
      </c>
      <c r="BB584" s="54">
        <v>9.9999999999999995E-7</v>
      </c>
    </row>
    <row r="585" spans="1:54" s="4" customFormat="1" x14ac:dyDescent="0.2">
      <c r="A585" s="53">
        <v>5029</v>
      </c>
      <c r="B585" s="4">
        <v>5029001</v>
      </c>
      <c r="C585" s="4" t="s">
        <v>53</v>
      </c>
      <c r="D585" s="4">
        <v>50290021</v>
      </c>
      <c r="E585" s="4" t="s">
        <v>352</v>
      </c>
      <c r="F585" s="56">
        <v>64</v>
      </c>
      <c r="G585" s="4">
        <v>2025</v>
      </c>
      <c r="H585" s="4">
        <v>2027</v>
      </c>
      <c r="I585" s="4">
        <v>1</v>
      </c>
      <c r="J585" s="4">
        <v>1</v>
      </c>
      <c r="K585" s="4" t="s">
        <v>115</v>
      </c>
      <c r="L585" s="55">
        <v>0.26480263157894701</v>
      </c>
      <c r="M585" s="55">
        <v>0.36184210526315802</v>
      </c>
      <c r="N585" s="55">
        <v>0.16940789473684201</v>
      </c>
      <c r="O585" s="55">
        <v>0.20394736842105299</v>
      </c>
      <c r="P585" s="55">
        <v>0</v>
      </c>
      <c r="Q585" s="56">
        <v>9.9999999999999995E-7</v>
      </c>
      <c r="R585" s="56">
        <v>9.9999999999999995E-7</v>
      </c>
      <c r="S585" s="56">
        <v>21.333333333333332</v>
      </c>
      <c r="T585" s="56">
        <v>21.333333333333332</v>
      </c>
      <c r="U585" s="56">
        <v>21.333333333333332</v>
      </c>
      <c r="V585" s="56">
        <v>9.9999999999999995E-7</v>
      </c>
      <c r="W585" s="56">
        <v>9.9999999999999995E-7</v>
      </c>
      <c r="X585" s="56">
        <v>9.9999999999999995E-7</v>
      </c>
      <c r="Y585" s="56">
        <v>9.9999999999999995E-7</v>
      </c>
      <c r="Z585" s="56">
        <v>9.9999999999999995E-7</v>
      </c>
      <c r="AA585" s="56">
        <v>9.9999999999999995E-7</v>
      </c>
      <c r="AB585" s="56">
        <v>9.9999999999999995E-7</v>
      </c>
      <c r="AC585" s="56">
        <v>9.9999999999999995E-7</v>
      </c>
      <c r="AD585" s="56">
        <v>9.9999999999999995E-7</v>
      </c>
      <c r="AE585" s="56">
        <v>9.9999999999999995E-7</v>
      </c>
      <c r="AF585" s="56">
        <v>9.9999999999999995E-7</v>
      </c>
      <c r="AG585" s="56">
        <v>9.9999999999999995E-7</v>
      </c>
      <c r="AH585" s="56">
        <v>9.9999999999999995E-7</v>
      </c>
      <c r="AI585" s="56">
        <v>9.9999999999999995E-7</v>
      </c>
      <c r="AJ585" s="56">
        <v>9.9999999999999995E-7</v>
      </c>
      <c r="AK585" s="56">
        <v>9.9999999999999995E-7</v>
      </c>
      <c r="AL585" s="56">
        <v>9.9999999999999995E-7</v>
      </c>
      <c r="AM585" s="56">
        <v>9.9999999999999995E-7</v>
      </c>
      <c r="AN585" s="56">
        <v>9.9999999999999995E-7</v>
      </c>
      <c r="AO585" s="56">
        <v>9.9999999999999995E-7</v>
      </c>
      <c r="AP585" s="56">
        <v>9.9999999999999995E-7</v>
      </c>
      <c r="AQ585" s="56">
        <v>9.9999999999999995E-7</v>
      </c>
      <c r="AR585" s="56">
        <v>9.9999999999999995E-7</v>
      </c>
      <c r="AS585" s="56">
        <v>9.9999999999999995E-7</v>
      </c>
      <c r="AT585" s="56">
        <v>9.9999999999999995E-7</v>
      </c>
      <c r="AU585" s="56">
        <v>9.9999999999999995E-7</v>
      </c>
      <c r="AV585" s="56">
        <v>9.9999999999999995E-7</v>
      </c>
      <c r="AW585" s="56">
        <v>9.9999999999999995E-7</v>
      </c>
      <c r="AX585" s="56">
        <v>9.9999999999999995E-7</v>
      </c>
      <c r="AY585" s="56">
        <v>9.9999999999999995E-7</v>
      </c>
      <c r="AZ585" s="56">
        <v>9.9999999999999995E-7</v>
      </c>
      <c r="BA585" s="56">
        <v>9.9999999999999995E-7</v>
      </c>
      <c r="BB585" s="54">
        <v>9.9999999999999995E-7</v>
      </c>
    </row>
    <row r="586" spans="1:54" s="4" customFormat="1" x14ac:dyDescent="0.2">
      <c r="A586" s="53">
        <v>5029</v>
      </c>
      <c r="B586" s="4">
        <v>5029001</v>
      </c>
      <c r="C586" s="4" t="s">
        <v>53</v>
      </c>
      <c r="D586" s="4">
        <v>50290029</v>
      </c>
      <c r="E586" s="4" t="s">
        <v>357</v>
      </c>
      <c r="F586" s="56">
        <v>198</v>
      </c>
      <c r="G586" s="4">
        <v>2025</v>
      </c>
      <c r="H586" s="4">
        <v>2040</v>
      </c>
      <c r="I586" s="4">
        <v>4</v>
      </c>
      <c r="J586" s="4">
        <v>4</v>
      </c>
      <c r="K586" s="4" t="s">
        <v>113</v>
      </c>
      <c r="L586" s="55">
        <v>0</v>
      </c>
      <c r="M586" s="55">
        <v>0</v>
      </c>
      <c r="N586" s="55">
        <v>0</v>
      </c>
      <c r="O586" s="55">
        <v>1</v>
      </c>
      <c r="P586" s="55">
        <v>0</v>
      </c>
      <c r="Q586" s="56">
        <v>9.9999999999999995E-7</v>
      </c>
      <c r="R586" s="56">
        <v>9.9999999999999995E-7</v>
      </c>
      <c r="S586" s="56">
        <v>12.375</v>
      </c>
      <c r="T586" s="56">
        <v>12.375</v>
      </c>
      <c r="U586" s="56">
        <v>12.375</v>
      </c>
      <c r="V586" s="56">
        <v>12.375</v>
      </c>
      <c r="W586" s="56">
        <v>12.375</v>
      </c>
      <c r="X586" s="56">
        <v>12.375</v>
      </c>
      <c r="Y586" s="56">
        <v>12.375</v>
      </c>
      <c r="Z586" s="56">
        <v>12.375</v>
      </c>
      <c r="AA586" s="56">
        <v>12.375</v>
      </c>
      <c r="AB586" s="56">
        <v>12.375</v>
      </c>
      <c r="AC586" s="56">
        <v>12.375</v>
      </c>
      <c r="AD586" s="56">
        <v>12.375</v>
      </c>
      <c r="AE586" s="56">
        <v>12.375</v>
      </c>
      <c r="AF586" s="56">
        <v>12.375</v>
      </c>
      <c r="AG586" s="56">
        <v>12.375</v>
      </c>
      <c r="AH586" s="56">
        <v>12.375</v>
      </c>
      <c r="AI586" s="56">
        <v>9.9999999999999995E-7</v>
      </c>
      <c r="AJ586" s="56">
        <v>9.9999999999999995E-7</v>
      </c>
      <c r="AK586" s="56">
        <v>9.9999999999999995E-7</v>
      </c>
      <c r="AL586" s="56">
        <v>9.9999999999999995E-7</v>
      </c>
      <c r="AM586" s="56">
        <v>9.9999999999999995E-7</v>
      </c>
      <c r="AN586" s="56">
        <v>9.9999999999999995E-7</v>
      </c>
      <c r="AO586" s="56">
        <v>9.9999999999999995E-7</v>
      </c>
      <c r="AP586" s="56">
        <v>9.9999999999999995E-7</v>
      </c>
      <c r="AQ586" s="56">
        <v>9.9999999999999995E-7</v>
      </c>
      <c r="AR586" s="56">
        <v>9.9999999999999995E-7</v>
      </c>
      <c r="AS586" s="56">
        <v>9.9999999999999995E-7</v>
      </c>
      <c r="AT586" s="56">
        <v>9.9999999999999995E-7</v>
      </c>
      <c r="AU586" s="56">
        <v>9.9999999999999995E-7</v>
      </c>
      <c r="AV586" s="56">
        <v>9.9999999999999995E-7</v>
      </c>
      <c r="AW586" s="56">
        <v>9.9999999999999995E-7</v>
      </c>
      <c r="AX586" s="56">
        <v>9.9999999999999995E-7</v>
      </c>
      <c r="AY586" s="56">
        <v>9.9999999999999995E-7</v>
      </c>
      <c r="AZ586" s="56">
        <v>9.9999999999999995E-7</v>
      </c>
      <c r="BA586" s="56">
        <v>9.9999999999999995E-7</v>
      </c>
      <c r="BB586" s="54">
        <v>9.9999999999999995E-7</v>
      </c>
    </row>
    <row r="587" spans="1:54" s="4" customFormat="1" x14ac:dyDescent="0.2">
      <c r="A587" s="53">
        <v>5029</v>
      </c>
      <c r="B587" s="4">
        <v>5029001</v>
      </c>
      <c r="C587" s="4" t="s">
        <v>53</v>
      </c>
      <c r="D587" s="4">
        <v>50290030</v>
      </c>
      <c r="E587" s="4" t="s">
        <v>358</v>
      </c>
      <c r="F587" s="56">
        <v>47</v>
      </c>
      <c r="G587" s="4">
        <v>2024</v>
      </c>
      <c r="H587" s="4">
        <v>2027</v>
      </c>
      <c r="I587" s="4">
        <v>4</v>
      </c>
      <c r="J587" s="4">
        <v>4</v>
      </c>
      <c r="K587" s="4" t="s">
        <v>136</v>
      </c>
      <c r="L587" s="55">
        <v>0</v>
      </c>
      <c r="M587" s="55">
        <v>0</v>
      </c>
      <c r="N587" s="55">
        <v>0.5</v>
      </c>
      <c r="O587" s="55">
        <v>0.5</v>
      </c>
      <c r="P587" s="55">
        <v>0</v>
      </c>
      <c r="Q587" s="56">
        <v>9.9999999999999995E-7</v>
      </c>
      <c r="R587" s="56">
        <v>11.75</v>
      </c>
      <c r="S587" s="56">
        <v>11.75</v>
      </c>
      <c r="T587" s="56">
        <v>11.75</v>
      </c>
      <c r="U587" s="56">
        <v>11.75</v>
      </c>
      <c r="V587" s="56">
        <v>9.9999999999999995E-7</v>
      </c>
      <c r="W587" s="56">
        <v>9.9999999999999995E-7</v>
      </c>
      <c r="X587" s="56">
        <v>9.9999999999999995E-7</v>
      </c>
      <c r="Y587" s="56">
        <v>9.9999999999999995E-7</v>
      </c>
      <c r="Z587" s="56">
        <v>9.9999999999999995E-7</v>
      </c>
      <c r="AA587" s="56">
        <v>9.9999999999999995E-7</v>
      </c>
      <c r="AB587" s="56">
        <v>9.9999999999999995E-7</v>
      </c>
      <c r="AC587" s="56">
        <v>9.9999999999999995E-7</v>
      </c>
      <c r="AD587" s="56">
        <v>9.9999999999999995E-7</v>
      </c>
      <c r="AE587" s="56">
        <v>9.9999999999999995E-7</v>
      </c>
      <c r="AF587" s="56">
        <v>9.9999999999999995E-7</v>
      </c>
      <c r="AG587" s="56">
        <v>9.9999999999999995E-7</v>
      </c>
      <c r="AH587" s="56">
        <v>9.9999999999999995E-7</v>
      </c>
      <c r="AI587" s="56">
        <v>9.9999999999999995E-7</v>
      </c>
      <c r="AJ587" s="56">
        <v>9.9999999999999995E-7</v>
      </c>
      <c r="AK587" s="56">
        <v>9.9999999999999995E-7</v>
      </c>
      <c r="AL587" s="56">
        <v>9.9999999999999995E-7</v>
      </c>
      <c r="AM587" s="56">
        <v>9.9999999999999995E-7</v>
      </c>
      <c r="AN587" s="56">
        <v>9.9999999999999995E-7</v>
      </c>
      <c r="AO587" s="56">
        <v>9.9999999999999995E-7</v>
      </c>
      <c r="AP587" s="56">
        <v>9.9999999999999995E-7</v>
      </c>
      <c r="AQ587" s="56">
        <v>9.9999999999999995E-7</v>
      </c>
      <c r="AR587" s="56">
        <v>9.9999999999999995E-7</v>
      </c>
      <c r="AS587" s="56">
        <v>9.9999999999999995E-7</v>
      </c>
      <c r="AT587" s="56">
        <v>9.9999999999999995E-7</v>
      </c>
      <c r="AU587" s="56">
        <v>9.9999999999999995E-7</v>
      </c>
      <c r="AV587" s="56">
        <v>9.9999999999999995E-7</v>
      </c>
      <c r="AW587" s="56">
        <v>9.9999999999999995E-7</v>
      </c>
      <c r="AX587" s="56">
        <v>9.9999999999999995E-7</v>
      </c>
      <c r="AY587" s="56">
        <v>9.9999999999999995E-7</v>
      </c>
      <c r="AZ587" s="56">
        <v>9.9999999999999995E-7</v>
      </c>
      <c r="BA587" s="56">
        <v>9.9999999999999995E-7</v>
      </c>
      <c r="BB587" s="54">
        <v>9.9999999999999995E-7</v>
      </c>
    </row>
    <row r="588" spans="1:54" s="4" customFormat="1" x14ac:dyDescent="0.2">
      <c r="A588" s="53">
        <v>5029</v>
      </c>
      <c r="B588" s="4">
        <v>5029001</v>
      </c>
      <c r="C588" s="4" t="s">
        <v>53</v>
      </c>
      <c r="D588" s="4">
        <v>50290032</v>
      </c>
      <c r="E588" s="4" t="s">
        <v>359</v>
      </c>
      <c r="F588" s="56">
        <v>29</v>
      </c>
      <c r="G588" s="4">
        <v>2023</v>
      </c>
      <c r="H588" s="4">
        <v>2026</v>
      </c>
      <c r="I588" s="4">
        <v>1</v>
      </c>
      <c r="J588" s="4">
        <v>4</v>
      </c>
      <c r="K588" s="4" t="s">
        <v>118</v>
      </c>
      <c r="L588" s="55">
        <v>0.13793103448275862</v>
      </c>
      <c r="M588" s="55">
        <v>0.86206896551724133</v>
      </c>
      <c r="N588" s="55">
        <v>0</v>
      </c>
      <c r="O588" s="55">
        <v>0</v>
      </c>
      <c r="P588" s="55">
        <v>0</v>
      </c>
      <c r="Q588" s="56">
        <v>7.25</v>
      </c>
      <c r="R588" s="56">
        <v>7.25</v>
      </c>
      <c r="S588" s="56">
        <v>7.25</v>
      </c>
      <c r="T588" s="56">
        <v>7.25</v>
      </c>
      <c r="U588" s="56">
        <v>9.9999999999999995E-7</v>
      </c>
      <c r="V588" s="56">
        <v>9.9999999999999995E-7</v>
      </c>
      <c r="W588" s="56">
        <v>9.9999999999999995E-7</v>
      </c>
      <c r="X588" s="56">
        <v>9.9999999999999995E-7</v>
      </c>
      <c r="Y588" s="56">
        <v>9.9999999999999995E-7</v>
      </c>
      <c r="Z588" s="56">
        <v>9.9999999999999995E-7</v>
      </c>
      <c r="AA588" s="56">
        <v>9.9999999999999995E-7</v>
      </c>
      <c r="AB588" s="56">
        <v>9.9999999999999995E-7</v>
      </c>
      <c r="AC588" s="56">
        <v>9.9999999999999995E-7</v>
      </c>
      <c r="AD588" s="56">
        <v>9.9999999999999995E-7</v>
      </c>
      <c r="AE588" s="56">
        <v>9.9999999999999995E-7</v>
      </c>
      <c r="AF588" s="56">
        <v>9.9999999999999995E-7</v>
      </c>
      <c r="AG588" s="56">
        <v>9.9999999999999995E-7</v>
      </c>
      <c r="AH588" s="56">
        <v>9.9999999999999995E-7</v>
      </c>
      <c r="AI588" s="56">
        <v>9.9999999999999995E-7</v>
      </c>
      <c r="AJ588" s="56">
        <v>9.9999999999999995E-7</v>
      </c>
      <c r="AK588" s="56">
        <v>9.9999999999999995E-7</v>
      </c>
      <c r="AL588" s="56">
        <v>9.9999999999999995E-7</v>
      </c>
      <c r="AM588" s="56">
        <v>9.9999999999999995E-7</v>
      </c>
      <c r="AN588" s="56">
        <v>9.9999999999999995E-7</v>
      </c>
      <c r="AO588" s="56">
        <v>9.9999999999999995E-7</v>
      </c>
      <c r="AP588" s="56">
        <v>9.9999999999999995E-7</v>
      </c>
      <c r="AQ588" s="56">
        <v>9.9999999999999995E-7</v>
      </c>
      <c r="AR588" s="56">
        <v>9.9999999999999995E-7</v>
      </c>
      <c r="AS588" s="56">
        <v>9.9999999999999995E-7</v>
      </c>
      <c r="AT588" s="56">
        <v>9.9999999999999995E-7</v>
      </c>
      <c r="AU588" s="56">
        <v>9.9999999999999995E-7</v>
      </c>
      <c r="AV588" s="56">
        <v>9.9999999999999995E-7</v>
      </c>
      <c r="AW588" s="56">
        <v>9.9999999999999995E-7</v>
      </c>
      <c r="AX588" s="56">
        <v>9.9999999999999995E-7</v>
      </c>
      <c r="AY588" s="56">
        <v>9.9999999999999995E-7</v>
      </c>
      <c r="AZ588" s="56">
        <v>9.9999999999999995E-7</v>
      </c>
      <c r="BA588" s="56">
        <v>9.9999999999999995E-7</v>
      </c>
      <c r="BB588" s="54">
        <v>9.9999999999999995E-7</v>
      </c>
    </row>
    <row r="589" spans="1:54" s="4" customFormat="1" x14ac:dyDescent="0.2">
      <c r="A589" s="53">
        <v>5029</v>
      </c>
      <c r="B589" s="4">
        <v>5029001</v>
      </c>
      <c r="C589" s="4" t="s">
        <v>53</v>
      </c>
      <c r="D589" s="4">
        <v>50290049</v>
      </c>
      <c r="E589" s="4" t="s">
        <v>364</v>
      </c>
      <c r="F589" s="56">
        <v>39</v>
      </c>
      <c r="G589" s="4">
        <v>2025</v>
      </c>
      <c r="H589" s="4">
        <v>2027</v>
      </c>
      <c r="I589" s="4">
        <v>2</v>
      </c>
      <c r="J589" s="4">
        <v>1</v>
      </c>
      <c r="K589" s="4" t="s">
        <v>115</v>
      </c>
      <c r="L589" s="55">
        <v>0.26480263157894701</v>
      </c>
      <c r="M589" s="55">
        <v>0.36184210526315802</v>
      </c>
      <c r="N589" s="55">
        <v>0.16940789473684201</v>
      </c>
      <c r="O589" s="55">
        <v>0.20394736842105299</v>
      </c>
      <c r="P589" s="55">
        <v>0</v>
      </c>
      <c r="Q589" s="56">
        <v>9.9999999999999995E-7</v>
      </c>
      <c r="R589" s="56">
        <v>9.9999999999999995E-7</v>
      </c>
      <c r="S589" s="56">
        <v>13</v>
      </c>
      <c r="T589" s="56">
        <v>13</v>
      </c>
      <c r="U589" s="56">
        <v>13</v>
      </c>
      <c r="V589" s="56">
        <v>9.9999999999999995E-7</v>
      </c>
      <c r="W589" s="56">
        <v>9.9999999999999995E-7</v>
      </c>
      <c r="X589" s="56">
        <v>9.9999999999999995E-7</v>
      </c>
      <c r="Y589" s="56">
        <v>9.9999999999999995E-7</v>
      </c>
      <c r="Z589" s="56">
        <v>9.9999999999999995E-7</v>
      </c>
      <c r="AA589" s="56">
        <v>9.9999999999999995E-7</v>
      </c>
      <c r="AB589" s="56">
        <v>9.9999999999999995E-7</v>
      </c>
      <c r="AC589" s="56">
        <v>9.9999999999999995E-7</v>
      </c>
      <c r="AD589" s="56">
        <v>9.9999999999999995E-7</v>
      </c>
      <c r="AE589" s="56">
        <v>9.9999999999999995E-7</v>
      </c>
      <c r="AF589" s="56">
        <v>9.9999999999999995E-7</v>
      </c>
      <c r="AG589" s="56">
        <v>9.9999999999999995E-7</v>
      </c>
      <c r="AH589" s="56">
        <v>9.9999999999999995E-7</v>
      </c>
      <c r="AI589" s="56">
        <v>9.9999999999999995E-7</v>
      </c>
      <c r="AJ589" s="56">
        <v>9.9999999999999995E-7</v>
      </c>
      <c r="AK589" s="56">
        <v>9.9999999999999995E-7</v>
      </c>
      <c r="AL589" s="56">
        <v>9.9999999999999995E-7</v>
      </c>
      <c r="AM589" s="56">
        <v>9.9999999999999995E-7</v>
      </c>
      <c r="AN589" s="56">
        <v>9.9999999999999995E-7</v>
      </c>
      <c r="AO589" s="56">
        <v>9.9999999999999995E-7</v>
      </c>
      <c r="AP589" s="56">
        <v>9.9999999999999995E-7</v>
      </c>
      <c r="AQ589" s="56">
        <v>9.9999999999999995E-7</v>
      </c>
      <c r="AR589" s="56">
        <v>9.9999999999999995E-7</v>
      </c>
      <c r="AS589" s="56">
        <v>9.9999999999999995E-7</v>
      </c>
      <c r="AT589" s="56">
        <v>9.9999999999999995E-7</v>
      </c>
      <c r="AU589" s="56">
        <v>9.9999999999999995E-7</v>
      </c>
      <c r="AV589" s="56">
        <v>9.9999999999999995E-7</v>
      </c>
      <c r="AW589" s="56">
        <v>9.9999999999999995E-7</v>
      </c>
      <c r="AX589" s="56">
        <v>9.9999999999999995E-7</v>
      </c>
      <c r="AY589" s="56">
        <v>9.9999999999999995E-7</v>
      </c>
      <c r="AZ589" s="56">
        <v>9.9999999999999995E-7</v>
      </c>
      <c r="BA589" s="56">
        <v>9.9999999999999995E-7</v>
      </c>
      <c r="BB589" s="54">
        <v>9.9999999999999995E-7</v>
      </c>
    </row>
    <row r="590" spans="1:54" s="4" customFormat="1" x14ac:dyDescent="0.2">
      <c r="A590" s="53">
        <v>5029</v>
      </c>
      <c r="B590" s="4">
        <v>5029001</v>
      </c>
      <c r="C590" s="4" t="s">
        <v>53</v>
      </c>
      <c r="D590" s="4">
        <v>50290050</v>
      </c>
      <c r="E590" s="4" t="s">
        <v>858</v>
      </c>
      <c r="F590" s="56">
        <v>70</v>
      </c>
      <c r="G590" s="4">
        <v>2025</v>
      </c>
      <c r="H590" s="4">
        <v>2027</v>
      </c>
      <c r="I590" s="4">
        <v>2</v>
      </c>
      <c r="J590" s="4">
        <v>1</v>
      </c>
      <c r="K590" s="4" t="s">
        <v>115</v>
      </c>
      <c r="L590" s="55">
        <v>0.26480263157894701</v>
      </c>
      <c r="M590" s="55">
        <v>0.36184210526315802</v>
      </c>
      <c r="N590" s="55">
        <v>0.16940789473684201</v>
      </c>
      <c r="O590" s="55">
        <v>0.20394736842105299</v>
      </c>
      <c r="P590" s="55">
        <v>0</v>
      </c>
      <c r="Q590" s="56">
        <v>9.9999999999999995E-7</v>
      </c>
      <c r="R590" s="56">
        <v>9.9999999999999995E-7</v>
      </c>
      <c r="S590" s="56">
        <v>23.333333333333332</v>
      </c>
      <c r="T590" s="56">
        <v>23.333333333333332</v>
      </c>
      <c r="U590" s="56">
        <v>23.333333333333332</v>
      </c>
      <c r="V590" s="56">
        <v>9.9999999999999995E-7</v>
      </c>
      <c r="W590" s="56">
        <v>9.9999999999999995E-7</v>
      </c>
      <c r="X590" s="56">
        <v>9.9999999999999995E-7</v>
      </c>
      <c r="Y590" s="56">
        <v>9.9999999999999995E-7</v>
      </c>
      <c r="Z590" s="56">
        <v>9.9999999999999995E-7</v>
      </c>
      <c r="AA590" s="56">
        <v>9.9999999999999995E-7</v>
      </c>
      <c r="AB590" s="56">
        <v>9.9999999999999995E-7</v>
      </c>
      <c r="AC590" s="56">
        <v>9.9999999999999995E-7</v>
      </c>
      <c r="AD590" s="56">
        <v>9.9999999999999995E-7</v>
      </c>
      <c r="AE590" s="56">
        <v>9.9999999999999995E-7</v>
      </c>
      <c r="AF590" s="56">
        <v>9.9999999999999995E-7</v>
      </c>
      <c r="AG590" s="56">
        <v>9.9999999999999995E-7</v>
      </c>
      <c r="AH590" s="56">
        <v>9.9999999999999995E-7</v>
      </c>
      <c r="AI590" s="56">
        <v>9.9999999999999995E-7</v>
      </c>
      <c r="AJ590" s="56">
        <v>9.9999999999999995E-7</v>
      </c>
      <c r="AK590" s="56">
        <v>9.9999999999999995E-7</v>
      </c>
      <c r="AL590" s="56">
        <v>9.9999999999999995E-7</v>
      </c>
      <c r="AM590" s="56">
        <v>9.9999999999999995E-7</v>
      </c>
      <c r="AN590" s="56">
        <v>9.9999999999999995E-7</v>
      </c>
      <c r="AO590" s="56">
        <v>9.9999999999999995E-7</v>
      </c>
      <c r="AP590" s="56">
        <v>9.9999999999999995E-7</v>
      </c>
      <c r="AQ590" s="56">
        <v>9.9999999999999995E-7</v>
      </c>
      <c r="AR590" s="56">
        <v>9.9999999999999995E-7</v>
      </c>
      <c r="AS590" s="56">
        <v>9.9999999999999995E-7</v>
      </c>
      <c r="AT590" s="56">
        <v>9.9999999999999995E-7</v>
      </c>
      <c r="AU590" s="56">
        <v>9.9999999999999995E-7</v>
      </c>
      <c r="AV590" s="56">
        <v>9.9999999999999995E-7</v>
      </c>
      <c r="AW590" s="56">
        <v>9.9999999999999995E-7</v>
      </c>
      <c r="AX590" s="56">
        <v>9.9999999999999995E-7</v>
      </c>
      <c r="AY590" s="56">
        <v>9.9999999999999995E-7</v>
      </c>
      <c r="AZ590" s="56">
        <v>9.9999999999999995E-7</v>
      </c>
      <c r="BA590" s="56">
        <v>9.9999999999999995E-7</v>
      </c>
      <c r="BB590" s="54">
        <v>9.9999999999999995E-7</v>
      </c>
    </row>
    <row r="591" spans="1:54" s="4" customFormat="1" x14ac:dyDescent="0.2">
      <c r="A591" s="53">
        <v>5029</v>
      </c>
      <c r="B591" s="4">
        <v>5029001</v>
      </c>
      <c r="C591" s="4" t="s">
        <v>53</v>
      </c>
      <c r="D591" s="4">
        <v>50290055</v>
      </c>
      <c r="E591" s="4" t="s">
        <v>369</v>
      </c>
      <c r="F591" s="56">
        <v>190</v>
      </c>
      <c r="G591" s="4">
        <v>2023</v>
      </c>
      <c r="H591" s="4">
        <v>2026</v>
      </c>
      <c r="I591" s="4">
        <v>2</v>
      </c>
      <c r="J591" s="4">
        <v>3</v>
      </c>
      <c r="K591" s="4" t="s">
        <v>138</v>
      </c>
      <c r="L591" s="55">
        <v>0</v>
      </c>
      <c r="M591" s="55">
        <v>0.31578947368421051</v>
      </c>
      <c r="N591" s="55">
        <v>0</v>
      </c>
      <c r="O591" s="55">
        <v>0.68421052631578949</v>
      </c>
      <c r="P591" s="55">
        <v>0</v>
      </c>
      <c r="Q591" s="56">
        <v>47.5</v>
      </c>
      <c r="R591" s="56">
        <v>47.5</v>
      </c>
      <c r="S591" s="56">
        <v>47.5</v>
      </c>
      <c r="T591" s="56">
        <v>47.5</v>
      </c>
      <c r="U591" s="56">
        <v>9.9999999999999995E-7</v>
      </c>
      <c r="V591" s="56">
        <v>9.9999999999999995E-7</v>
      </c>
      <c r="W591" s="56">
        <v>9.9999999999999995E-7</v>
      </c>
      <c r="X591" s="56">
        <v>9.9999999999999995E-7</v>
      </c>
      <c r="Y591" s="56">
        <v>9.9999999999999995E-7</v>
      </c>
      <c r="Z591" s="56">
        <v>9.9999999999999995E-7</v>
      </c>
      <c r="AA591" s="56">
        <v>9.9999999999999995E-7</v>
      </c>
      <c r="AB591" s="56">
        <v>9.9999999999999995E-7</v>
      </c>
      <c r="AC591" s="56">
        <v>9.9999999999999995E-7</v>
      </c>
      <c r="AD591" s="56">
        <v>9.9999999999999995E-7</v>
      </c>
      <c r="AE591" s="56">
        <v>9.9999999999999995E-7</v>
      </c>
      <c r="AF591" s="56">
        <v>9.9999999999999995E-7</v>
      </c>
      <c r="AG591" s="56">
        <v>9.9999999999999995E-7</v>
      </c>
      <c r="AH591" s="56">
        <v>9.9999999999999995E-7</v>
      </c>
      <c r="AI591" s="56">
        <v>9.9999999999999995E-7</v>
      </c>
      <c r="AJ591" s="56">
        <v>9.9999999999999995E-7</v>
      </c>
      <c r="AK591" s="56">
        <v>9.9999999999999995E-7</v>
      </c>
      <c r="AL591" s="56">
        <v>9.9999999999999995E-7</v>
      </c>
      <c r="AM591" s="56">
        <v>9.9999999999999995E-7</v>
      </c>
      <c r="AN591" s="56">
        <v>9.9999999999999995E-7</v>
      </c>
      <c r="AO591" s="56">
        <v>9.9999999999999995E-7</v>
      </c>
      <c r="AP591" s="56">
        <v>9.9999999999999995E-7</v>
      </c>
      <c r="AQ591" s="56">
        <v>9.9999999999999995E-7</v>
      </c>
      <c r="AR591" s="56">
        <v>9.9999999999999995E-7</v>
      </c>
      <c r="AS591" s="56">
        <v>9.9999999999999995E-7</v>
      </c>
      <c r="AT591" s="56">
        <v>9.9999999999999995E-7</v>
      </c>
      <c r="AU591" s="56">
        <v>9.9999999999999995E-7</v>
      </c>
      <c r="AV591" s="56">
        <v>9.9999999999999995E-7</v>
      </c>
      <c r="AW591" s="56">
        <v>9.9999999999999995E-7</v>
      </c>
      <c r="AX591" s="56">
        <v>9.9999999999999995E-7</v>
      </c>
      <c r="AY591" s="56">
        <v>9.9999999999999995E-7</v>
      </c>
      <c r="AZ591" s="56">
        <v>9.9999999999999995E-7</v>
      </c>
      <c r="BA591" s="56">
        <v>9.9999999999999995E-7</v>
      </c>
      <c r="BB591" s="54">
        <v>9.9999999999999995E-7</v>
      </c>
    </row>
    <row r="592" spans="1:54" s="4" customFormat="1" x14ac:dyDescent="0.2">
      <c r="A592" s="53">
        <v>5029</v>
      </c>
      <c r="B592" s="4">
        <v>5029001</v>
      </c>
      <c r="C592" s="4" t="s">
        <v>53</v>
      </c>
      <c r="D592" s="4">
        <v>50290056</v>
      </c>
      <c r="E592" s="4" t="s">
        <v>370</v>
      </c>
      <c r="F592" s="56">
        <v>36</v>
      </c>
      <c r="G592" s="4">
        <v>2023</v>
      </c>
      <c r="H592" s="4">
        <v>2026</v>
      </c>
      <c r="I592" s="4">
        <v>3</v>
      </c>
      <c r="J592" s="4">
        <v>4</v>
      </c>
      <c r="K592" s="4" t="s">
        <v>138</v>
      </c>
      <c r="L592" s="55">
        <v>0</v>
      </c>
      <c r="M592" s="55">
        <v>0</v>
      </c>
      <c r="N592" s="55">
        <v>0</v>
      </c>
      <c r="O592" s="55">
        <v>1</v>
      </c>
      <c r="P592" s="55">
        <v>0</v>
      </c>
      <c r="Q592" s="56">
        <v>9</v>
      </c>
      <c r="R592" s="56">
        <v>9</v>
      </c>
      <c r="S592" s="56">
        <v>9</v>
      </c>
      <c r="T592" s="56">
        <v>9</v>
      </c>
      <c r="U592" s="56">
        <v>9.9999999999999995E-7</v>
      </c>
      <c r="V592" s="56">
        <v>9.9999999999999995E-7</v>
      </c>
      <c r="W592" s="56">
        <v>9.9999999999999995E-7</v>
      </c>
      <c r="X592" s="56">
        <v>9.9999999999999995E-7</v>
      </c>
      <c r="Y592" s="56">
        <v>9.9999999999999995E-7</v>
      </c>
      <c r="Z592" s="56">
        <v>9.9999999999999995E-7</v>
      </c>
      <c r="AA592" s="56">
        <v>9.9999999999999995E-7</v>
      </c>
      <c r="AB592" s="56">
        <v>9.9999999999999995E-7</v>
      </c>
      <c r="AC592" s="56">
        <v>9.9999999999999995E-7</v>
      </c>
      <c r="AD592" s="56">
        <v>9.9999999999999995E-7</v>
      </c>
      <c r="AE592" s="56">
        <v>9.9999999999999995E-7</v>
      </c>
      <c r="AF592" s="56">
        <v>9.9999999999999995E-7</v>
      </c>
      <c r="AG592" s="56">
        <v>9.9999999999999995E-7</v>
      </c>
      <c r="AH592" s="56">
        <v>9.9999999999999995E-7</v>
      </c>
      <c r="AI592" s="56">
        <v>9.9999999999999995E-7</v>
      </c>
      <c r="AJ592" s="56">
        <v>9.9999999999999995E-7</v>
      </c>
      <c r="AK592" s="56">
        <v>9.9999999999999995E-7</v>
      </c>
      <c r="AL592" s="56">
        <v>9.9999999999999995E-7</v>
      </c>
      <c r="AM592" s="56">
        <v>9.9999999999999995E-7</v>
      </c>
      <c r="AN592" s="56">
        <v>9.9999999999999995E-7</v>
      </c>
      <c r="AO592" s="56">
        <v>9.9999999999999995E-7</v>
      </c>
      <c r="AP592" s="56">
        <v>9.9999999999999995E-7</v>
      </c>
      <c r="AQ592" s="56">
        <v>9.9999999999999995E-7</v>
      </c>
      <c r="AR592" s="56">
        <v>9.9999999999999995E-7</v>
      </c>
      <c r="AS592" s="56">
        <v>9.9999999999999995E-7</v>
      </c>
      <c r="AT592" s="56">
        <v>9.9999999999999995E-7</v>
      </c>
      <c r="AU592" s="56">
        <v>9.9999999999999995E-7</v>
      </c>
      <c r="AV592" s="56">
        <v>9.9999999999999995E-7</v>
      </c>
      <c r="AW592" s="56">
        <v>9.9999999999999995E-7</v>
      </c>
      <c r="AX592" s="56">
        <v>9.9999999999999995E-7</v>
      </c>
      <c r="AY592" s="56">
        <v>9.9999999999999995E-7</v>
      </c>
      <c r="AZ592" s="56">
        <v>9.9999999999999995E-7</v>
      </c>
      <c r="BA592" s="56">
        <v>9.9999999999999995E-7</v>
      </c>
      <c r="BB592" s="54">
        <v>9.9999999999999995E-7</v>
      </c>
    </row>
    <row r="593" spans="1:54" s="4" customFormat="1" x14ac:dyDescent="0.2">
      <c r="A593" s="53">
        <v>5029</v>
      </c>
      <c r="B593" s="4">
        <v>5029001</v>
      </c>
      <c r="C593" s="4" t="s">
        <v>53</v>
      </c>
      <c r="D593" s="4">
        <v>50290064</v>
      </c>
      <c r="E593" s="4" t="s">
        <v>360</v>
      </c>
      <c r="F593" s="56">
        <v>600</v>
      </c>
      <c r="G593" s="4">
        <v>2025</v>
      </c>
      <c r="H593" s="4">
        <v>2040</v>
      </c>
      <c r="I593" s="4">
        <v>2</v>
      </c>
      <c r="J593" s="4">
        <v>1</v>
      </c>
      <c r="K593" s="4" t="s">
        <v>115</v>
      </c>
      <c r="L593" s="55">
        <v>0.26480263157894701</v>
      </c>
      <c r="M593" s="55">
        <v>0.36184210526315802</v>
      </c>
      <c r="N593" s="55">
        <v>0.16940789473684201</v>
      </c>
      <c r="O593" s="55">
        <v>0.20394736842105299</v>
      </c>
      <c r="P593" s="55">
        <v>0</v>
      </c>
      <c r="Q593" s="56">
        <v>9.9999999999999995E-7</v>
      </c>
      <c r="R593" s="56">
        <v>9.9999999999999995E-7</v>
      </c>
      <c r="S593" s="56">
        <v>37.5</v>
      </c>
      <c r="T593" s="56">
        <v>37.5</v>
      </c>
      <c r="U593" s="56">
        <v>37.5</v>
      </c>
      <c r="V593" s="56">
        <v>37.5</v>
      </c>
      <c r="W593" s="56">
        <v>37.5</v>
      </c>
      <c r="X593" s="56">
        <v>37.5</v>
      </c>
      <c r="Y593" s="56">
        <v>37.5</v>
      </c>
      <c r="Z593" s="56">
        <v>37.5</v>
      </c>
      <c r="AA593" s="56">
        <v>37.5</v>
      </c>
      <c r="AB593" s="56">
        <v>37.5</v>
      </c>
      <c r="AC593" s="56">
        <v>37.5</v>
      </c>
      <c r="AD593" s="56">
        <v>37.5</v>
      </c>
      <c r="AE593" s="56">
        <v>37.5</v>
      </c>
      <c r="AF593" s="56">
        <v>37.5</v>
      </c>
      <c r="AG593" s="56">
        <v>37.5</v>
      </c>
      <c r="AH593" s="56">
        <v>37.5</v>
      </c>
      <c r="AI593" s="56">
        <v>9.9999999999999995E-7</v>
      </c>
      <c r="AJ593" s="56">
        <v>9.9999999999999995E-7</v>
      </c>
      <c r="AK593" s="56">
        <v>9.9999999999999995E-7</v>
      </c>
      <c r="AL593" s="56">
        <v>9.9999999999999995E-7</v>
      </c>
      <c r="AM593" s="56">
        <v>9.9999999999999995E-7</v>
      </c>
      <c r="AN593" s="56">
        <v>9.9999999999999995E-7</v>
      </c>
      <c r="AO593" s="56">
        <v>9.9999999999999995E-7</v>
      </c>
      <c r="AP593" s="56">
        <v>9.9999999999999995E-7</v>
      </c>
      <c r="AQ593" s="56">
        <v>9.9999999999999995E-7</v>
      </c>
      <c r="AR593" s="56">
        <v>9.9999999999999995E-7</v>
      </c>
      <c r="AS593" s="56">
        <v>9.9999999999999995E-7</v>
      </c>
      <c r="AT593" s="56">
        <v>9.9999999999999995E-7</v>
      </c>
      <c r="AU593" s="56">
        <v>9.9999999999999995E-7</v>
      </c>
      <c r="AV593" s="56">
        <v>9.9999999999999995E-7</v>
      </c>
      <c r="AW593" s="56">
        <v>9.9999999999999995E-7</v>
      </c>
      <c r="AX593" s="56">
        <v>9.9999999999999995E-7</v>
      </c>
      <c r="AY593" s="56">
        <v>9.9999999999999995E-7</v>
      </c>
      <c r="AZ593" s="56">
        <v>9.9999999999999995E-7</v>
      </c>
      <c r="BA593" s="56">
        <v>9.9999999999999995E-7</v>
      </c>
      <c r="BB593" s="54">
        <v>9.9999999999999995E-7</v>
      </c>
    </row>
    <row r="594" spans="1:54" s="4" customFormat="1" x14ac:dyDescent="0.2">
      <c r="A594" s="53">
        <v>5029</v>
      </c>
      <c r="B594" s="4">
        <v>5029001</v>
      </c>
      <c r="C594" s="4" t="s">
        <v>53</v>
      </c>
      <c r="D594" s="4">
        <v>50290065</v>
      </c>
      <c r="E594" s="4" t="s">
        <v>1154</v>
      </c>
      <c r="F594" s="56">
        <v>25</v>
      </c>
      <c r="G594" s="4">
        <v>2024</v>
      </c>
      <c r="H594" s="4">
        <v>2025</v>
      </c>
      <c r="I594" s="4">
        <v>2</v>
      </c>
      <c r="J594" s="4">
        <v>2</v>
      </c>
      <c r="K594" s="4" t="s">
        <v>118</v>
      </c>
      <c r="L594" s="55">
        <v>0.26480263157894701</v>
      </c>
      <c r="M594" s="55">
        <v>0.36184210526315802</v>
      </c>
      <c r="N594" s="55">
        <v>0.16940789473684201</v>
      </c>
      <c r="O594" s="55">
        <v>0.20394736842105299</v>
      </c>
      <c r="P594" s="55">
        <v>0</v>
      </c>
      <c r="Q594" s="56">
        <v>9.9999999999999995E-7</v>
      </c>
      <c r="R594" s="56">
        <v>12.5</v>
      </c>
      <c r="S594" s="56">
        <v>12.5</v>
      </c>
      <c r="T594" s="56">
        <v>9.9999999999999995E-7</v>
      </c>
      <c r="U594" s="56">
        <v>9.9999999999999995E-7</v>
      </c>
      <c r="V594" s="56">
        <v>9.9999999999999995E-7</v>
      </c>
      <c r="W594" s="56">
        <v>9.9999999999999995E-7</v>
      </c>
      <c r="X594" s="56">
        <v>9.9999999999999995E-7</v>
      </c>
      <c r="Y594" s="56">
        <v>9.9999999999999995E-7</v>
      </c>
      <c r="Z594" s="56">
        <v>9.9999999999999995E-7</v>
      </c>
      <c r="AA594" s="56">
        <v>9.9999999999999995E-7</v>
      </c>
      <c r="AB594" s="56">
        <v>9.9999999999999995E-7</v>
      </c>
      <c r="AC594" s="56">
        <v>9.9999999999999995E-7</v>
      </c>
      <c r="AD594" s="56">
        <v>9.9999999999999995E-7</v>
      </c>
      <c r="AE594" s="56">
        <v>9.9999999999999995E-7</v>
      </c>
      <c r="AF594" s="56">
        <v>9.9999999999999995E-7</v>
      </c>
      <c r="AG594" s="56">
        <v>9.9999999999999995E-7</v>
      </c>
      <c r="AH594" s="56">
        <v>9.9999999999999995E-7</v>
      </c>
      <c r="AI594" s="56">
        <v>9.9999999999999995E-7</v>
      </c>
      <c r="AJ594" s="56">
        <v>9.9999999999999995E-7</v>
      </c>
      <c r="AK594" s="56">
        <v>9.9999999999999995E-7</v>
      </c>
      <c r="AL594" s="56">
        <v>9.9999999999999995E-7</v>
      </c>
      <c r="AM594" s="56">
        <v>9.9999999999999995E-7</v>
      </c>
      <c r="AN594" s="56">
        <v>9.9999999999999995E-7</v>
      </c>
      <c r="AO594" s="56">
        <v>9.9999999999999995E-7</v>
      </c>
      <c r="AP594" s="56">
        <v>9.9999999999999995E-7</v>
      </c>
      <c r="AQ594" s="56">
        <v>9.9999999999999995E-7</v>
      </c>
      <c r="AR594" s="56">
        <v>9.9999999999999995E-7</v>
      </c>
      <c r="AS594" s="56">
        <v>9.9999999999999995E-7</v>
      </c>
      <c r="AT594" s="56">
        <v>9.9999999999999995E-7</v>
      </c>
      <c r="AU594" s="56">
        <v>9.9999999999999995E-7</v>
      </c>
      <c r="AV594" s="56">
        <v>9.9999999999999995E-7</v>
      </c>
      <c r="AW594" s="56">
        <v>9.9999999999999995E-7</v>
      </c>
      <c r="AX594" s="56">
        <v>9.9999999999999995E-7</v>
      </c>
      <c r="AY594" s="56">
        <v>9.9999999999999995E-7</v>
      </c>
      <c r="AZ594" s="56">
        <v>9.9999999999999995E-7</v>
      </c>
      <c r="BA594" s="56">
        <v>9.9999999999999995E-7</v>
      </c>
      <c r="BB594" s="54">
        <v>9.9999999999999995E-7</v>
      </c>
    </row>
    <row r="595" spans="1:54" s="4" customFormat="1" x14ac:dyDescent="0.2">
      <c r="A595" s="53">
        <v>5029</v>
      </c>
      <c r="B595" s="4">
        <v>5029001</v>
      </c>
      <c r="C595" s="4" t="s">
        <v>53</v>
      </c>
      <c r="D595" s="4">
        <v>502970001</v>
      </c>
      <c r="E595" s="4" t="s">
        <v>1155</v>
      </c>
      <c r="F595" s="56">
        <v>0</v>
      </c>
      <c r="G595" s="4">
        <v>2023</v>
      </c>
      <c r="H595" s="4">
        <v>2024</v>
      </c>
      <c r="I595" s="4">
        <v>70</v>
      </c>
      <c r="J595" s="4">
        <v>0</v>
      </c>
      <c r="K595" s="4" t="s">
        <v>515</v>
      </c>
      <c r="L595" s="55">
        <v>0.71428571428571408</v>
      </c>
      <c r="M595" s="55">
        <v>0</v>
      </c>
      <c r="N595" s="55">
        <v>0</v>
      </c>
      <c r="O595" s="55">
        <v>0.28571428571428559</v>
      </c>
      <c r="P595" s="55">
        <v>0</v>
      </c>
      <c r="Q595" s="56">
        <v>3.5000000000000009</v>
      </c>
      <c r="R595" s="56">
        <v>3.5000000000000009</v>
      </c>
      <c r="S595" s="56">
        <v>0</v>
      </c>
      <c r="T595" s="56">
        <v>0</v>
      </c>
      <c r="U595" s="56">
        <v>0</v>
      </c>
      <c r="V595" s="56">
        <v>0</v>
      </c>
      <c r="W595" s="56">
        <v>0</v>
      </c>
      <c r="X595" s="56">
        <v>0</v>
      </c>
      <c r="Y595" s="56">
        <v>0</v>
      </c>
      <c r="Z595" s="56">
        <v>0</v>
      </c>
      <c r="AA595" s="56">
        <v>0</v>
      </c>
      <c r="AB595" s="56">
        <v>0</v>
      </c>
      <c r="AC595" s="56">
        <v>0</v>
      </c>
      <c r="AD595" s="56">
        <v>0</v>
      </c>
      <c r="AE595" s="56">
        <v>0</v>
      </c>
      <c r="AF595" s="56">
        <v>0</v>
      </c>
      <c r="AG595" s="56">
        <v>0</v>
      </c>
      <c r="AH595" s="56">
        <v>0</v>
      </c>
      <c r="AI595" s="56">
        <v>0</v>
      </c>
      <c r="AJ595" s="56">
        <v>0</v>
      </c>
      <c r="AK595" s="56">
        <v>0</v>
      </c>
      <c r="AL595" s="56">
        <v>0</v>
      </c>
      <c r="AM595" s="56">
        <v>0</v>
      </c>
      <c r="AN595" s="56">
        <v>0</v>
      </c>
      <c r="AO595" s="56">
        <v>0</v>
      </c>
      <c r="AP595" s="56">
        <v>0</v>
      </c>
      <c r="AQ595" s="56">
        <v>0</v>
      </c>
      <c r="AR595" s="56">
        <v>0</v>
      </c>
      <c r="AS595" s="56">
        <v>0</v>
      </c>
      <c r="AT595" s="56">
        <v>0</v>
      </c>
      <c r="AU595" s="56">
        <v>0</v>
      </c>
      <c r="AV595" s="56">
        <v>0</v>
      </c>
      <c r="AW595" s="56">
        <v>0</v>
      </c>
      <c r="AX595" s="56">
        <v>0</v>
      </c>
      <c r="AY595" s="56">
        <v>0</v>
      </c>
      <c r="AZ595" s="56">
        <v>0</v>
      </c>
      <c r="BA595" s="56">
        <v>0</v>
      </c>
      <c r="BB595" s="54">
        <v>0</v>
      </c>
    </row>
    <row r="596" spans="1:54" s="4" customFormat="1" x14ac:dyDescent="0.2">
      <c r="A596" s="53">
        <v>5029</v>
      </c>
      <c r="B596" s="4">
        <v>5029001</v>
      </c>
      <c r="C596" s="4" t="s">
        <v>53</v>
      </c>
      <c r="D596" s="4">
        <v>502980001</v>
      </c>
      <c r="E596" s="4" t="s">
        <v>570</v>
      </c>
      <c r="F596" s="56">
        <v>0</v>
      </c>
      <c r="G596" s="4">
        <v>0</v>
      </c>
      <c r="H596" s="4">
        <v>0</v>
      </c>
      <c r="I596" s="4">
        <v>80</v>
      </c>
      <c r="J596" s="4">
        <v>0</v>
      </c>
      <c r="K596" s="4" t="s">
        <v>517</v>
      </c>
      <c r="L596" s="55">
        <v>0.19652173913043483</v>
      </c>
      <c r="M596" s="55">
        <v>0.35652173913043478</v>
      </c>
      <c r="N596" s="55">
        <v>0.16521739130434782</v>
      </c>
      <c r="O596" s="55">
        <v>0.2817391304347826</v>
      </c>
      <c r="P596" s="55">
        <v>0</v>
      </c>
      <c r="Q596" s="56">
        <v>0</v>
      </c>
      <c r="R596" s="56">
        <v>0</v>
      </c>
      <c r="S596" s="56">
        <v>3</v>
      </c>
      <c r="T596" s="56">
        <v>3</v>
      </c>
      <c r="U596" s="56">
        <v>3</v>
      </c>
      <c r="V596" s="56">
        <v>3</v>
      </c>
      <c r="W596" s="56">
        <v>3</v>
      </c>
      <c r="X596" s="56">
        <v>3</v>
      </c>
      <c r="Y596" s="56">
        <v>3</v>
      </c>
      <c r="Z596" s="56">
        <v>3</v>
      </c>
      <c r="AA596" s="56">
        <v>3</v>
      </c>
      <c r="AB596" s="56">
        <v>3</v>
      </c>
      <c r="AC596" s="56">
        <v>3</v>
      </c>
      <c r="AD596" s="56">
        <v>3</v>
      </c>
      <c r="AE596" s="56">
        <v>3</v>
      </c>
      <c r="AF596" s="56">
        <v>3</v>
      </c>
      <c r="AG596" s="56">
        <v>3</v>
      </c>
      <c r="AH596" s="56">
        <v>3</v>
      </c>
      <c r="AI596" s="56">
        <v>3</v>
      </c>
      <c r="AJ596" s="56">
        <v>3</v>
      </c>
      <c r="AK596" s="56">
        <v>3</v>
      </c>
      <c r="AL596" s="56">
        <v>3</v>
      </c>
      <c r="AM596" s="56">
        <v>3</v>
      </c>
      <c r="AN596" s="56">
        <v>3</v>
      </c>
      <c r="AO596" s="56">
        <v>3</v>
      </c>
      <c r="AP596" s="56">
        <v>3</v>
      </c>
      <c r="AQ596" s="56">
        <v>3</v>
      </c>
      <c r="AR596" s="56">
        <v>3</v>
      </c>
      <c r="AS596" s="56">
        <v>3</v>
      </c>
      <c r="AT596" s="56">
        <v>3</v>
      </c>
      <c r="AU596" s="56">
        <v>3</v>
      </c>
      <c r="AV596" s="56">
        <v>3</v>
      </c>
      <c r="AW596" s="56">
        <v>3</v>
      </c>
      <c r="AX596" s="56">
        <v>3</v>
      </c>
      <c r="AY596" s="56">
        <v>3</v>
      </c>
      <c r="AZ596" s="56">
        <v>3</v>
      </c>
      <c r="BA596" s="56">
        <v>3</v>
      </c>
      <c r="BB596" s="54">
        <v>3</v>
      </c>
    </row>
    <row r="597" spans="1:54" s="4" customFormat="1" x14ac:dyDescent="0.2">
      <c r="A597" s="57">
        <v>5029</v>
      </c>
      <c r="B597" s="58">
        <v>5029001</v>
      </c>
      <c r="C597" s="58" t="s">
        <v>53</v>
      </c>
      <c r="D597" s="58">
        <v>502990001</v>
      </c>
      <c r="E597" s="58" t="s">
        <v>659</v>
      </c>
      <c r="F597" s="61">
        <v>0</v>
      </c>
      <c r="G597" s="58">
        <v>0</v>
      </c>
      <c r="H597" s="58">
        <v>0</v>
      </c>
      <c r="I597" s="58">
        <v>90</v>
      </c>
      <c r="J597" s="58">
        <v>0</v>
      </c>
      <c r="K597" s="58" t="s">
        <v>606</v>
      </c>
      <c r="L597" s="60">
        <v>1</v>
      </c>
      <c r="M597" s="60">
        <v>0</v>
      </c>
      <c r="N597" s="60">
        <v>0</v>
      </c>
      <c r="O597" s="60">
        <v>0</v>
      </c>
      <c r="P597" s="60">
        <v>0</v>
      </c>
      <c r="Q597" s="61">
        <v>0</v>
      </c>
      <c r="R597" s="61">
        <v>0</v>
      </c>
      <c r="S597" s="61">
        <v>0</v>
      </c>
      <c r="T597" s="61">
        <v>0</v>
      </c>
      <c r="U597" s="61">
        <v>0</v>
      </c>
      <c r="V597" s="61">
        <v>0</v>
      </c>
      <c r="W597" s="61">
        <v>0</v>
      </c>
      <c r="X597" s="61">
        <v>0</v>
      </c>
      <c r="Y597" s="61">
        <v>0</v>
      </c>
      <c r="Z597" s="61">
        <v>0</v>
      </c>
      <c r="AA597" s="61">
        <v>0</v>
      </c>
      <c r="AB597" s="61">
        <v>0</v>
      </c>
      <c r="AC597" s="61">
        <v>0</v>
      </c>
      <c r="AD597" s="61">
        <v>0</v>
      </c>
      <c r="AE597" s="61">
        <v>0</v>
      </c>
      <c r="AF597" s="61">
        <v>0</v>
      </c>
      <c r="AG597" s="61">
        <v>0</v>
      </c>
      <c r="AH597" s="61">
        <v>0</v>
      </c>
      <c r="AI597" s="61">
        <v>0</v>
      </c>
      <c r="AJ597" s="61">
        <v>0</v>
      </c>
      <c r="AK597" s="61">
        <v>0</v>
      </c>
      <c r="AL597" s="61">
        <v>0</v>
      </c>
      <c r="AM597" s="61">
        <v>0</v>
      </c>
      <c r="AN597" s="61">
        <v>0</v>
      </c>
      <c r="AO597" s="61">
        <v>0</v>
      </c>
      <c r="AP597" s="61">
        <v>0</v>
      </c>
      <c r="AQ597" s="61">
        <v>0</v>
      </c>
      <c r="AR597" s="61">
        <v>0</v>
      </c>
      <c r="AS597" s="61">
        <v>0</v>
      </c>
      <c r="AT597" s="61">
        <v>0</v>
      </c>
      <c r="AU597" s="61">
        <v>0</v>
      </c>
      <c r="AV597" s="61">
        <v>0</v>
      </c>
      <c r="AW597" s="61">
        <v>0</v>
      </c>
      <c r="AX597" s="61">
        <v>0</v>
      </c>
      <c r="AY597" s="61">
        <v>0</v>
      </c>
      <c r="AZ597" s="61">
        <v>0</v>
      </c>
      <c r="BA597" s="61">
        <v>0</v>
      </c>
      <c r="BB597" s="59">
        <v>0</v>
      </c>
    </row>
    <row r="598" spans="1:54" s="4" customFormat="1" x14ac:dyDescent="0.2">
      <c r="A598" s="53">
        <v>5029</v>
      </c>
      <c r="B598" s="4">
        <v>5029002</v>
      </c>
      <c r="C598" s="4" t="s">
        <v>54</v>
      </c>
      <c r="D598" s="4">
        <v>50290051</v>
      </c>
      <c r="E598" s="4" t="s">
        <v>365</v>
      </c>
      <c r="F598" s="56">
        <v>13</v>
      </c>
      <c r="G598" s="4">
        <v>2023</v>
      </c>
      <c r="H598" s="4">
        <v>2025</v>
      </c>
      <c r="I598" s="4">
        <v>1</v>
      </c>
      <c r="J598" s="4">
        <v>4</v>
      </c>
      <c r="K598" s="4" t="s">
        <v>113</v>
      </c>
      <c r="L598" s="55">
        <v>0.38461538461538464</v>
      </c>
      <c r="M598" s="55">
        <v>0.61538461538461542</v>
      </c>
      <c r="N598" s="55">
        <v>0</v>
      </c>
      <c r="O598" s="55">
        <v>0</v>
      </c>
      <c r="P598" s="55">
        <v>0</v>
      </c>
      <c r="Q598" s="56">
        <v>4.333333333333333</v>
      </c>
      <c r="R598" s="56">
        <v>4.333333333333333</v>
      </c>
      <c r="S598" s="56">
        <v>4.333333333333333</v>
      </c>
      <c r="T598" s="56">
        <v>9.9999999999999995E-7</v>
      </c>
      <c r="U598" s="56">
        <v>9.9999999999999995E-7</v>
      </c>
      <c r="V598" s="56">
        <v>9.9999999999999995E-7</v>
      </c>
      <c r="W598" s="56">
        <v>9.9999999999999995E-7</v>
      </c>
      <c r="X598" s="56">
        <v>9.9999999999999995E-7</v>
      </c>
      <c r="Y598" s="56">
        <v>9.9999999999999995E-7</v>
      </c>
      <c r="Z598" s="56">
        <v>9.9999999999999995E-7</v>
      </c>
      <c r="AA598" s="56">
        <v>9.9999999999999995E-7</v>
      </c>
      <c r="AB598" s="56">
        <v>9.9999999999999995E-7</v>
      </c>
      <c r="AC598" s="56">
        <v>9.9999999999999995E-7</v>
      </c>
      <c r="AD598" s="56">
        <v>9.9999999999999995E-7</v>
      </c>
      <c r="AE598" s="56">
        <v>9.9999999999999995E-7</v>
      </c>
      <c r="AF598" s="56">
        <v>9.9999999999999995E-7</v>
      </c>
      <c r="AG598" s="56">
        <v>9.9999999999999995E-7</v>
      </c>
      <c r="AH598" s="56">
        <v>9.9999999999999995E-7</v>
      </c>
      <c r="AI598" s="56">
        <v>9.9999999999999995E-7</v>
      </c>
      <c r="AJ598" s="56">
        <v>9.9999999999999995E-7</v>
      </c>
      <c r="AK598" s="56">
        <v>9.9999999999999995E-7</v>
      </c>
      <c r="AL598" s="56">
        <v>9.9999999999999995E-7</v>
      </c>
      <c r="AM598" s="56">
        <v>9.9999999999999995E-7</v>
      </c>
      <c r="AN598" s="56">
        <v>9.9999999999999995E-7</v>
      </c>
      <c r="AO598" s="56">
        <v>9.9999999999999995E-7</v>
      </c>
      <c r="AP598" s="56">
        <v>9.9999999999999995E-7</v>
      </c>
      <c r="AQ598" s="56">
        <v>9.9999999999999995E-7</v>
      </c>
      <c r="AR598" s="56">
        <v>9.9999999999999995E-7</v>
      </c>
      <c r="AS598" s="56">
        <v>9.9999999999999995E-7</v>
      </c>
      <c r="AT598" s="56">
        <v>9.9999999999999995E-7</v>
      </c>
      <c r="AU598" s="56">
        <v>9.9999999999999995E-7</v>
      </c>
      <c r="AV598" s="56">
        <v>9.9999999999999995E-7</v>
      </c>
      <c r="AW598" s="56">
        <v>9.9999999999999995E-7</v>
      </c>
      <c r="AX598" s="56">
        <v>9.9999999999999995E-7</v>
      </c>
      <c r="AY598" s="56">
        <v>9.9999999999999995E-7</v>
      </c>
      <c r="AZ598" s="56">
        <v>9.9999999999999995E-7</v>
      </c>
      <c r="BA598" s="56">
        <v>9.9999999999999995E-7</v>
      </c>
      <c r="BB598" s="54">
        <v>9.9999999999999995E-7</v>
      </c>
    </row>
    <row r="599" spans="1:54" s="4" customFormat="1" x14ac:dyDescent="0.2">
      <c r="A599" s="53">
        <v>5029</v>
      </c>
      <c r="B599" s="4">
        <v>5029002</v>
      </c>
      <c r="C599" s="4" t="s">
        <v>54</v>
      </c>
      <c r="D599" s="4">
        <v>50290052</v>
      </c>
      <c r="E599" s="4" t="s">
        <v>366</v>
      </c>
      <c r="F599" s="56">
        <v>34</v>
      </c>
      <c r="G599" s="4">
        <v>2023</v>
      </c>
      <c r="H599" s="4">
        <v>2027</v>
      </c>
      <c r="I599" s="4">
        <v>4</v>
      </c>
      <c r="J599" s="4">
        <v>3</v>
      </c>
      <c r="K599" s="4" t="s">
        <v>349</v>
      </c>
      <c r="L599" s="55">
        <v>0.11764705882352941</v>
      </c>
      <c r="M599" s="55">
        <v>0.44117647058823528</v>
      </c>
      <c r="N599" s="55">
        <v>0</v>
      </c>
      <c r="O599" s="55">
        <v>0.44117647058823528</v>
      </c>
      <c r="P599" s="55">
        <v>0</v>
      </c>
      <c r="Q599" s="56">
        <v>6.8</v>
      </c>
      <c r="R599" s="56">
        <v>6.8</v>
      </c>
      <c r="S599" s="56">
        <v>6.8</v>
      </c>
      <c r="T599" s="56">
        <v>6.8</v>
      </c>
      <c r="U599" s="56">
        <v>6.8</v>
      </c>
      <c r="V599" s="56">
        <v>9.9999999999999995E-7</v>
      </c>
      <c r="W599" s="56">
        <v>9.9999999999999995E-7</v>
      </c>
      <c r="X599" s="56">
        <v>9.9999999999999995E-7</v>
      </c>
      <c r="Y599" s="56">
        <v>9.9999999999999995E-7</v>
      </c>
      <c r="Z599" s="56">
        <v>9.9999999999999995E-7</v>
      </c>
      <c r="AA599" s="56">
        <v>9.9999999999999995E-7</v>
      </c>
      <c r="AB599" s="56">
        <v>9.9999999999999995E-7</v>
      </c>
      <c r="AC599" s="56">
        <v>9.9999999999999995E-7</v>
      </c>
      <c r="AD599" s="56">
        <v>9.9999999999999995E-7</v>
      </c>
      <c r="AE599" s="56">
        <v>9.9999999999999995E-7</v>
      </c>
      <c r="AF599" s="56">
        <v>9.9999999999999995E-7</v>
      </c>
      <c r="AG599" s="56">
        <v>9.9999999999999995E-7</v>
      </c>
      <c r="AH599" s="56">
        <v>9.9999999999999995E-7</v>
      </c>
      <c r="AI599" s="56">
        <v>9.9999999999999995E-7</v>
      </c>
      <c r="AJ599" s="56">
        <v>9.9999999999999995E-7</v>
      </c>
      <c r="AK599" s="56">
        <v>9.9999999999999995E-7</v>
      </c>
      <c r="AL599" s="56">
        <v>9.9999999999999995E-7</v>
      </c>
      <c r="AM599" s="56">
        <v>9.9999999999999995E-7</v>
      </c>
      <c r="AN599" s="56">
        <v>9.9999999999999995E-7</v>
      </c>
      <c r="AO599" s="56">
        <v>9.9999999999999995E-7</v>
      </c>
      <c r="AP599" s="56">
        <v>9.9999999999999995E-7</v>
      </c>
      <c r="AQ599" s="56">
        <v>9.9999999999999995E-7</v>
      </c>
      <c r="AR599" s="56">
        <v>9.9999999999999995E-7</v>
      </c>
      <c r="AS599" s="56">
        <v>9.9999999999999995E-7</v>
      </c>
      <c r="AT599" s="56">
        <v>9.9999999999999995E-7</v>
      </c>
      <c r="AU599" s="56">
        <v>9.9999999999999995E-7</v>
      </c>
      <c r="AV599" s="56">
        <v>9.9999999999999995E-7</v>
      </c>
      <c r="AW599" s="56">
        <v>9.9999999999999995E-7</v>
      </c>
      <c r="AX599" s="56">
        <v>9.9999999999999995E-7</v>
      </c>
      <c r="AY599" s="56">
        <v>9.9999999999999995E-7</v>
      </c>
      <c r="AZ599" s="56">
        <v>9.9999999999999995E-7</v>
      </c>
      <c r="BA599" s="56">
        <v>9.9999999999999995E-7</v>
      </c>
      <c r="BB599" s="54">
        <v>9.9999999999999995E-7</v>
      </c>
    </row>
    <row r="600" spans="1:54" s="4" customFormat="1" x14ac:dyDescent="0.2">
      <c r="A600" s="53">
        <v>5029</v>
      </c>
      <c r="B600" s="4">
        <v>5029002</v>
      </c>
      <c r="C600" s="4" t="s">
        <v>54</v>
      </c>
      <c r="D600" s="4">
        <v>502970002</v>
      </c>
      <c r="E600" s="4" t="s">
        <v>1156</v>
      </c>
      <c r="F600" s="56">
        <v>0</v>
      </c>
      <c r="G600" s="4">
        <v>2023</v>
      </c>
      <c r="H600" s="4">
        <v>2024</v>
      </c>
      <c r="I600" s="4">
        <v>70</v>
      </c>
      <c r="J600" s="4">
        <v>0</v>
      </c>
      <c r="K600" s="4" t="s">
        <v>515</v>
      </c>
      <c r="L600" s="55">
        <v>0.6</v>
      </c>
      <c r="M600" s="55">
        <v>0.4</v>
      </c>
      <c r="N600" s="55">
        <v>0</v>
      </c>
      <c r="O600" s="55">
        <v>0</v>
      </c>
      <c r="P600" s="55">
        <v>0</v>
      </c>
      <c r="Q600" s="56">
        <v>2.5</v>
      </c>
      <c r="R600" s="56">
        <v>2.5</v>
      </c>
      <c r="S600" s="56">
        <v>0</v>
      </c>
      <c r="T600" s="56">
        <v>0</v>
      </c>
      <c r="U600" s="56">
        <v>0</v>
      </c>
      <c r="V600" s="56">
        <v>0</v>
      </c>
      <c r="W600" s="56">
        <v>0</v>
      </c>
      <c r="X600" s="56">
        <v>0</v>
      </c>
      <c r="Y600" s="56">
        <v>0</v>
      </c>
      <c r="Z600" s="56">
        <v>0</v>
      </c>
      <c r="AA600" s="56">
        <v>0</v>
      </c>
      <c r="AB600" s="56">
        <v>0</v>
      </c>
      <c r="AC600" s="56">
        <v>0</v>
      </c>
      <c r="AD600" s="56">
        <v>0</v>
      </c>
      <c r="AE600" s="56">
        <v>0</v>
      </c>
      <c r="AF600" s="56">
        <v>0</v>
      </c>
      <c r="AG600" s="56">
        <v>0</v>
      </c>
      <c r="AH600" s="56">
        <v>0</v>
      </c>
      <c r="AI600" s="56">
        <v>0</v>
      </c>
      <c r="AJ600" s="56">
        <v>0</v>
      </c>
      <c r="AK600" s="56">
        <v>0</v>
      </c>
      <c r="AL600" s="56">
        <v>0</v>
      </c>
      <c r="AM600" s="56">
        <v>0</v>
      </c>
      <c r="AN600" s="56">
        <v>0</v>
      </c>
      <c r="AO600" s="56">
        <v>0</v>
      </c>
      <c r="AP600" s="56">
        <v>0</v>
      </c>
      <c r="AQ600" s="56">
        <v>0</v>
      </c>
      <c r="AR600" s="56">
        <v>0</v>
      </c>
      <c r="AS600" s="56">
        <v>0</v>
      </c>
      <c r="AT600" s="56">
        <v>0</v>
      </c>
      <c r="AU600" s="56">
        <v>0</v>
      </c>
      <c r="AV600" s="56">
        <v>0</v>
      </c>
      <c r="AW600" s="56">
        <v>0</v>
      </c>
      <c r="AX600" s="56">
        <v>0</v>
      </c>
      <c r="AY600" s="56">
        <v>0</v>
      </c>
      <c r="AZ600" s="56">
        <v>0</v>
      </c>
      <c r="BA600" s="56">
        <v>0</v>
      </c>
      <c r="BB600" s="54">
        <v>0</v>
      </c>
    </row>
    <row r="601" spans="1:54" s="4" customFormat="1" x14ac:dyDescent="0.2">
      <c r="A601" s="53">
        <v>5029</v>
      </c>
      <c r="B601" s="4">
        <v>5029002</v>
      </c>
      <c r="C601" s="4" t="s">
        <v>54</v>
      </c>
      <c r="D601" s="4">
        <v>502980002</v>
      </c>
      <c r="E601" s="4" t="s">
        <v>571</v>
      </c>
      <c r="F601" s="56">
        <v>0</v>
      </c>
      <c r="G601" s="4">
        <v>0</v>
      </c>
      <c r="H601" s="4">
        <v>0</v>
      </c>
      <c r="I601" s="4">
        <v>80</v>
      </c>
      <c r="J601" s="4">
        <v>0</v>
      </c>
      <c r="K601" s="4" t="s">
        <v>517</v>
      </c>
      <c r="L601" s="55">
        <v>0.94594594594594594</v>
      </c>
      <c r="M601" s="55">
        <v>4.0540540540540543E-2</v>
      </c>
      <c r="N601" s="55">
        <v>1.3513513513513514E-2</v>
      </c>
      <c r="O601" s="55">
        <v>0</v>
      </c>
      <c r="P601" s="55">
        <v>0</v>
      </c>
      <c r="Q601" s="56">
        <v>0</v>
      </c>
      <c r="R601" s="56">
        <v>0</v>
      </c>
      <c r="S601" s="56">
        <v>0</v>
      </c>
      <c r="T601" s="56">
        <v>0</v>
      </c>
      <c r="U601" s="56">
        <v>0</v>
      </c>
      <c r="V601" s="56">
        <v>0</v>
      </c>
      <c r="W601" s="56">
        <v>0</v>
      </c>
      <c r="X601" s="56">
        <v>0</v>
      </c>
      <c r="Y601" s="56">
        <v>0</v>
      </c>
      <c r="Z601" s="56">
        <v>0</v>
      </c>
      <c r="AA601" s="56">
        <v>0</v>
      </c>
      <c r="AB601" s="56">
        <v>0</v>
      </c>
      <c r="AC601" s="56">
        <v>0</v>
      </c>
      <c r="AD601" s="56">
        <v>0</v>
      </c>
      <c r="AE601" s="56">
        <v>0</v>
      </c>
      <c r="AF601" s="56">
        <v>0</v>
      </c>
      <c r="AG601" s="56">
        <v>0</v>
      </c>
      <c r="AH601" s="56">
        <v>0</v>
      </c>
      <c r="AI601" s="56">
        <v>0</v>
      </c>
      <c r="AJ601" s="56">
        <v>0</v>
      </c>
      <c r="AK601" s="56">
        <v>0</v>
      </c>
      <c r="AL601" s="56">
        <v>0</v>
      </c>
      <c r="AM601" s="56">
        <v>0</v>
      </c>
      <c r="AN601" s="56">
        <v>0</v>
      </c>
      <c r="AO601" s="56">
        <v>0</v>
      </c>
      <c r="AP601" s="56">
        <v>0</v>
      </c>
      <c r="AQ601" s="56">
        <v>0</v>
      </c>
      <c r="AR601" s="56">
        <v>0</v>
      </c>
      <c r="AS601" s="56">
        <v>0</v>
      </c>
      <c r="AT601" s="56">
        <v>0</v>
      </c>
      <c r="AU601" s="56">
        <v>0</v>
      </c>
      <c r="AV601" s="56">
        <v>0</v>
      </c>
      <c r="AW601" s="56">
        <v>0</v>
      </c>
      <c r="AX601" s="56">
        <v>0</v>
      </c>
      <c r="AY601" s="56">
        <v>0</v>
      </c>
      <c r="AZ601" s="56">
        <v>0</v>
      </c>
      <c r="BA601" s="56">
        <v>0</v>
      </c>
      <c r="BB601" s="54">
        <v>0</v>
      </c>
    </row>
    <row r="602" spans="1:54" s="4" customFormat="1" x14ac:dyDescent="0.2">
      <c r="A602" s="57">
        <v>5029</v>
      </c>
      <c r="B602" s="58">
        <v>5029002</v>
      </c>
      <c r="C602" s="58" t="s">
        <v>54</v>
      </c>
      <c r="D602" s="58">
        <v>502990002</v>
      </c>
      <c r="E602" s="58" t="s">
        <v>660</v>
      </c>
      <c r="F602" s="61">
        <v>0</v>
      </c>
      <c r="G602" s="58">
        <v>0</v>
      </c>
      <c r="H602" s="58">
        <v>0</v>
      </c>
      <c r="I602" s="58">
        <v>90</v>
      </c>
      <c r="J602" s="58">
        <v>0</v>
      </c>
      <c r="K602" s="58" t="s">
        <v>606</v>
      </c>
      <c r="L602" s="60">
        <v>1</v>
      </c>
      <c r="M602" s="60">
        <v>0</v>
      </c>
      <c r="N602" s="60">
        <v>0</v>
      </c>
      <c r="O602" s="60">
        <v>0</v>
      </c>
      <c r="P602" s="60">
        <v>0</v>
      </c>
      <c r="Q602" s="61">
        <v>0</v>
      </c>
      <c r="R602" s="61">
        <v>0</v>
      </c>
      <c r="S602" s="61">
        <v>0.73</v>
      </c>
      <c r="T602" s="61">
        <v>0.73</v>
      </c>
      <c r="U602" s="61">
        <v>0.73</v>
      </c>
      <c r="V602" s="61">
        <v>0.73</v>
      </c>
      <c r="W602" s="61">
        <v>0.73</v>
      </c>
      <c r="X602" s="61">
        <v>0.73</v>
      </c>
      <c r="Y602" s="61">
        <v>0.73</v>
      </c>
      <c r="Z602" s="61">
        <v>0.73</v>
      </c>
      <c r="AA602" s="61">
        <v>0.73</v>
      </c>
      <c r="AB602" s="61">
        <v>0.73</v>
      </c>
      <c r="AC602" s="61">
        <v>0.73</v>
      </c>
      <c r="AD602" s="61">
        <v>0.73</v>
      </c>
      <c r="AE602" s="61">
        <v>0.73</v>
      </c>
      <c r="AF602" s="61">
        <v>0.73</v>
      </c>
      <c r="AG602" s="61">
        <v>0.73</v>
      </c>
      <c r="AH602" s="61">
        <v>0.73</v>
      </c>
      <c r="AI602" s="61">
        <v>0.73</v>
      </c>
      <c r="AJ602" s="61">
        <v>0.73</v>
      </c>
      <c r="AK602" s="61">
        <v>0.73</v>
      </c>
      <c r="AL602" s="61">
        <v>0.73</v>
      </c>
      <c r="AM602" s="61">
        <v>0.73</v>
      </c>
      <c r="AN602" s="61">
        <v>0.73</v>
      </c>
      <c r="AO602" s="61">
        <v>0.73</v>
      </c>
      <c r="AP602" s="61">
        <v>0.73</v>
      </c>
      <c r="AQ602" s="61">
        <v>0.73</v>
      </c>
      <c r="AR602" s="61">
        <v>0.73</v>
      </c>
      <c r="AS602" s="61">
        <v>0.73</v>
      </c>
      <c r="AT602" s="61">
        <v>0.73</v>
      </c>
      <c r="AU602" s="61">
        <v>0.73</v>
      </c>
      <c r="AV602" s="61">
        <v>0.73</v>
      </c>
      <c r="AW602" s="61">
        <v>0.73</v>
      </c>
      <c r="AX602" s="61">
        <v>0.73</v>
      </c>
      <c r="AY602" s="61">
        <v>0.73</v>
      </c>
      <c r="AZ602" s="61">
        <v>0.73</v>
      </c>
      <c r="BA602" s="61">
        <v>0.73</v>
      </c>
      <c r="BB602" s="59">
        <v>0.73</v>
      </c>
    </row>
    <row r="603" spans="1:54" s="4" customFormat="1" x14ac:dyDescent="0.2">
      <c r="A603" s="53">
        <v>5029</v>
      </c>
      <c r="B603" s="4">
        <v>5029003</v>
      </c>
      <c r="C603" s="4" t="s">
        <v>55</v>
      </c>
      <c r="D603" s="4">
        <v>502970003</v>
      </c>
      <c r="E603" s="4" t="s">
        <v>1157</v>
      </c>
      <c r="F603" s="56">
        <v>0</v>
      </c>
      <c r="G603" s="4">
        <v>2023</v>
      </c>
      <c r="H603" s="4">
        <v>2024</v>
      </c>
      <c r="I603" s="4">
        <v>70</v>
      </c>
      <c r="J603" s="4">
        <v>0</v>
      </c>
      <c r="K603" s="4" t="s">
        <v>515</v>
      </c>
      <c r="L603" s="55">
        <v>0.99999999999999978</v>
      </c>
      <c r="M603" s="55">
        <v>0</v>
      </c>
      <c r="N603" s="55">
        <v>0</v>
      </c>
      <c r="O603" s="55">
        <v>0</v>
      </c>
      <c r="P603" s="55">
        <v>0</v>
      </c>
      <c r="Q603" s="56">
        <v>0.50000000000000011</v>
      </c>
      <c r="R603" s="56">
        <v>0.50000000000000011</v>
      </c>
      <c r="S603" s="56">
        <v>0</v>
      </c>
      <c r="T603" s="56">
        <v>0</v>
      </c>
      <c r="U603" s="56">
        <v>0</v>
      </c>
      <c r="V603" s="56">
        <v>0</v>
      </c>
      <c r="W603" s="56">
        <v>0</v>
      </c>
      <c r="X603" s="56">
        <v>0</v>
      </c>
      <c r="Y603" s="56">
        <v>0</v>
      </c>
      <c r="Z603" s="56">
        <v>0</v>
      </c>
      <c r="AA603" s="56">
        <v>0</v>
      </c>
      <c r="AB603" s="56">
        <v>0</v>
      </c>
      <c r="AC603" s="56">
        <v>0</v>
      </c>
      <c r="AD603" s="56">
        <v>0</v>
      </c>
      <c r="AE603" s="56">
        <v>0</v>
      </c>
      <c r="AF603" s="56">
        <v>0</v>
      </c>
      <c r="AG603" s="56">
        <v>0</v>
      </c>
      <c r="AH603" s="56">
        <v>0</v>
      </c>
      <c r="AI603" s="56">
        <v>0</v>
      </c>
      <c r="AJ603" s="56">
        <v>0</v>
      </c>
      <c r="AK603" s="56">
        <v>0</v>
      </c>
      <c r="AL603" s="56">
        <v>0</v>
      </c>
      <c r="AM603" s="56">
        <v>0</v>
      </c>
      <c r="AN603" s="56">
        <v>0</v>
      </c>
      <c r="AO603" s="56">
        <v>0</v>
      </c>
      <c r="AP603" s="56">
        <v>0</v>
      </c>
      <c r="AQ603" s="56">
        <v>0</v>
      </c>
      <c r="AR603" s="56">
        <v>0</v>
      </c>
      <c r="AS603" s="56">
        <v>0</v>
      </c>
      <c r="AT603" s="56">
        <v>0</v>
      </c>
      <c r="AU603" s="56">
        <v>0</v>
      </c>
      <c r="AV603" s="56">
        <v>0</v>
      </c>
      <c r="AW603" s="56">
        <v>0</v>
      </c>
      <c r="AX603" s="56">
        <v>0</v>
      </c>
      <c r="AY603" s="56">
        <v>0</v>
      </c>
      <c r="AZ603" s="56">
        <v>0</v>
      </c>
      <c r="BA603" s="56">
        <v>0</v>
      </c>
      <c r="BB603" s="54">
        <v>0</v>
      </c>
    </row>
    <row r="604" spans="1:54" s="4" customFormat="1" x14ac:dyDescent="0.2">
      <c r="A604" s="53">
        <v>5029</v>
      </c>
      <c r="B604" s="4">
        <v>5029003</v>
      </c>
      <c r="C604" s="4" t="s">
        <v>55</v>
      </c>
      <c r="D604" s="4">
        <v>502980003</v>
      </c>
      <c r="E604" s="4" t="s">
        <v>572</v>
      </c>
      <c r="F604" s="56">
        <v>0</v>
      </c>
      <c r="G604" s="4">
        <v>0</v>
      </c>
      <c r="H604" s="4">
        <v>0</v>
      </c>
      <c r="I604" s="4">
        <v>80</v>
      </c>
      <c r="J604" s="4">
        <v>0</v>
      </c>
      <c r="K604" s="4" t="s">
        <v>517</v>
      </c>
      <c r="L604" s="55">
        <v>0.94594594594594594</v>
      </c>
      <c r="M604" s="55">
        <v>4.0540540540540543E-2</v>
      </c>
      <c r="N604" s="55">
        <v>1.3513513513513514E-2</v>
      </c>
      <c r="O604" s="55">
        <v>0</v>
      </c>
      <c r="P604" s="55">
        <v>0</v>
      </c>
      <c r="Q604" s="56">
        <v>0</v>
      </c>
      <c r="R604" s="56">
        <v>0</v>
      </c>
      <c r="S604" s="56">
        <v>0</v>
      </c>
      <c r="T604" s="56">
        <v>0</v>
      </c>
      <c r="U604" s="56">
        <v>0</v>
      </c>
      <c r="V604" s="56">
        <v>0</v>
      </c>
      <c r="W604" s="56">
        <v>0</v>
      </c>
      <c r="X604" s="56">
        <v>0</v>
      </c>
      <c r="Y604" s="56">
        <v>0</v>
      </c>
      <c r="Z604" s="56">
        <v>0</v>
      </c>
      <c r="AA604" s="56">
        <v>0</v>
      </c>
      <c r="AB604" s="56">
        <v>0</v>
      </c>
      <c r="AC604" s="56">
        <v>0</v>
      </c>
      <c r="AD604" s="56">
        <v>0</v>
      </c>
      <c r="AE604" s="56">
        <v>0</v>
      </c>
      <c r="AF604" s="56">
        <v>0</v>
      </c>
      <c r="AG604" s="56">
        <v>0</v>
      </c>
      <c r="AH604" s="56">
        <v>0</v>
      </c>
      <c r="AI604" s="56">
        <v>0</v>
      </c>
      <c r="AJ604" s="56">
        <v>0</v>
      </c>
      <c r="AK604" s="56">
        <v>0</v>
      </c>
      <c r="AL604" s="56">
        <v>0</v>
      </c>
      <c r="AM604" s="56">
        <v>0</v>
      </c>
      <c r="AN604" s="56">
        <v>0</v>
      </c>
      <c r="AO604" s="56">
        <v>0</v>
      </c>
      <c r="AP604" s="56">
        <v>0</v>
      </c>
      <c r="AQ604" s="56">
        <v>0</v>
      </c>
      <c r="AR604" s="56">
        <v>0</v>
      </c>
      <c r="AS604" s="56">
        <v>0</v>
      </c>
      <c r="AT604" s="56">
        <v>0</v>
      </c>
      <c r="AU604" s="56">
        <v>0</v>
      </c>
      <c r="AV604" s="56">
        <v>0</v>
      </c>
      <c r="AW604" s="56">
        <v>0</v>
      </c>
      <c r="AX604" s="56">
        <v>0</v>
      </c>
      <c r="AY604" s="56">
        <v>0</v>
      </c>
      <c r="AZ604" s="56">
        <v>0</v>
      </c>
      <c r="BA604" s="56">
        <v>0</v>
      </c>
      <c r="BB604" s="54">
        <v>0</v>
      </c>
    </row>
    <row r="605" spans="1:54" s="4" customFormat="1" x14ac:dyDescent="0.2">
      <c r="A605" s="57">
        <v>5029</v>
      </c>
      <c r="B605" s="58">
        <v>5029003</v>
      </c>
      <c r="C605" s="58" t="s">
        <v>55</v>
      </c>
      <c r="D605" s="58">
        <v>502990003</v>
      </c>
      <c r="E605" s="58" t="s">
        <v>661</v>
      </c>
      <c r="F605" s="61">
        <v>0</v>
      </c>
      <c r="G605" s="58">
        <v>0</v>
      </c>
      <c r="H605" s="58">
        <v>0</v>
      </c>
      <c r="I605" s="58">
        <v>90</v>
      </c>
      <c r="J605" s="58">
        <v>0</v>
      </c>
      <c r="K605" s="58" t="s">
        <v>606</v>
      </c>
      <c r="L605" s="60">
        <v>1</v>
      </c>
      <c r="M605" s="60">
        <v>0</v>
      </c>
      <c r="N605" s="60">
        <v>0</v>
      </c>
      <c r="O605" s="60">
        <v>0</v>
      </c>
      <c r="P605" s="60">
        <v>0</v>
      </c>
      <c r="Q605" s="61">
        <v>0</v>
      </c>
      <c r="R605" s="61">
        <v>0</v>
      </c>
      <c r="S605" s="61">
        <v>0.73</v>
      </c>
      <c r="T605" s="61">
        <v>0.73</v>
      </c>
      <c r="U605" s="61">
        <v>0.73</v>
      </c>
      <c r="V605" s="61">
        <v>0.73</v>
      </c>
      <c r="W605" s="61">
        <v>0.73</v>
      </c>
      <c r="X605" s="61">
        <v>0.73</v>
      </c>
      <c r="Y605" s="61">
        <v>0.73</v>
      </c>
      <c r="Z605" s="61">
        <v>0.73</v>
      </c>
      <c r="AA605" s="61">
        <v>0.73</v>
      </c>
      <c r="AB605" s="61">
        <v>0.73</v>
      </c>
      <c r="AC605" s="61">
        <v>0.73</v>
      </c>
      <c r="AD605" s="61">
        <v>0.73</v>
      </c>
      <c r="AE605" s="61">
        <v>0.73</v>
      </c>
      <c r="AF605" s="61">
        <v>0.73</v>
      </c>
      <c r="AG605" s="61">
        <v>0.73</v>
      </c>
      <c r="AH605" s="61">
        <v>0.73</v>
      </c>
      <c r="AI605" s="61">
        <v>0.73</v>
      </c>
      <c r="AJ605" s="61">
        <v>0.73</v>
      </c>
      <c r="AK605" s="61">
        <v>0.73</v>
      </c>
      <c r="AL605" s="61">
        <v>0.73</v>
      </c>
      <c r="AM605" s="61">
        <v>0.73</v>
      </c>
      <c r="AN605" s="61">
        <v>0.73</v>
      </c>
      <c r="AO605" s="61">
        <v>0.73</v>
      </c>
      <c r="AP605" s="61">
        <v>0.73</v>
      </c>
      <c r="AQ605" s="61">
        <v>0.73</v>
      </c>
      <c r="AR605" s="61">
        <v>0.73</v>
      </c>
      <c r="AS605" s="61">
        <v>0.73</v>
      </c>
      <c r="AT605" s="61">
        <v>0.73</v>
      </c>
      <c r="AU605" s="61">
        <v>0.73</v>
      </c>
      <c r="AV605" s="61">
        <v>0.73</v>
      </c>
      <c r="AW605" s="61">
        <v>0.73</v>
      </c>
      <c r="AX605" s="61">
        <v>0.73</v>
      </c>
      <c r="AY605" s="61">
        <v>0.73</v>
      </c>
      <c r="AZ605" s="61">
        <v>0.73</v>
      </c>
      <c r="BA605" s="61">
        <v>0.73</v>
      </c>
      <c r="BB605" s="59">
        <v>0.73</v>
      </c>
    </row>
    <row r="606" spans="1:54" s="4" customFormat="1" x14ac:dyDescent="0.2">
      <c r="A606" s="53">
        <v>5029</v>
      </c>
      <c r="B606" s="4">
        <v>5029004</v>
      </c>
      <c r="C606" s="4" t="s">
        <v>56</v>
      </c>
      <c r="D606" s="4">
        <v>50290004</v>
      </c>
      <c r="E606" s="4" t="s">
        <v>345</v>
      </c>
      <c r="F606" s="56">
        <v>56</v>
      </c>
      <c r="G606" s="4">
        <v>2024</v>
      </c>
      <c r="H606" s="4">
        <v>2026</v>
      </c>
      <c r="I606" s="4">
        <v>2</v>
      </c>
      <c r="J606" s="4">
        <v>4</v>
      </c>
      <c r="K606" s="4" t="s">
        <v>118</v>
      </c>
      <c r="L606" s="55">
        <v>0</v>
      </c>
      <c r="M606" s="55">
        <v>0.17241379310344829</v>
      </c>
      <c r="N606" s="55">
        <v>0</v>
      </c>
      <c r="O606" s="55">
        <v>0.82758620689655171</v>
      </c>
      <c r="P606" s="55">
        <v>0</v>
      </c>
      <c r="Q606" s="56">
        <v>9.9999999999999995E-7</v>
      </c>
      <c r="R606" s="56">
        <v>18.666666666666668</v>
      </c>
      <c r="S606" s="56">
        <v>18.666666666666668</v>
      </c>
      <c r="T606" s="56">
        <v>18.666666666666668</v>
      </c>
      <c r="U606" s="56">
        <v>9.9999999999999995E-7</v>
      </c>
      <c r="V606" s="56">
        <v>9.9999999999999995E-7</v>
      </c>
      <c r="W606" s="56">
        <v>9.9999999999999995E-7</v>
      </c>
      <c r="X606" s="56">
        <v>9.9999999999999995E-7</v>
      </c>
      <c r="Y606" s="56">
        <v>9.9999999999999995E-7</v>
      </c>
      <c r="Z606" s="56">
        <v>9.9999999999999995E-7</v>
      </c>
      <c r="AA606" s="56">
        <v>9.9999999999999995E-7</v>
      </c>
      <c r="AB606" s="56">
        <v>9.9999999999999995E-7</v>
      </c>
      <c r="AC606" s="56">
        <v>9.9999999999999995E-7</v>
      </c>
      <c r="AD606" s="56">
        <v>9.9999999999999995E-7</v>
      </c>
      <c r="AE606" s="56">
        <v>9.9999999999999995E-7</v>
      </c>
      <c r="AF606" s="56">
        <v>9.9999999999999995E-7</v>
      </c>
      <c r="AG606" s="56">
        <v>9.9999999999999995E-7</v>
      </c>
      <c r="AH606" s="56">
        <v>9.9999999999999995E-7</v>
      </c>
      <c r="AI606" s="56">
        <v>9.9999999999999995E-7</v>
      </c>
      <c r="AJ606" s="56">
        <v>9.9999999999999995E-7</v>
      </c>
      <c r="AK606" s="56">
        <v>9.9999999999999995E-7</v>
      </c>
      <c r="AL606" s="56">
        <v>9.9999999999999995E-7</v>
      </c>
      <c r="AM606" s="56">
        <v>9.9999999999999995E-7</v>
      </c>
      <c r="AN606" s="56">
        <v>9.9999999999999995E-7</v>
      </c>
      <c r="AO606" s="56">
        <v>9.9999999999999995E-7</v>
      </c>
      <c r="AP606" s="56">
        <v>9.9999999999999995E-7</v>
      </c>
      <c r="AQ606" s="56">
        <v>9.9999999999999995E-7</v>
      </c>
      <c r="AR606" s="56">
        <v>9.9999999999999995E-7</v>
      </c>
      <c r="AS606" s="56">
        <v>9.9999999999999995E-7</v>
      </c>
      <c r="AT606" s="56">
        <v>9.9999999999999995E-7</v>
      </c>
      <c r="AU606" s="56">
        <v>9.9999999999999995E-7</v>
      </c>
      <c r="AV606" s="56">
        <v>9.9999999999999995E-7</v>
      </c>
      <c r="AW606" s="56">
        <v>9.9999999999999995E-7</v>
      </c>
      <c r="AX606" s="56">
        <v>9.9999999999999995E-7</v>
      </c>
      <c r="AY606" s="56">
        <v>9.9999999999999995E-7</v>
      </c>
      <c r="AZ606" s="56">
        <v>9.9999999999999995E-7</v>
      </c>
      <c r="BA606" s="56">
        <v>9.9999999999999995E-7</v>
      </c>
      <c r="BB606" s="54">
        <v>9.9999999999999995E-7</v>
      </c>
    </row>
    <row r="607" spans="1:54" s="4" customFormat="1" x14ac:dyDescent="0.2">
      <c r="A607" s="53">
        <v>5029</v>
      </c>
      <c r="B607" s="4">
        <v>5029004</v>
      </c>
      <c r="C607" s="4" t="s">
        <v>56</v>
      </c>
      <c r="D607" s="4">
        <v>50290024</v>
      </c>
      <c r="E607" s="4" t="s">
        <v>353</v>
      </c>
      <c r="F607" s="56">
        <v>2</v>
      </c>
      <c r="G607" s="4">
        <v>2024</v>
      </c>
      <c r="H607" s="4">
        <v>2025</v>
      </c>
      <c r="I607" s="4">
        <v>1</v>
      </c>
      <c r="J607" s="4">
        <v>4</v>
      </c>
      <c r="K607" s="4" t="s">
        <v>113</v>
      </c>
      <c r="L607" s="55">
        <v>1</v>
      </c>
      <c r="M607" s="55">
        <v>0</v>
      </c>
      <c r="N607" s="55">
        <v>0</v>
      </c>
      <c r="O607" s="55">
        <v>0</v>
      </c>
      <c r="P607" s="55">
        <v>0</v>
      </c>
      <c r="Q607" s="56">
        <v>9.9999999999999995E-7</v>
      </c>
      <c r="R607" s="56">
        <v>1</v>
      </c>
      <c r="S607" s="56">
        <v>1</v>
      </c>
      <c r="T607" s="56">
        <v>9.9999999999999995E-7</v>
      </c>
      <c r="U607" s="56">
        <v>9.9999999999999995E-7</v>
      </c>
      <c r="V607" s="56">
        <v>9.9999999999999995E-7</v>
      </c>
      <c r="W607" s="56">
        <v>9.9999999999999995E-7</v>
      </c>
      <c r="X607" s="56">
        <v>9.9999999999999995E-7</v>
      </c>
      <c r="Y607" s="56">
        <v>9.9999999999999995E-7</v>
      </c>
      <c r="Z607" s="56">
        <v>9.9999999999999995E-7</v>
      </c>
      <c r="AA607" s="56">
        <v>9.9999999999999995E-7</v>
      </c>
      <c r="AB607" s="56">
        <v>9.9999999999999995E-7</v>
      </c>
      <c r="AC607" s="56">
        <v>9.9999999999999995E-7</v>
      </c>
      <c r="AD607" s="56">
        <v>9.9999999999999995E-7</v>
      </c>
      <c r="AE607" s="56">
        <v>9.9999999999999995E-7</v>
      </c>
      <c r="AF607" s="56">
        <v>9.9999999999999995E-7</v>
      </c>
      <c r="AG607" s="56">
        <v>9.9999999999999995E-7</v>
      </c>
      <c r="AH607" s="56">
        <v>9.9999999999999995E-7</v>
      </c>
      <c r="AI607" s="56">
        <v>9.9999999999999995E-7</v>
      </c>
      <c r="AJ607" s="56">
        <v>9.9999999999999995E-7</v>
      </c>
      <c r="AK607" s="56">
        <v>9.9999999999999995E-7</v>
      </c>
      <c r="AL607" s="56">
        <v>9.9999999999999995E-7</v>
      </c>
      <c r="AM607" s="56">
        <v>9.9999999999999995E-7</v>
      </c>
      <c r="AN607" s="56">
        <v>9.9999999999999995E-7</v>
      </c>
      <c r="AO607" s="56">
        <v>9.9999999999999995E-7</v>
      </c>
      <c r="AP607" s="56">
        <v>9.9999999999999995E-7</v>
      </c>
      <c r="AQ607" s="56">
        <v>9.9999999999999995E-7</v>
      </c>
      <c r="AR607" s="56">
        <v>9.9999999999999995E-7</v>
      </c>
      <c r="AS607" s="56">
        <v>9.9999999999999995E-7</v>
      </c>
      <c r="AT607" s="56">
        <v>9.9999999999999995E-7</v>
      </c>
      <c r="AU607" s="56">
        <v>9.9999999999999995E-7</v>
      </c>
      <c r="AV607" s="56">
        <v>9.9999999999999995E-7</v>
      </c>
      <c r="AW607" s="56">
        <v>9.9999999999999995E-7</v>
      </c>
      <c r="AX607" s="56">
        <v>9.9999999999999995E-7</v>
      </c>
      <c r="AY607" s="56">
        <v>9.9999999999999995E-7</v>
      </c>
      <c r="AZ607" s="56">
        <v>9.9999999999999995E-7</v>
      </c>
      <c r="BA607" s="56">
        <v>9.9999999999999995E-7</v>
      </c>
      <c r="BB607" s="54">
        <v>9.9999999999999995E-7</v>
      </c>
    </row>
    <row r="608" spans="1:54" s="4" customFormat="1" x14ac:dyDescent="0.2">
      <c r="A608" s="53">
        <v>5029</v>
      </c>
      <c r="B608" s="4">
        <v>5029004</v>
      </c>
      <c r="C608" s="4" t="s">
        <v>56</v>
      </c>
      <c r="D608" s="4">
        <v>50290026</v>
      </c>
      <c r="E608" s="4" t="s">
        <v>354</v>
      </c>
      <c r="F608" s="56">
        <v>4</v>
      </c>
      <c r="G608" s="4">
        <v>2024</v>
      </c>
      <c r="H608" s="4">
        <v>2025</v>
      </c>
      <c r="I608" s="4">
        <v>1</v>
      </c>
      <c r="J608" s="4">
        <v>4</v>
      </c>
      <c r="K608" s="4" t="s">
        <v>113</v>
      </c>
      <c r="L608" s="55">
        <v>0.5</v>
      </c>
      <c r="M608" s="55">
        <v>0.3</v>
      </c>
      <c r="N608" s="55">
        <v>0.2</v>
      </c>
      <c r="O608" s="55">
        <v>0</v>
      </c>
      <c r="P608" s="55">
        <v>0</v>
      </c>
      <c r="Q608" s="56">
        <v>9.9999999999999995E-7</v>
      </c>
      <c r="R608" s="56">
        <v>2</v>
      </c>
      <c r="S608" s="56">
        <v>2</v>
      </c>
      <c r="T608" s="56">
        <v>9.9999999999999995E-7</v>
      </c>
      <c r="U608" s="56">
        <v>9.9999999999999995E-7</v>
      </c>
      <c r="V608" s="56">
        <v>9.9999999999999995E-7</v>
      </c>
      <c r="W608" s="56">
        <v>9.9999999999999995E-7</v>
      </c>
      <c r="X608" s="56">
        <v>9.9999999999999995E-7</v>
      </c>
      <c r="Y608" s="56">
        <v>9.9999999999999995E-7</v>
      </c>
      <c r="Z608" s="56">
        <v>9.9999999999999995E-7</v>
      </c>
      <c r="AA608" s="56">
        <v>9.9999999999999995E-7</v>
      </c>
      <c r="AB608" s="56">
        <v>9.9999999999999995E-7</v>
      </c>
      <c r="AC608" s="56">
        <v>9.9999999999999995E-7</v>
      </c>
      <c r="AD608" s="56">
        <v>9.9999999999999995E-7</v>
      </c>
      <c r="AE608" s="56">
        <v>9.9999999999999995E-7</v>
      </c>
      <c r="AF608" s="56">
        <v>9.9999999999999995E-7</v>
      </c>
      <c r="AG608" s="56">
        <v>9.9999999999999995E-7</v>
      </c>
      <c r="AH608" s="56">
        <v>9.9999999999999995E-7</v>
      </c>
      <c r="AI608" s="56">
        <v>9.9999999999999995E-7</v>
      </c>
      <c r="AJ608" s="56">
        <v>9.9999999999999995E-7</v>
      </c>
      <c r="AK608" s="56">
        <v>9.9999999999999995E-7</v>
      </c>
      <c r="AL608" s="56">
        <v>9.9999999999999995E-7</v>
      </c>
      <c r="AM608" s="56">
        <v>9.9999999999999995E-7</v>
      </c>
      <c r="AN608" s="56">
        <v>9.9999999999999995E-7</v>
      </c>
      <c r="AO608" s="56">
        <v>9.9999999999999995E-7</v>
      </c>
      <c r="AP608" s="56">
        <v>9.9999999999999995E-7</v>
      </c>
      <c r="AQ608" s="56">
        <v>9.9999999999999995E-7</v>
      </c>
      <c r="AR608" s="56">
        <v>9.9999999999999995E-7</v>
      </c>
      <c r="AS608" s="56">
        <v>9.9999999999999995E-7</v>
      </c>
      <c r="AT608" s="56">
        <v>9.9999999999999995E-7</v>
      </c>
      <c r="AU608" s="56">
        <v>9.9999999999999995E-7</v>
      </c>
      <c r="AV608" s="56">
        <v>9.9999999999999995E-7</v>
      </c>
      <c r="AW608" s="56">
        <v>9.9999999999999995E-7</v>
      </c>
      <c r="AX608" s="56">
        <v>9.9999999999999995E-7</v>
      </c>
      <c r="AY608" s="56">
        <v>9.9999999999999995E-7</v>
      </c>
      <c r="AZ608" s="56">
        <v>9.9999999999999995E-7</v>
      </c>
      <c r="BA608" s="56">
        <v>9.9999999999999995E-7</v>
      </c>
      <c r="BB608" s="54">
        <v>9.9999999999999995E-7</v>
      </c>
    </row>
    <row r="609" spans="1:54" s="4" customFormat="1" x14ac:dyDescent="0.2">
      <c r="A609" s="53">
        <v>5029</v>
      </c>
      <c r="B609" s="4">
        <v>5029004</v>
      </c>
      <c r="C609" s="4" t="s">
        <v>56</v>
      </c>
      <c r="D609" s="4">
        <v>50290027</v>
      </c>
      <c r="E609" s="4" t="s">
        <v>355</v>
      </c>
      <c r="F609" s="56">
        <v>11</v>
      </c>
      <c r="G609" s="4">
        <v>2024</v>
      </c>
      <c r="H609" s="4">
        <v>2026</v>
      </c>
      <c r="I609" s="4">
        <v>1</v>
      </c>
      <c r="J609" s="4">
        <v>4</v>
      </c>
      <c r="K609" s="4" t="s">
        <v>118</v>
      </c>
      <c r="L609" s="55">
        <v>1</v>
      </c>
      <c r="M609" s="55">
        <v>0</v>
      </c>
      <c r="N609" s="55">
        <v>0</v>
      </c>
      <c r="O609" s="55">
        <v>0</v>
      </c>
      <c r="P609" s="55">
        <v>0</v>
      </c>
      <c r="Q609" s="56">
        <v>9.9999999999999995E-7</v>
      </c>
      <c r="R609" s="56">
        <v>3.6666666666666665</v>
      </c>
      <c r="S609" s="56">
        <v>3.6666666666666665</v>
      </c>
      <c r="T609" s="56">
        <v>3.6666666666666665</v>
      </c>
      <c r="U609" s="56">
        <v>9.9999999999999995E-7</v>
      </c>
      <c r="V609" s="56">
        <v>9.9999999999999995E-7</v>
      </c>
      <c r="W609" s="56">
        <v>9.9999999999999995E-7</v>
      </c>
      <c r="X609" s="56">
        <v>9.9999999999999995E-7</v>
      </c>
      <c r="Y609" s="56">
        <v>9.9999999999999995E-7</v>
      </c>
      <c r="Z609" s="56">
        <v>9.9999999999999995E-7</v>
      </c>
      <c r="AA609" s="56">
        <v>9.9999999999999995E-7</v>
      </c>
      <c r="AB609" s="56">
        <v>9.9999999999999995E-7</v>
      </c>
      <c r="AC609" s="56">
        <v>9.9999999999999995E-7</v>
      </c>
      <c r="AD609" s="56">
        <v>9.9999999999999995E-7</v>
      </c>
      <c r="AE609" s="56">
        <v>9.9999999999999995E-7</v>
      </c>
      <c r="AF609" s="56">
        <v>9.9999999999999995E-7</v>
      </c>
      <c r="AG609" s="56">
        <v>9.9999999999999995E-7</v>
      </c>
      <c r="AH609" s="56">
        <v>9.9999999999999995E-7</v>
      </c>
      <c r="AI609" s="56">
        <v>9.9999999999999995E-7</v>
      </c>
      <c r="AJ609" s="56">
        <v>9.9999999999999995E-7</v>
      </c>
      <c r="AK609" s="56">
        <v>9.9999999999999995E-7</v>
      </c>
      <c r="AL609" s="56">
        <v>9.9999999999999995E-7</v>
      </c>
      <c r="AM609" s="56">
        <v>9.9999999999999995E-7</v>
      </c>
      <c r="AN609" s="56">
        <v>9.9999999999999995E-7</v>
      </c>
      <c r="AO609" s="56">
        <v>9.9999999999999995E-7</v>
      </c>
      <c r="AP609" s="56">
        <v>9.9999999999999995E-7</v>
      </c>
      <c r="AQ609" s="56">
        <v>9.9999999999999995E-7</v>
      </c>
      <c r="AR609" s="56">
        <v>9.9999999999999995E-7</v>
      </c>
      <c r="AS609" s="56">
        <v>9.9999999999999995E-7</v>
      </c>
      <c r="AT609" s="56">
        <v>9.9999999999999995E-7</v>
      </c>
      <c r="AU609" s="56">
        <v>9.9999999999999995E-7</v>
      </c>
      <c r="AV609" s="56">
        <v>9.9999999999999995E-7</v>
      </c>
      <c r="AW609" s="56">
        <v>9.9999999999999995E-7</v>
      </c>
      <c r="AX609" s="56">
        <v>9.9999999999999995E-7</v>
      </c>
      <c r="AY609" s="56">
        <v>9.9999999999999995E-7</v>
      </c>
      <c r="AZ609" s="56">
        <v>9.9999999999999995E-7</v>
      </c>
      <c r="BA609" s="56">
        <v>9.9999999999999995E-7</v>
      </c>
      <c r="BB609" s="54">
        <v>9.9999999999999995E-7</v>
      </c>
    </row>
    <row r="610" spans="1:54" s="4" customFormat="1" x14ac:dyDescent="0.2">
      <c r="A610" s="53">
        <v>5029</v>
      </c>
      <c r="B610" s="4">
        <v>5029004</v>
      </c>
      <c r="C610" s="4" t="s">
        <v>56</v>
      </c>
      <c r="D610" s="4">
        <v>50290059</v>
      </c>
      <c r="E610" s="4" t="s">
        <v>859</v>
      </c>
      <c r="F610" s="56">
        <v>203</v>
      </c>
      <c r="G610" s="4">
        <v>2025</v>
      </c>
      <c r="H610" s="4">
        <v>2029</v>
      </c>
      <c r="I610" s="4">
        <v>1</v>
      </c>
      <c r="J610" s="4">
        <v>1</v>
      </c>
      <c r="K610" s="4" t="s">
        <v>115</v>
      </c>
      <c r="L610" s="55">
        <v>1</v>
      </c>
      <c r="M610" s="55">
        <v>0</v>
      </c>
      <c r="N610" s="55">
        <v>0</v>
      </c>
      <c r="O610" s="55">
        <v>0</v>
      </c>
      <c r="P610" s="55">
        <v>0</v>
      </c>
      <c r="Q610" s="56">
        <v>9.9999999999999995E-7</v>
      </c>
      <c r="R610" s="56">
        <v>9.9999999999999995E-7</v>
      </c>
      <c r="S610" s="56">
        <v>40.6</v>
      </c>
      <c r="T610" s="56">
        <v>40.6</v>
      </c>
      <c r="U610" s="56">
        <v>40.6</v>
      </c>
      <c r="V610" s="56">
        <v>40.6</v>
      </c>
      <c r="W610" s="56">
        <v>40.6</v>
      </c>
      <c r="X610" s="56">
        <v>9.9999999999999995E-7</v>
      </c>
      <c r="Y610" s="56">
        <v>9.9999999999999995E-7</v>
      </c>
      <c r="Z610" s="56">
        <v>9.9999999999999995E-7</v>
      </c>
      <c r="AA610" s="56">
        <v>9.9999999999999995E-7</v>
      </c>
      <c r="AB610" s="56">
        <v>9.9999999999999995E-7</v>
      </c>
      <c r="AC610" s="56">
        <v>9.9999999999999995E-7</v>
      </c>
      <c r="AD610" s="56">
        <v>9.9999999999999995E-7</v>
      </c>
      <c r="AE610" s="56">
        <v>9.9999999999999995E-7</v>
      </c>
      <c r="AF610" s="56">
        <v>9.9999999999999995E-7</v>
      </c>
      <c r="AG610" s="56">
        <v>9.9999999999999995E-7</v>
      </c>
      <c r="AH610" s="56">
        <v>9.9999999999999995E-7</v>
      </c>
      <c r="AI610" s="56">
        <v>9.9999999999999995E-7</v>
      </c>
      <c r="AJ610" s="56">
        <v>9.9999999999999995E-7</v>
      </c>
      <c r="AK610" s="56">
        <v>9.9999999999999995E-7</v>
      </c>
      <c r="AL610" s="56">
        <v>9.9999999999999995E-7</v>
      </c>
      <c r="AM610" s="56">
        <v>9.9999999999999995E-7</v>
      </c>
      <c r="AN610" s="56">
        <v>9.9999999999999995E-7</v>
      </c>
      <c r="AO610" s="56">
        <v>9.9999999999999995E-7</v>
      </c>
      <c r="AP610" s="56">
        <v>9.9999999999999995E-7</v>
      </c>
      <c r="AQ610" s="56">
        <v>9.9999999999999995E-7</v>
      </c>
      <c r="AR610" s="56">
        <v>9.9999999999999995E-7</v>
      </c>
      <c r="AS610" s="56">
        <v>9.9999999999999995E-7</v>
      </c>
      <c r="AT610" s="56">
        <v>9.9999999999999995E-7</v>
      </c>
      <c r="AU610" s="56">
        <v>9.9999999999999995E-7</v>
      </c>
      <c r="AV610" s="56">
        <v>9.9999999999999995E-7</v>
      </c>
      <c r="AW610" s="56">
        <v>9.9999999999999995E-7</v>
      </c>
      <c r="AX610" s="56">
        <v>9.9999999999999995E-7</v>
      </c>
      <c r="AY610" s="56">
        <v>9.9999999999999995E-7</v>
      </c>
      <c r="AZ610" s="56">
        <v>9.9999999999999995E-7</v>
      </c>
      <c r="BA610" s="56">
        <v>9.9999999999999995E-7</v>
      </c>
      <c r="BB610" s="54">
        <v>9.9999999999999995E-7</v>
      </c>
    </row>
    <row r="611" spans="1:54" s="4" customFormat="1" x14ac:dyDescent="0.2">
      <c r="A611" s="53">
        <v>5029</v>
      </c>
      <c r="B611" s="4">
        <v>5029004</v>
      </c>
      <c r="C611" s="4" t="s">
        <v>56</v>
      </c>
      <c r="D611" s="4">
        <v>502970004</v>
      </c>
      <c r="E611" s="4" t="s">
        <v>1158</v>
      </c>
      <c r="F611" s="56">
        <v>0</v>
      </c>
      <c r="G611" s="4">
        <v>2023</v>
      </c>
      <c r="H611" s="4">
        <v>2024</v>
      </c>
      <c r="I611" s="4">
        <v>70</v>
      </c>
      <c r="J611" s="4">
        <v>0</v>
      </c>
      <c r="K611" s="4" t="s">
        <v>515</v>
      </c>
      <c r="L611" s="55">
        <v>1</v>
      </c>
      <c r="M611" s="55">
        <v>0</v>
      </c>
      <c r="N611" s="55">
        <v>0</v>
      </c>
      <c r="O611" s="55">
        <v>0</v>
      </c>
      <c r="P611" s="55">
        <v>0</v>
      </c>
      <c r="Q611" s="56">
        <v>0.50000000000000011</v>
      </c>
      <c r="R611" s="56">
        <v>0.50000000000000011</v>
      </c>
      <c r="S611" s="56">
        <v>0</v>
      </c>
      <c r="T611" s="56">
        <v>0</v>
      </c>
      <c r="U611" s="56">
        <v>0</v>
      </c>
      <c r="V611" s="56">
        <v>0</v>
      </c>
      <c r="W611" s="56">
        <v>0</v>
      </c>
      <c r="X611" s="56">
        <v>0</v>
      </c>
      <c r="Y611" s="56">
        <v>0</v>
      </c>
      <c r="Z611" s="56">
        <v>0</v>
      </c>
      <c r="AA611" s="56">
        <v>0</v>
      </c>
      <c r="AB611" s="56">
        <v>0</v>
      </c>
      <c r="AC611" s="56">
        <v>0</v>
      </c>
      <c r="AD611" s="56">
        <v>0</v>
      </c>
      <c r="AE611" s="56">
        <v>0</v>
      </c>
      <c r="AF611" s="56">
        <v>0</v>
      </c>
      <c r="AG611" s="56">
        <v>0</v>
      </c>
      <c r="AH611" s="56">
        <v>0</v>
      </c>
      <c r="AI611" s="56">
        <v>0</v>
      </c>
      <c r="AJ611" s="56">
        <v>0</v>
      </c>
      <c r="AK611" s="56">
        <v>0</v>
      </c>
      <c r="AL611" s="56">
        <v>0</v>
      </c>
      <c r="AM611" s="56">
        <v>0</v>
      </c>
      <c r="AN611" s="56">
        <v>0</v>
      </c>
      <c r="AO611" s="56">
        <v>0</v>
      </c>
      <c r="AP611" s="56">
        <v>0</v>
      </c>
      <c r="AQ611" s="56">
        <v>0</v>
      </c>
      <c r="AR611" s="56">
        <v>0</v>
      </c>
      <c r="AS611" s="56">
        <v>0</v>
      </c>
      <c r="AT611" s="56">
        <v>0</v>
      </c>
      <c r="AU611" s="56">
        <v>0</v>
      </c>
      <c r="AV611" s="56">
        <v>0</v>
      </c>
      <c r="AW611" s="56">
        <v>0</v>
      </c>
      <c r="AX611" s="56">
        <v>0</v>
      </c>
      <c r="AY611" s="56">
        <v>0</v>
      </c>
      <c r="AZ611" s="56">
        <v>0</v>
      </c>
      <c r="BA611" s="56">
        <v>0</v>
      </c>
      <c r="BB611" s="54">
        <v>0</v>
      </c>
    </row>
    <row r="612" spans="1:54" s="4" customFormat="1" x14ac:dyDescent="0.2">
      <c r="A612" s="53">
        <v>5029</v>
      </c>
      <c r="B612" s="4">
        <v>5029004</v>
      </c>
      <c r="C612" s="4" t="s">
        <v>56</v>
      </c>
      <c r="D612" s="4">
        <v>502980004</v>
      </c>
      <c r="E612" s="4" t="s">
        <v>573</v>
      </c>
      <c r="F612" s="56">
        <v>0</v>
      </c>
      <c r="G612" s="4">
        <v>0</v>
      </c>
      <c r="H612" s="4">
        <v>0</v>
      </c>
      <c r="I612" s="4">
        <v>80</v>
      </c>
      <c r="J612" s="4">
        <v>0</v>
      </c>
      <c r="K612" s="4" t="s">
        <v>517</v>
      </c>
      <c r="L612" s="55">
        <v>0.94594594594594594</v>
      </c>
      <c r="M612" s="55">
        <v>4.0540540540540543E-2</v>
      </c>
      <c r="N612" s="55">
        <v>1.3513513513513514E-2</v>
      </c>
      <c r="O612" s="55">
        <v>0</v>
      </c>
      <c r="P612" s="55">
        <v>0</v>
      </c>
      <c r="Q612" s="56">
        <v>0</v>
      </c>
      <c r="R612" s="56">
        <v>0</v>
      </c>
      <c r="S612" s="56">
        <v>0</v>
      </c>
      <c r="T612" s="56">
        <v>0</v>
      </c>
      <c r="U612" s="56">
        <v>0</v>
      </c>
      <c r="V612" s="56">
        <v>0</v>
      </c>
      <c r="W612" s="56">
        <v>0</v>
      </c>
      <c r="X612" s="56">
        <v>0</v>
      </c>
      <c r="Y612" s="56">
        <v>0</v>
      </c>
      <c r="Z612" s="56">
        <v>0</v>
      </c>
      <c r="AA612" s="56">
        <v>0</v>
      </c>
      <c r="AB612" s="56">
        <v>0</v>
      </c>
      <c r="AC612" s="56">
        <v>0</v>
      </c>
      <c r="AD612" s="56">
        <v>0</v>
      </c>
      <c r="AE612" s="56">
        <v>0</v>
      </c>
      <c r="AF612" s="56">
        <v>0</v>
      </c>
      <c r="AG612" s="56">
        <v>0</v>
      </c>
      <c r="AH612" s="56">
        <v>0</v>
      </c>
      <c r="AI612" s="56">
        <v>0</v>
      </c>
      <c r="AJ612" s="56">
        <v>0</v>
      </c>
      <c r="AK612" s="56">
        <v>0</v>
      </c>
      <c r="AL612" s="56">
        <v>0</v>
      </c>
      <c r="AM612" s="56">
        <v>0</v>
      </c>
      <c r="AN612" s="56">
        <v>0</v>
      </c>
      <c r="AO612" s="56">
        <v>0</v>
      </c>
      <c r="AP612" s="56">
        <v>0</v>
      </c>
      <c r="AQ612" s="56">
        <v>0</v>
      </c>
      <c r="AR612" s="56">
        <v>0</v>
      </c>
      <c r="AS612" s="56">
        <v>0</v>
      </c>
      <c r="AT612" s="56">
        <v>0</v>
      </c>
      <c r="AU612" s="56">
        <v>0</v>
      </c>
      <c r="AV612" s="56">
        <v>0</v>
      </c>
      <c r="AW612" s="56">
        <v>0</v>
      </c>
      <c r="AX612" s="56">
        <v>0</v>
      </c>
      <c r="AY612" s="56">
        <v>0</v>
      </c>
      <c r="AZ612" s="56">
        <v>0</v>
      </c>
      <c r="BA612" s="56">
        <v>0</v>
      </c>
      <c r="BB612" s="54">
        <v>0</v>
      </c>
    </row>
    <row r="613" spans="1:54" s="4" customFormat="1" x14ac:dyDescent="0.2">
      <c r="A613" s="57">
        <v>5029</v>
      </c>
      <c r="B613" s="58">
        <v>5029004</v>
      </c>
      <c r="C613" s="58" t="s">
        <v>56</v>
      </c>
      <c r="D613" s="58">
        <v>502990004</v>
      </c>
      <c r="E613" s="58" t="s">
        <v>662</v>
      </c>
      <c r="F613" s="61">
        <v>0</v>
      </c>
      <c r="G613" s="58">
        <v>0</v>
      </c>
      <c r="H613" s="58">
        <v>0</v>
      </c>
      <c r="I613" s="58">
        <v>90</v>
      </c>
      <c r="J613" s="58">
        <v>0</v>
      </c>
      <c r="K613" s="58" t="s">
        <v>606</v>
      </c>
      <c r="L613" s="60">
        <v>1</v>
      </c>
      <c r="M613" s="60">
        <v>0</v>
      </c>
      <c r="N613" s="60">
        <v>0</v>
      </c>
      <c r="O613" s="60">
        <v>0</v>
      </c>
      <c r="P613" s="60">
        <v>0</v>
      </c>
      <c r="Q613" s="61">
        <v>0</v>
      </c>
      <c r="R613" s="61">
        <v>0</v>
      </c>
      <c r="S613" s="61">
        <v>0</v>
      </c>
      <c r="T613" s="61">
        <v>0</v>
      </c>
      <c r="U613" s="61">
        <v>0</v>
      </c>
      <c r="V613" s="61">
        <v>0</v>
      </c>
      <c r="W613" s="61">
        <v>0</v>
      </c>
      <c r="X613" s="61">
        <v>0</v>
      </c>
      <c r="Y613" s="61">
        <v>0</v>
      </c>
      <c r="Z613" s="61">
        <v>0</v>
      </c>
      <c r="AA613" s="61">
        <v>0</v>
      </c>
      <c r="AB613" s="61">
        <v>0</v>
      </c>
      <c r="AC613" s="61">
        <v>0</v>
      </c>
      <c r="AD613" s="61">
        <v>0</v>
      </c>
      <c r="AE613" s="61">
        <v>0</v>
      </c>
      <c r="AF613" s="61">
        <v>0</v>
      </c>
      <c r="AG613" s="61">
        <v>0</v>
      </c>
      <c r="AH613" s="61">
        <v>0</v>
      </c>
      <c r="AI613" s="61">
        <v>0</v>
      </c>
      <c r="AJ613" s="61">
        <v>0</v>
      </c>
      <c r="AK613" s="61">
        <v>0</v>
      </c>
      <c r="AL613" s="61">
        <v>0</v>
      </c>
      <c r="AM613" s="61">
        <v>0</v>
      </c>
      <c r="AN613" s="61">
        <v>0</v>
      </c>
      <c r="AO613" s="61">
        <v>0</v>
      </c>
      <c r="AP613" s="61">
        <v>0</v>
      </c>
      <c r="AQ613" s="61">
        <v>0</v>
      </c>
      <c r="AR613" s="61">
        <v>0</v>
      </c>
      <c r="AS613" s="61">
        <v>0</v>
      </c>
      <c r="AT613" s="61">
        <v>0</v>
      </c>
      <c r="AU613" s="61">
        <v>0</v>
      </c>
      <c r="AV613" s="61">
        <v>0</v>
      </c>
      <c r="AW613" s="61">
        <v>0</v>
      </c>
      <c r="AX613" s="61">
        <v>0</v>
      </c>
      <c r="AY613" s="61">
        <v>0</v>
      </c>
      <c r="AZ613" s="61">
        <v>0</v>
      </c>
      <c r="BA613" s="61">
        <v>0</v>
      </c>
      <c r="BB613" s="59">
        <v>0</v>
      </c>
    </row>
    <row r="614" spans="1:54" s="4" customFormat="1" x14ac:dyDescent="0.2">
      <c r="A614" s="53">
        <v>5029</v>
      </c>
      <c r="B614" s="4">
        <v>5029005</v>
      </c>
      <c r="C614" s="4" t="s">
        <v>57</v>
      </c>
      <c r="D614" s="4">
        <v>50290001</v>
      </c>
      <c r="E614" s="4" t="s">
        <v>860</v>
      </c>
      <c r="F614" s="56">
        <v>15</v>
      </c>
      <c r="G614" s="4">
        <v>2025</v>
      </c>
      <c r="H614" s="4">
        <v>2027</v>
      </c>
      <c r="I614" s="4">
        <v>1</v>
      </c>
      <c r="J614" s="4">
        <v>1</v>
      </c>
      <c r="K614" s="4" t="s">
        <v>115</v>
      </c>
      <c r="L614" s="55">
        <v>0.26480263157894701</v>
      </c>
      <c r="M614" s="55">
        <v>0.36184210526315802</v>
      </c>
      <c r="N614" s="55">
        <v>0.16940789473684201</v>
      </c>
      <c r="O614" s="55">
        <v>0.20394736842105299</v>
      </c>
      <c r="P614" s="55">
        <v>0</v>
      </c>
      <c r="Q614" s="56">
        <v>9.9999999999999995E-7</v>
      </c>
      <c r="R614" s="56">
        <v>9.9999999999999995E-7</v>
      </c>
      <c r="S614" s="56">
        <v>1.25</v>
      </c>
      <c r="T614" s="56">
        <v>1.25</v>
      </c>
      <c r="U614" s="56">
        <v>1.25</v>
      </c>
      <c r="V614" s="56">
        <v>1.25</v>
      </c>
      <c r="W614" s="56">
        <v>1.25</v>
      </c>
      <c r="X614" s="56">
        <v>1.25</v>
      </c>
      <c r="Y614" s="56">
        <v>1.25</v>
      </c>
      <c r="Z614" s="56">
        <v>1.25</v>
      </c>
      <c r="AA614" s="56">
        <v>1.25</v>
      </c>
      <c r="AB614" s="56">
        <v>1.25</v>
      </c>
      <c r="AC614" s="56">
        <v>1.25</v>
      </c>
      <c r="AD614" s="56">
        <v>1.25</v>
      </c>
      <c r="AE614" s="56">
        <v>9.9999999999999995E-7</v>
      </c>
      <c r="AF614" s="56">
        <v>9.9999999999999995E-7</v>
      </c>
      <c r="AG614" s="56">
        <v>9.9999999999999995E-7</v>
      </c>
      <c r="AH614" s="56">
        <v>9.9999999999999995E-7</v>
      </c>
      <c r="AI614" s="56">
        <v>9.9999999999999995E-7</v>
      </c>
      <c r="AJ614" s="56">
        <v>9.9999999999999995E-7</v>
      </c>
      <c r="AK614" s="56">
        <v>9.9999999999999995E-7</v>
      </c>
      <c r="AL614" s="56">
        <v>9.9999999999999995E-7</v>
      </c>
      <c r="AM614" s="56">
        <v>9.9999999999999995E-7</v>
      </c>
      <c r="AN614" s="56">
        <v>9.9999999999999995E-7</v>
      </c>
      <c r="AO614" s="56">
        <v>9.9999999999999995E-7</v>
      </c>
      <c r="AP614" s="56">
        <v>9.9999999999999995E-7</v>
      </c>
      <c r="AQ614" s="56">
        <v>9.9999999999999995E-7</v>
      </c>
      <c r="AR614" s="56">
        <v>9.9999999999999995E-7</v>
      </c>
      <c r="AS614" s="56">
        <v>9.9999999999999995E-7</v>
      </c>
      <c r="AT614" s="56">
        <v>9.9999999999999995E-7</v>
      </c>
      <c r="AU614" s="56">
        <v>9.9999999999999995E-7</v>
      </c>
      <c r="AV614" s="56">
        <v>9.9999999999999995E-7</v>
      </c>
      <c r="AW614" s="56">
        <v>9.9999999999999995E-7</v>
      </c>
      <c r="AX614" s="56">
        <v>9.9999999999999995E-7</v>
      </c>
      <c r="AY614" s="56">
        <v>9.9999999999999995E-7</v>
      </c>
      <c r="AZ614" s="56">
        <v>9.9999999999999995E-7</v>
      </c>
      <c r="BA614" s="56">
        <v>9.9999999999999995E-7</v>
      </c>
      <c r="BB614" s="54">
        <v>9.9999999999999995E-7</v>
      </c>
    </row>
    <row r="615" spans="1:54" s="4" customFormat="1" x14ac:dyDescent="0.2">
      <c r="A615" s="53">
        <v>5029</v>
      </c>
      <c r="B615" s="4">
        <v>5029005</v>
      </c>
      <c r="C615" s="4" t="s">
        <v>57</v>
      </c>
      <c r="D615" s="4">
        <v>50290002</v>
      </c>
      <c r="E615" s="4" t="s">
        <v>861</v>
      </c>
      <c r="F615" s="56">
        <v>2</v>
      </c>
      <c r="G615" s="4">
        <v>2023</v>
      </c>
      <c r="H615" s="4">
        <v>2023</v>
      </c>
      <c r="I615" s="4">
        <v>1</v>
      </c>
      <c r="J615" s="4">
        <v>4</v>
      </c>
      <c r="K615" s="4" t="s">
        <v>113</v>
      </c>
      <c r="L615" s="55">
        <v>1</v>
      </c>
      <c r="M615" s="55">
        <v>0</v>
      </c>
      <c r="N615" s="55">
        <v>0</v>
      </c>
      <c r="O615" s="55">
        <v>0</v>
      </c>
      <c r="P615" s="55">
        <v>0</v>
      </c>
      <c r="Q615" s="56">
        <v>0.5</v>
      </c>
      <c r="R615" s="56">
        <v>0.5</v>
      </c>
      <c r="S615" s="56">
        <v>0.5</v>
      </c>
      <c r="T615" s="56">
        <v>0.5</v>
      </c>
      <c r="U615" s="56">
        <v>9.9999999999999995E-7</v>
      </c>
      <c r="V615" s="56">
        <v>9.9999999999999995E-7</v>
      </c>
      <c r="W615" s="56">
        <v>9.9999999999999995E-7</v>
      </c>
      <c r="X615" s="56">
        <v>9.9999999999999995E-7</v>
      </c>
      <c r="Y615" s="56">
        <v>9.9999999999999995E-7</v>
      </c>
      <c r="Z615" s="56">
        <v>9.9999999999999995E-7</v>
      </c>
      <c r="AA615" s="56">
        <v>9.9999999999999995E-7</v>
      </c>
      <c r="AB615" s="56">
        <v>9.9999999999999995E-7</v>
      </c>
      <c r="AC615" s="56">
        <v>9.9999999999999995E-7</v>
      </c>
      <c r="AD615" s="56">
        <v>9.9999999999999995E-7</v>
      </c>
      <c r="AE615" s="56">
        <v>9.9999999999999995E-7</v>
      </c>
      <c r="AF615" s="56">
        <v>9.9999999999999995E-7</v>
      </c>
      <c r="AG615" s="56">
        <v>9.9999999999999995E-7</v>
      </c>
      <c r="AH615" s="56">
        <v>9.9999999999999995E-7</v>
      </c>
      <c r="AI615" s="56">
        <v>9.9999999999999995E-7</v>
      </c>
      <c r="AJ615" s="56">
        <v>9.9999999999999995E-7</v>
      </c>
      <c r="AK615" s="56">
        <v>9.9999999999999995E-7</v>
      </c>
      <c r="AL615" s="56">
        <v>9.9999999999999995E-7</v>
      </c>
      <c r="AM615" s="56">
        <v>9.9999999999999995E-7</v>
      </c>
      <c r="AN615" s="56">
        <v>9.9999999999999995E-7</v>
      </c>
      <c r="AO615" s="56">
        <v>9.9999999999999995E-7</v>
      </c>
      <c r="AP615" s="56">
        <v>9.9999999999999995E-7</v>
      </c>
      <c r="AQ615" s="56">
        <v>9.9999999999999995E-7</v>
      </c>
      <c r="AR615" s="56">
        <v>9.9999999999999995E-7</v>
      </c>
      <c r="AS615" s="56">
        <v>9.9999999999999995E-7</v>
      </c>
      <c r="AT615" s="56">
        <v>9.9999999999999995E-7</v>
      </c>
      <c r="AU615" s="56">
        <v>9.9999999999999995E-7</v>
      </c>
      <c r="AV615" s="56">
        <v>9.9999999999999995E-7</v>
      </c>
      <c r="AW615" s="56">
        <v>9.9999999999999995E-7</v>
      </c>
      <c r="AX615" s="56">
        <v>9.9999999999999995E-7</v>
      </c>
      <c r="AY615" s="56">
        <v>9.9999999999999995E-7</v>
      </c>
      <c r="AZ615" s="56">
        <v>9.9999999999999995E-7</v>
      </c>
      <c r="BA615" s="56">
        <v>9.9999999999999995E-7</v>
      </c>
      <c r="BB615" s="54">
        <v>9.9999999999999995E-7</v>
      </c>
    </row>
    <row r="616" spans="1:54" s="4" customFormat="1" x14ac:dyDescent="0.2">
      <c r="A616" s="53">
        <v>5029</v>
      </c>
      <c r="B616" s="4">
        <v>5029005</v>
      </c>
      <c r="C616" s="4" t="s">
        <v>57</v>
      </c>
      <c r="D616" s="4">
        <v>50290003</v>
      </c>
      <c r="E616" s="4" t="s">
        <v>344</v>
      </c>
      <c r="F616" s="56">
        <v>144</v>
      </c>
      <c r="G616" s="4">
        <v>2023</v>
      </c>
      <c r="H616" s="4">
        <v>2026</v>
      </c>
      <c r="I616" s="4">
        <v>1</v>
      </c>
      <c r="J616" s="4">
        <v>4</v>
      </c>
      <c r="K616" s="4" t="s">
        <v>118</v>
      </c>
      <c r="L616" s="55">
        <v>0</v>
      </c>
      <c r="M616" s="55">
        <v>0.15972222222222221</v>
      </c>
      <c r="N616" s="55">
        <v>0</v>
      </c>
      <c r="O616" s="55">
        <v>0.84027777777777779</v>
      </c>
      <c r="P616" s="55">
        <v>0</v>
      </c>
      <c r="Q616" s="56">
        <v>18</v>
      </c>
      <c r="R616" s="56">
        <v>18</v>
      </c>
      <c r="S616" s="56">
        <v>18</v>
      </c>
      <c r="T616" s="56">
        <v>18</v>
      </c>
      <c r="U616" s="56">
        <v>18</v>
      </c>
      <c r="V616" s="56">
        <v>18</v>
      </c>
      <c r="W616" s="56">
        <v>18</v>
      </c>
      <c r="X616" s="56">
        <v>18</v>
      </c>
      <c r="Y616" s="56">
        <v>9.9999999999999995E-7</v>
      </c>
      <c r="Z616" s="56">
        <v>9.9999999999999995E-7</v>
      </c>
      <c r="AA616" s="56">
        <v>9.9999999999999995E-7</v>
      </c>
      <c r="AB616" s="56">
        <v>9.9999999999999995E-7</v>
      </c>
      <c r="AC616" s="56">
        <v>9.9999999999999995E-7</v>
      </c>
      <c r="AD616" s="56">
        <v>9.9999999999999995E-7</v>
      </c>
      <c r="AE616" s="56">
        <v>9.9999999999999995E-7</v>
      </c>
      <c r="AF616" s="56">
        <v>9.9999999999999995E-7</v>
      </c>
      <c r="AG616" s="56">
        <v>9.9999999999999995E-7</v>
      </c>
      <c r="AH616" s="56">
        <v>9.9999999999999995E-7</v>
      </c>
      <c r="AI616" s="56">
        <v>9.9999999999999995E-7</v>
      </c>
      <c r="AJ616" s="56">
        <v>9.9999999999999995E-7</v>
      </c>
      <c r="AK616" s="56">
        <v>9.9999999999999995E-7</v>
      </c>
      <c r="AL616" s="56">
        <v>9.9999999999999995E-7</v>
      </c>
      <c r="AM616" s="56">
        <v>9.9999999999999995E-7</v>
      </c>
      <c r="AN616" s="56">
        <v>9.9999999999999995E-7</v>
      </c>
      <c r="AO616" s="56">
        <v>9.9999999999999995E-7</v>
      </c>
      <c r="AP616" s="56">
        <v>9.9999999999999995E-7</v>
      </c>
      <c r="AQ616" s="56">
        <v>9.9999999999999995E-7</v>
      </c>
      <c r="AR616" s="56">
        <v>9.9999999999999995E-7</v>
      </c>
      <c r="AS616" s="56">
        <v>9.9999999999999995E-7</v>
      </c>
      <c r="AT616" s="56">
        <v>9.9999999999999995E-7</v>
      </c>
      <c r="AU616" s="56">
        <v>9.9999999999999995E-7</v>
      </c>
      <c r="AV616" s="56">
        <v>9.9999999999999995E-7</v>
      </c>
      <c r="AW616" s="56">
        <v>9.9999999999999995E-7</v>
      </c>
      <c r="AX616" s="56">
        <v>9.9999999999999995E-7</v>
      </c>
      <c r="AY616" s="56">
        <v>9.9999999999999995E-7</v>
      </c>
      <c r="AZ616" s="56">
        <v>9.9999999999999995E-7</v>
      </c>
      <c r="BA616" s="56">
        <v>9.9999999999999995E-7</v>
      </c>
      <c r="BB616" s="54">
        <v>9.9999999999999995E-7</v>
      </c>
    </row>
    <row r="617" spans="1:54" s="4" customFormat="1" x14ac:dyDescent="0.2">
      <c r="A617" s="53">
        <v>5029</v>
      </c>
      <c r="B617" s="4">
        <v>5029005</v>
      </c>
      <c r="C617" s="4" t="s">
        <v>57</v>
      </c>
      <c r="D617" s="4">
        <v>50290012</v>
      </c>
      <c r="E617" s="4" t="s">
        <v>862</v>
      </c>
      <c r="F617" s="56">
        <v>98</v>
      </c>
      <c r="G617" s="4">
        <v>2024</v>
      </c>
      <c r="H617" s="4">
        <v>2028</v>
      </c>
      <c r="I617" s="4">
        <v>1</v>
      </c>
      <c r="J617" s="4">
        <v>3</v>
      </c>
      <c r="K617" s="4" t="s">
        <v>138</v>
      </c>
      <c r="L617" s="55">
        <v>0.26480263157894701</v>
      </c>
      <c r="M617" s="55">
        <v>0.36184210526315802</v>
      </c>
      <c r="N617" s="55">
        <v>0.16940789473684201</v>
      </c>
      <c r="O617" s="55">
        <v>0.20394736842105299</v>
      </c>
      <c r="P617" s="55">
        <v>0</v>
      </c>
      <c r="Q617" s="56">
        <v>9.9999999999999995E-7</v>
      </c>
      <c r="R617" s="56">
        <v>5.4444444444444446</v>
      </c>
      <c r="S617" s="56">
        <v>5.4444444444444446</v>
      </c>
      <c r="T617" s="56">
        <v>5.4444444444444446</v>
      </c>
      <c r="U617" s="56">
        <v>5.4444444444444446</v>
      </c>
      <c r="V617" s="56">
        <v>5.4444444444444446</v>
      </c>
      <c r="W617" s="56">
        <v>5.4444444444444446</v>
      </c>
      <c r="X617" s="56">
        <v>5.4444444444444446</v>
      </c>
      <c r="Y617" s="56">
        <v>5.4444444444444446</v>
      </c>
      <c r="Z617" s="56">
        <v>5.4444444444444446</v>
      </c>
      <c r="AA617" s="56">
        <v>5.4444444444444446</v>
      </c>
      <c r="AB617" s="56">
        <v>5.4444444444444446</v>
      </c>
      <c r="AC617" s="56">
        <v>5.4444444444444446</v>
      </c>
      <c r="AD617" s="56">
        <v>5.4444444444444446</v>
      </c>
      <c r="AE617" s="56">
        <v>5.4444444444444446</v>
      </c>
      <c r="AF617" s="56">
        <v>5.4444444444444446</v>
      </c>
      <c r="AG617" s="56">
        <v>5.4444444444444446</v>
      </c>
      <c r="AH617" s="56">
        <v>5.4444444444444446</v>
      </c>
      <c r="AI617" s="56">
        <v>5.4444444444444446</v>
      </c>
      <c r="AJ617" s="56">
        <v>9.9999999999999995E-7</v>
      </c>
      <c r="AK617" s="56">
        <v>9.9999999999999995E-7</v>
      </c>
      <c r="AL617" s="56">
        <v>9.9999999999999995E-7</v>
      </c>
      <c r="AM617" s="56">
        <v>9.9999999999999995E-7</v>
      </c>
      <c r="AN617" s="56">
        <v>9.9999999999999995E-7</v>
      </c>
      <c r="AO617" s="56">
        <v>9.9999999999999995E-7</v>
      </c>
      <c r="AP617" s="56">
        <v>9.9999999999999995E-7</v>
      </c>
      <c r="AQ617" s="56">
        <v>9.9999999999999995E-7</v>
      </c>
      <c r="AR617" s="56">
        <v>9.9999999999999995E-7</v>
      </c>
      <c r="AS617" s="56">
        <v>9.9999999999999995E-7</v>
      </c>
      <c r="AT617" s="56">
        <v>9.9999999999999995E-7</v>
      </c>
      <c r="AU617" s="56">
        <v>9.9999999999999995E-7</v>
      </c>
      <c r="AV617" s="56">
        <v>9.9999999999999995E-7</v>
      </c>
      <c r="AW617" s="56">
        <v>9.9999999999999995E-7</v>
      </c>
      <c r="AX617" s="56">
        <v>9.9999999999999995E-7</v>
      </c>
      <c r="AY617" s="56">
        <v>9.9999999999999995E-7</v>
      </c>
      <c r="AZ617" s="56">
        <v>9.9999999999999995E-7</v>
      </c>
      <c r="BA617" s="56">
        <v>9.9999999999999995E-7</v>
      </c>
      <c r="BB617" s="54">
        <v>9.9999999999999995E-7</v>
      </c>
    </row>
    <row r="618" spans="1:54" s="4" customFormat="1" x14ac:dyDescent="0.2">
      <c r="A618" s="53">
        <v>5029</v>
      </c>
      <c r="B618" s="4">
        <v>5029005</v>
      </c>
      <c r="C618" s="4" t="s">
        <v>57</v>
      </c>
      <c r="D618" s="4">
        <v>50290013</v>
      </c>
      <c r="E618" s="4" t="s">
        <v>863</v>
      </c>
      <c r="F618" s="56">
        <v>4</v>
      </c>
      <c r="G618" s="4">
        <v>2023</v>
      </c>
      <c r="H618" s="4">
        <v>2024</v>
      </c>
      <c r="I618" s="4">
        <v>2</v>
      </c>
      <c r="J618" s="4">
        <v>4</v>
      </c>
      <c r="K618" s="4" t="s">
        <v>303</v>
      </c>
      <c r="L618" s="55">
        <v>0</v>
      </c>
      <c r="M618" s="55">
        <v>0</v>
      </c>
      <c r="N618" s="55">
        <v>0.5</v>
      </c>
      <c r="O618" s="55">
        <v>0.5</v>
      </c>
      <c r="P618" s="55">
        <v>0</v>
      </c>
      <c r="Q618" s="56">
        <v>0.5</v>
      </c>
      <c r="R618" s="56">
        <v>0.5</v>
      </c>
      <c r="S618" s="56">
        <v>0.5</v>
      </c>
      <c r="T618" s="56">
        <v>0.5</v>
      </c>
      <c r="U618" s="56">
        <v>0.5</v>
      </c>
      <c r="V618" s="56">
        <v>0.5</v>
      </c>
      <c r="W618" s="56">
        <v>0.5</v>
      </c>
      <c r="X618" s="56">
        <v>0.5</v>
      </c>
      <c r="Y618" s="56">
        <v>9.9999999999999995E-7</v>
      </c>
      <c r="Z618" s="56">
        <v>9.9999999999999995E-7</v>
      </c>
      <c r="AA618" s="56">
        <v>9.9999999999999995E-7</v>
      </c>
      <c r="AB618" s="56">
        <v>9.9999999999999995E-7</v>
      </c>
      <c r="AC618" s="56">
        <v>9.9999999999999995E-7</v>
      </c>
      <c r="AD618" s="56">
        <v>9.9999999999999995E-7</v>
      </c>
      <c r="AE618" s="56">
        <v>9.9999999999999995E-7</v>
      </c>
      <c r="AF618" s="56">
        <v>9.9999999999999995E-7</v>
      </c>
      <c r="AG618" s="56">
        <v>9.9999999999999995E-7</v>
      </c>
      <c r="AH618" s="56">
        <v>9.9999999999999995E-7</v>
      </c>
      <c r="AI618" s="56">
        <v>9.9999999999999995E-7</v>
      </c>
      <c r="AJ618" s="56">
        <v>9.9999999999999995E-7</v>
      </c>
      <c r="AK618" s="56">
        <v>9.9999999999999995E-7</v>
      </c>
      <c r="AL618" s="56">
        <v>9.9999999999999995E-7</v>
      </c>
      <c r="AM618" s="56">
        <v>9.9999999999999995E-7</v>
      </c>
      <c r="AN618" s="56">
        <v>9.9999999999999995E-7</v>
      </c>
      <c r="AO618" s="56">
        <v>9.9999999999999995E-7</v>
      </c>
      <c r="AP618" s="56">
        <v>9.9999999999999995E-7</v>
      </c>
      <c r="AQ618" s="56">
        <v>9.9999999999999995E-7</v>
      </c>
      <c r="AR618" s="56">
        <v>9.9999999999999995E-7</v>
      </c>
      <c r="AS618" s="56">
        <v>9.9999999999999995E-7</v>
      </c>
      <c r="AT618" s="56">
        <v>9.9999999999999995E-7</v>
      </c>
      <c r="AU618" s="56">
        <v>9.9999999999999995E-7</v>
      </c>
      <c r="AV618" s="56">
        <v>9.9999999999999995E-7</v>
      </c>
      <c r="AW618" s="56">
        <v>9.9999999999999995E-7</v>
      </c>
      <c r="AX618" s="56">
        <v>9.9999999999999995E-7</v>
      </c>
      <c r="AY618" s="56">
        <v>9.9999999999999995E-7</v>
      </c>
      <c r="AZ618" s="56">
        <v>9.9999999999999995E-7</v>
      </c>
      <c r="BA618" s="56">
        <v>9.9999999999999995E-7</v>
      </c>
      <c r="BB618" s="54">
        <v>9.9999999999999995E-7</v>
      </c>
    </row>
    <row r="619" spans="1:54" s="4" customFormat="1" x14ac:dyDescent="0.2">
      <c r="A619" s="53">
        <v>5029</v>
      </c>
      <c r="B619" s="4">
        <v>5029005</v>
      </c>
      <c r="C619" s="4" t="s">
        <v>57</v>
      </c>
      <c r="D619" s="4">
        <v>50290028</v>
      </c>
      <c r="E619" s="4" t="s">
        <v>356</v>
      </c>
      <c r="F619" s="56">
        <v>11</v>
      </c>
      <c r="G619" s="4">
        <v>2023</v>
      </c>
      <c r="H619" s="4">
        <v>2025</v>
      </c>
      <c r="I619" s="4">
        <v>1</v>
      </c>
      <c r="J619" s="4">
        <v>4</v>
      </c>
      <c r="K619" s="4" t="s">
        <v>118</v>
      </c>
      <c r="L619" s="55">
        <v>1</v>
      </c>
      <c r="M619" s="55">
        <v>0</v>
      </c>
      <c r="N619" s="55">
        <v>0</v>
      </c>
      <c r="O619" s="55">
        <v>0</v>
      </c>
      <c r="P619" s="55">
        <v>0</v>
      </c>
      <c r="Q619" s="56">
        <v>0.91666666666666663</v>
      </c>
      <c r="R619" s="56">
        <v>0.91666666666666663</v>
      </c>
      <c r="S619" s="56">
        <v>0.91666666666666663</v>
      </c>
      <c r="T619" s="56">
        <v>0.91666666666666663</v>
      </c>
      <c r="U619" s="56">
        <v>0.91666666666666663</v>
      </c>
      <c r="V619" s="56">
        <v>0.91666666666666663</v>
      </c>
      <c r="W619" s="56">
        <v>0.91666666666666663</v>
      </c>
      <c r="X619" s="56">
        <v>0.91666666666666663</v>
      </c>
      <c r="Y619" s="56">
        <v>0.91666666666666663</v>
      </c>
      <c r="Z619" s="56">
        <v>0.91666666666666663</v>
      </c>
      <c r="AA619" s="56">
        <v>0.91666666666666663</v>
      </c>
      <c r="AB619" s="56">
        <v>0.91666666666666663</v>
      </c>
      <c r="AC619" s="56">
        <v>9.9999999999999995E-7</v>
      </c>
      <c r="AD619" s="56">
        <v>9.9999999999999995E-7</v>
      </c>
      <c r="AE619" s="56">
        <v>9.9999999999999995E-7</v>
      </c>
      <c r="AF619" s="56">
        <v>9.9999999999999995E-7</v>
      </c>
      <c r="AG619" s="56">
        <v>9.9999999999999995E-7</v>
      </c>
      <c r="AH619" s="56">
        <v>9.9999999999999995E-7</v>
      </c>
      <c r="AI619" s="56">
        <v>9.9999999999999995E-7</v>
      </c>
      <c r="AJ619" s="56">
        <v>9.9999999999999995E-7</v>
      </c>
      <c r="AK619" s="56">
        <v>9.9999999999999995E-7</v>
      </c>
      <c r="AL619" s="56">
        <v>9.9999999999999995E-7</v>
      </c>
      <c r="AM619" s="56">
        <v>9.9999999999999995E-7</v>
      </c>
      <c r="AN619" s="56">
        <v>9.9999999999999995E-7</v>
      </c>
      <c r="AO619" s="56">
        <v>9.9999999999999995E-7</v>
      </c>
      <c r="AP619" s="56">
        <v>9.9999999999999995E-7</v>
      </c>
      <c r="AQ619" s="56">
        <v>9.9999999999999995E-7</v>
      </c>
      <c r="AR619" s="56">
        <v>9.9999999999999995E-7</v>
      </c>
      <c r="AS619" s="56">
        <v>9.9999999999999995E-7</v>
      </c>
      <c r="AT619" s="56">
        <v>9.9999999999999995E-7</v>
      </c>
      <c r="AU619" s="56">
        <v>9.9999999999999995E-7</v>
      </c>
      <c r="AV619" s="56">
        <v>9.9999999999999995E-7</v>
      </c>
      <c r="AW619" s="56">
        <v>9.9999999999999995E-7</v>
      </c>
      <c r="AX619" s="56">
        <v>9.9999999999999995E-7</v>
      </c>
      <c r="AY619" s="56">
        <v>9.9999999999999995E-7</v>
      </c>
      <c r="AZ619" s="56">
        <v>9.9999999999999995E-7</v>
      </c>
      <c r="BA619" s="56">
        <v>9.9999999999999995E-7</v>
      </c>
      <c r="BB619" s="54">
        <v>9.9999999999999995E-7</v>
      </c>
    </row>
    <row r="620" spans="1:54" s="4" customFormat="1" x14ac:dyDescent="0.2">
      <c r="A620" s="53">
        <v>5029</v>
      </c>
      <c r="B620" s="4">
        <v>5029005</v>
      </c>
      <c r="C620" s="4" t="s">
        <v>57</v>
      </c>
      <c r="D620" s="4">
        <v>50290039</v>
      </c>
      <c r="E620" s="4" t="s">
        <v>361</v>
      </c>
      <c r="F620" s="56">
        <v>11</v>
      </c>
      <c r="G620" s="4">
        <v>2024</v>
      </c>
      <c r="H620" s="4">
        <v>2026</v>
      </c>
      <c r="I620" s="4">
        <v>1</v>
      </c>
      <c r="J620" s="4">
        <v>4</v>
      </c>
      <c r="K620" s="4" t="s">
        <v>136</v>
      </c>
      <c r="L620" s="55">
        <v>0.5</v>
      </c>
      <c r="M620" s="55">
        <v>0.3</v>
      </c>
      <c r="N620" s="55">
        <v>0.2</v>
      </c>
      <c r="O620" s="55">
        <v>0</v>
      </c>
      <c r="P620" s="55">
        <v>0</v>
      </c>
      <c r="Q620" s="56">
        <v>9.9999999999999995E-7</v>
      </c>
      <c r="R620" s="56">
        <v>0.91666666666666663</v>
      </c>
      <c r="S620" s="56">
        <v>0.91666666666666663</v>
      </c>
      <c r="T620" s="56">
        <v>0.91666666666666663</v>
      </c>
      <c r="U620" s="56">
        <v>0.91666666666666663</v>
      </c>
      <c r="V620" s="56">
        <v>0.91666666666666663</v>
      </c>
      <c r="W620" s="56">
        <v>0.91666666666666663</v>
      </c>
      <c r="X620" s="56">
        <v>0.91666666666666663</v>
      </c>
      <c r="Y620" s="56">
        <v>0.91666666666666663</v>
      </c>
      <c r="Z620" s="56">
        <v>0.91666666666666663</v>
      </c>
      <c r="AA620" s="56">
        <v>0.91666666666666663</v>
      </c>
      <c r="AB620" s="56">
        <v>0.91666666666666663</v>
      </c>
      <c r="AC620" s="56">
        <v>0.91666666666666663</v>
      </c>
      <c r="AD620" s="56">
        <v>9.9999999999999995E-7</v>
      </c>
      <c r="AE620" s="56">
        <v>9.9999999999999995E-7</v>
      </c>
      <c r="AF620" s="56">
        <v>9.9999999999999995E-7</v>
      </c>
      <c r="AG620" s="56">
        <v>9.9999999999999995E-7</v>
      </c>
      <c r="AH620" s="56">
        <v>9.9999999999999995E-7</v>
      </c>
      <c r="AI620" s="56">
        <v>9.9999999999999995E-7</v>
      </c>
      <c r="AJ620" s="56">
        <v>9.9999999999999995E-7</v>
      </c>
      <c r="AK620" s="56">
        <v>9.9999999999999995E-7</v>
      </c>
      <c r="AL620" s="56">
        <v>9.9999999999999995E-7</v>
      </c>
      <c r="AM620" s="56">
        <v>9.9999999999999995E-7</v>
      </c>
      <c r="AN620" s="56">
        <v>9.9999999999999995E-7</v>
      </c>
      <c r="AO620" s="56">
        <v>9.9999999999999995E-7</v>
      </c>
      <c r="AP620" s="56">
        <v>9.9999999999999995E-7</v>
      </c>
      <c r="AQ620" s="56">
        <v>9.9999999999999995E-7</v>
      </c>
      <c r="AR620" s="56">
        <v>9.9999999999999995E-7</v>
      </c>
      <c r="AS620" s="56">
        <v>9.9999999999999995E-7</v>
      </c>
      <c r="AT620" s="56">
        <v>9.9999999999999995E-7</v>
      </c>
      <c r="AU620" s="56">
        <v>9.9999999999999995E-7</v>
      </c>
      <c r="AV620" s="56">
        <v>9.9999999999999995E-7</v>
      </c>
      <c r="AW620" s="56">
        <v>9.9999999999999995E-7</v>
      </c>
      <c r="AX620" s="56">
        <v>9.9999999999999995E-7</v>
      </c>
      <c r="AY620" s="56">
        <v>9.9999999999999995E-7</v>
      </c>
      <c r="AZ620" s="56">
        <v>9.9999999999999995E-7</v>
      </c>
      <c r="BA620" s="56">
        <v>9.9999999999999995E-7</v>
      </c>
      <c r="BB620" s="54">
        <v>9.9999999999999995E-7</v>
      </c>
    </row>
    <row r="621" spans="1:54" s="4" customFormat="1" x14ac:dyDescent="0.2">
      <c r="A621" s="53">
        <v>5029</v>
      </c>
      <c r="B621" s="4">
        <v>5029005</v>
      </c>
      <c r="C621" s="4" t="s">
        <v>57</v>
      </c>
      <c r="D621" s="4">
        <v>50290046</v>
      </c>
      <c r="E621" s="4" t="s">
        <v>362</v>
      </c>
      <c r="F621" s="56">
        <v>10</v>
      </c>
      <c r="G621" s="4">
        <v>2024</v>
      </c>
      <c r="H621" s="4">
        <v>2026</v>
      </c>
      <c r="I621" s="4">
        <v>1</v>
      </c>
      <c r="J621" s="4">
        <v>4</v>
      </c>
      <c r="K621" s="4" t="s">
        <v>136</v>
      </c>
      <c r="L621" s="55">
        <v>0.26480263157894701</v>
      </c>
      <c r="M621" s="55">
        <v>0.36184210526315802</v>
      </c>
      <c r="N621" s="55">
        <v>0.16940789473684201</v>
      </c>
      <c r="O621" s="55">
        <v>0.20394736842105299</v>
      </c>
      <c r="P621" s="55">
        <v>0</v>
      </c>
      <c r="Q621" s="56">
        <v>9.9999999999999995E-7</v>
      </c>
      <c r="R621" s="56">
        <v>0.83333333333333337</v>
      </c>
      <c r="S621" s="56">
        <v>0.83333333333333337</v>
      </c>
      <c r="T621" s="56">
        <v>0.83333333333333337</v>
      </c>
      <c r="U621" s="56">
        <v>0.83333333333333337</v>
      </c>
      <c r="V621" s="56">
        <v>0.83333333333333337</v>
      </c>
      <c r="W621" s="56">
        <v>0.83333333333333337</v>
      </c>
      <c r="X621" s="56">
        <v>0.83333333333333337</v>
      </c>
      <c r="Y621" s="56">
        <v>0.83333333333333337</v>
      </c>
      <c r="Z621" s="56">
        <v>0.83333333333333337</v>
      </c>
      <c r="AA621" s="56">
        <v>0.83333333333333337</v>
      </c>
      <c r="AB621" s="56">
        <v>0.83333333333333337</v>
      </c>
      <c r="AC621" s="56">
        <v>0.83333333333333337</v>
      </c>
      <c r="AD621" s="56">
        <v>9.9999999999999995E-7</v>
      </c>
      <c r="AE621" s="56">
        <v>9.9999999999999995E-7</v>
      </c>
      <c r="AF621" s="56">
        <v>9.9999999999999995E-7</v>
      </c>
      <c r="AG621" s="56">
        <v>9.9999999999999995E-7</v>
      </c>
      <c r="AH621" s="56">
        <v>9.9999999999999995E-7</v>
      </c>
      <c r="AI621" s="56">
        <v>9.9999999999999995E-7</v>
      </c>
      <c r="AJ621" s="56">
        <v>9.9999999999999995E-7</v>
      </c>
      <c r="AK621" s="56">
        <v>9.9999999999999995E-7</v>
      </c>
      <c r="AL621" s="56">
        <v>9.9999999999999995E-7</v>
      </c>
      <c r="AM621" s="56">
        <v>9.9999999999999995E-7</v>
      </c>
      <c r="AN621" s="56">
        <v>9.9999999999999995E-7</v>
      </c>
      <c r="AO621" s="56">
        <v>9.9999999999999995E-7</v>
      </c>
      <c r="AP621" s="56">
        <v>9.9999999999999995E-7</v>
      </c>
      <c r="AQ621" s="56">
        <v>9.9999999999999995E-7</v>
      </c>
      <c r="AR621" s="56">
        <v>9.9999999999999995E-7</v>
      </c>
      <c r="AS621" s="56">
        <v>9.9999999999999995E-7</v>
      </c>
      <c r="AT621" s="56">
        <v>9.9999999999999995E-7</v>
      </c>
      <c r="AU621" s="56">
        <v>9.9999999999999995E-7</v>
      </c>
      <c r="AV621" s="56">
        <v>9.9999999999999995E-7</v>
      </c>
      <c r="AW621" s="56">
        <v>9.9999999999999995E-7</v>
      </c>
      <c r="AX621" s="56">
        <v>9.9999999999999995E-7</v>
      </c>
      <c r="AY621" s="56">
        <v>9.9999999999999995E-7</v>
      </c>
      <c r="AZ621" s="56">
        <v>9.9999999999999995E-7</v>
      </c>
      <c r="BA621" s="56">
        <v>9.9999999999999995E-7</v>
      </c>
      <c r="BB621" s="54">
        <v>9.9999999999999995E-7</v>
      </c>
    </row>
    <row r="622" spans="1:54" s="4" customFormat="1" x14ac:dyDescent="0.2">
      <c r="A622" s="53">
        <v>5029</v>
      </c>
      <c r="B622" s="4">
        <v>5029005</v>
      </c>
      <c r="C622" s="4" t="s">
        <v>57</v>
      </c>
      <c r="D622" s="4">
        <v>50290048</v>
      </c>
      <c r="E622" s="4" t="s">
        <v>363</v>
      </c>
      <c r="F622" s="56">
        <v>45</v>
      </c>
      <c r="G622" s="4">
        <v>2024</v>
      </c>
      <c r="H622" s="4">
        <v>2026</v>
      </c>
      <c r="I622" s="4">
        <v>2</v>
      </c>
      <c r="J622" s="4">
        <v>4</v>
      </c>
      <c r="K622" s="4" t="s">
        <v>136</v>
      </c>
      <c r="L622" s="55">
        <v>0</v>
      </c>
      <c r="M622" s="55">
        <v>0</v>
      </c>
      <c r="N622" s="55">
        <v>0</v>
      </c>
      <c r="O622" s="55">
        <v>1</v>
      </c>
      <c r="P622" s="55">
        <v>0</v>
      </c>
      <c r="Q622" s="56">
        <v>9.9999999999999995E-7</v>
      </c>
      <c r="R622" s="56">
        <v>3.75</v>
      </c>
      <c r="S622" s="56">
        <v>3.75</v>
      </c>
      <c r="T622" s="56">
        <v>3.75</v>
      </c>
      <c r="U622" s="56">
        <v>3.75</v>
      </c>
      <c r="V622" s="56">
        <v>3.75</v>
      </c>
      <c r="W622" s="56">
        <v>3.75</v>
      </c>
      <c r="X622" s="56">
        <v>3.75</v>
      </c>
      <c r="Y622" s="56">
        <v>3.75</v>
      </c>
      <c r="Z622" s="56">
        <v>3.75</v>
      </c>
      <c r="AA622" s="56">
        <v>3.75</v>
      </c>
      <c r="AB622" s="56">
        <v>3.75</v>
      </c>
      <c r="AC622" s="56">
        <v>3.75</v>
      </c>
      <c r="AD622" s="56">
        <v>9.9999999999999995E-7</v>
      </c>
      <c r="AE622" s="56">
        <v>9.9999999999999995E-7</v>
      </c>
      <c r="AF622" s="56">
        <v>9.9999999999999995E-7</v>
      </c>
      <c r="AG622" s="56">
        <v>9.9999999999999995E-7</v>
      </c>
      <c r="AH622" s="56">
        <v>9.9999999999999995E-7</v>
      </c>
      <c r="AI622" s="56">
        <v>9.9999999999999995E-7</v>
      </c>
      <c r="AJ622" s="56">
        <v>9.9999999999999995E-7</v>
      </c>
      <c r="AK622" s="56">
        <v>9.9999999999999995E-7</v>
      </c>
      <c r="AL622" s="56">
        <v>9.9999999999999995E-7</v>
      </c>
      <c r="AM622" s="56">
        <v>9.9999999999999995E-7</v>
      </c>
      <c r="AN622" s="56">
        <v>9.9999999999999995E-7</v>
      </c>
      <c r="AO622" s="56">
        <v>9.9999999999999995E-7</v>
      </c>
      <c r="AP622" s="56">
        <v>9.9999999999999995E-7</v>
      </c>
      <c r="AQ622" s="56">
        <v>9.9999999999999995E-7</v>
      </c>
      <c r="AR622" s="56">
        <v>9.9999999999999995E-7</v>
      </c>
      <c r="AS622" s="56">
        <v>9.9999999999999995E-7</v>
      </c>
      <c r="AT622" s="56">
        <v>9.9999999999999995E-7</v>
      </c>
      <c r="AU622" s="56">
        <v>9.9999999999999995E-7</v>
      </c>
      <c r="AV622" s="56">
        <v>9.9999999999999995E-7</v>
      </c>
      <c r="AW622" s="56">
        <v>9.9999999999999995E-7</v>
      </c>
      <c r="AX622" s="56">
        <v>9.9999999999999995E-7</v>
      </c>
      <c r="AY622" s="56">
        <v>9.9999999999999995E-7</v>
      </c>
      <c r="AZ622" s="56">
        <v>9.9999999999999995E-7</v>
      </c>
      <c r="BA622" s="56">
        <v>9.9999999999999995E-7</v>
      </c>
      <c r="BB622" s="54">
        <v>9.9999999999999995E-7</v>
      </c>
    </row>
    <row r="623" spans="1:54" s="4" customFormat="1" x14ac:dyDescent="0.2">
      <c r="A623" s="53">
        <v>5029</v>
      </c>
      <c r="B623" s="4">
        <v>5029005</v>
      </c>
      <c r="C623" s="4" t="s">
        <v>57</v>
      </c>
      <c r="D623" s="4">
        <v>50290053</v>
      </c>
      <c r="E623" s="4" t="s">
        <v>367</v>
      </c>
      <c r="F623" s="56">
        <v>79</v>
      </c>
      <c r="G623" s="4">
        <v>2023</v>
      </c>
      <c r="H623" s="4">
        <v>2025</v>
      </c>
      <c r="I623" s="4">
        <v>1</v>
      </c>
      <c r="J623" s="4">
        <v>4</v>
      </c>
      <c r="K623" s="4" t="s">
        <v>118</v>
      </c>
      <c r="L623" s="55">
        <v>0</v>
      </c>
      <c r="M623" s="55">
        <v>0.68354430379746833</v>
      </c>
      <c r="N623" s="55">
        <v>0</v>
      </c>
      <c r="O623" s="55">
        <v>0.31645569620253167</v>
      </c>
      <c r="P623" s="55">
        <v>0</v>
      </c>
      <c r="Q623" s="56">
        <v>6.583333333333333</v>
      </c>
      <c r="R623" s="56">
        <v>6.583333333333333</v>
      </c>
      <c r="S623" s="56">
        <v>6.583333333333333</v>
      </c>
      <c r="T623" s="56">
        <v>6.583333333333333</v>
      </c>
      <c r="U623" s="56">
        <v>6.583333333333333</v>
      </c>
      <c r="V623" s="56">
        <v>6.583333333333333</v>
      </c>
      <c r="W623" s="56">
        <v>6.583333333333333</v>
      </c>
      <c r="X623" s="56">
        <v>6.583333333333333</v>
      </c>
      <c r="Y623" s="56">
        <v>6.583333333333333</v>
      </c>
      <c r="Z623" s="56">
        <v>6.583333333333333</v>
      </c>
      <c r="AA623" s="56">
        <v>6.583333333333333</v>
      </c>
      <c r="AB623" s="56">
        <v>6.583333333333333</v>
      </c>
      <c r="AC623" s="56">
        <v>9.9999999999999995E-7</v>
      </c>
      <c r="AD623" s="56">
        <v>9.9999999999999995E-7</v>
      </c>
      <c r="AE623" s="56">
        <v>9.9999999999999995E-7</v>
      </c>
      <c r="AF623" s="56">
        <v>9.9999999999999995E-7</v>
      </c>
      <c r="AG623" s="56">
        <v>9.9999999999999995E-7</v>
      </c>
      <c r="AH623" s="56">
        <v>9.9999999999999995E-7</v>
      </c>
      <c r="AI623" s="56">
        <v>9.9999999999999995E-7</v>
      </c>
      <c r="AJ623" s="56">
        <v>9.9999999999999995E-7</v>
      </c>
      <c r="AK623" s="56">
        <v>9.9999999999999995E-7</v>
      </c>
      <c r="AL623" s="56">
        <v>9.9999999999999995E-7</v>
      </c>
      <c r="AM623" s="56">
        <v>9.9999999999999995E-7</v>
      </c>
      <c r="AN623" s="56">
        <v>9.9999999999999995E-7</v>
      </c>
      <c r="AO623" s="56">
        <v>9.9999999999999995E-7</v>
      </c>
      <c r="AP623" s="56">
        <v>9.9999999999999995E-7</v>
      </c>
      <c r="AQ623" s="56">
        <v>9.9999999999999995E-7</v>
      </c>
      <c r="AR623" s="56">
        <v>9.9999999999999995E-7</v>
      </c>
      <c r="AS623" s="56">
        <v>9.9999999999999995E-7</v>
      </c>
      <c r="AT623" s="56">
        <v>9.9999999999999995E-7</v>
      </c>
      <c r="AU623" s="56">
        <v>9.9999999999999995E-7</v>
      </c>
      <c r="AV623" s="56">
        <v>9.9999999999999995E-7</v>
      </c>
      <c r="AW623" s="56">
        <v>9.9999999999999995E-7</v>
      </c>
      <c r="AX623" s="56">
        <v>9.9999999999999995E-7</v>
      </c>
      <c r="AY623" s="56">
        <v>9.9999999999999995E-7</v>
      </c>
      <c r="AZ623" s="56">
        <v>9.9999999999999995E-7</v>
      </c>
      <c r="BA623" s="56">
        <v>9.9999999999999995E-7</v>
      </c>
      <c r="BB623" s="54">
        <v>9.9999999999999995E-7</v>
      </c>
    </row>
    <row r="624" spans="1:54" s="4" customFormat="1" x14ac:dyDescent="0.2">
      <c r="A624" s="53">
        <v>5029</v>
      </c>
      <c r="B624" s="4">
        <v>5029005</v>
      </c>
      <c r="C624" s="4" t="s">
        <v>57</v>
      </c>
      <c r="D624" s="4">
        <v>50290054</v>
      </c>
      <c r="E624" s="4" t="s">
        <v>368</v>
      </c>
      <c r="F624" s="56">
        <v>36</v>
      </c>
      <c r="G624" s="4">
        <v>2024</v>
      </c>
      <c r="H624" s="4">
        <v>2025</v>
      </c>
      <c r="I624" s="4">
        <v>1</v>
      </c>
      <c r="J624" s="4">
        <v>4</v>
      </c>
      <c r="K624" s="4" t="s">
        <v>303</v>
      </c>
      <c r="L624" s="55">
        <v>0.5</v>
      </c>
      <c r="M624" s="55">
        <v>0.3</v>
      </c>
      <c r="N624" s="55">
        <v>0.2</v>
      </c>
      <c r="O624" s="55">
        <v>0</v>
      </c>
      <c r="P624" s="55">
        <v>0</v>
      </c>
      <c r="Q624" s="56">
        <v>9.9999999999999995E-7</v>
      </c>
      <c r="R624" s="56">
        <v>4.5</v>
      </c>
      <c r="S624" s="56">
        <v>4.5</v>
      </c>
      <c r="T624" s="56">
        <v>4.5</v>
      </c>
      <c r="U624" s="56">
        <v>4.5</v>
      </c>
      <c r="V624" s="56">
        <v>4.5</v>
      </c>
      <c r="W624" s="56">
        <v>4.5</v>
      </c>
      <c r="X624" s="56">
        <v>4.5</v>
      </c>
      <c r="Y624" s="56">
        <v>4.5</v>
      </c>
      <c r="Z624" s="56">
        <v>9.9999999999999995E-7</v>
      </c>
      <c r="AA624" s="56">
        <v>9.9999999999999995E-7</v>
      </c>
      <c r="AB624" s="56">
        <v>9.9999999999999995E-7</v>
      </c>
      <c r="AC624" s="56">
        <v>9.9999999999999995E-7</v>
      </c>
      <c r="AD624" s="56">
        <v>9.9999999999999995E-7</v>
      </c>
      <c r="AE624" s="56">
        <v>9.9999999999999995E-7</v>
      </c>
      <c r="AF624" s="56">
        <v>9.9999999999999995E-7</v>
      </c>
      <c r="AG624" s="56">
        <v>9.9999999999999995E-7</v>
      </c>
      <c r="AH624" s="56">
        <v>9.9999999999999995E-7</v>
      </c>
      <c r="AI624" s="56">
        <v>9.9999999999999995E-7</v>
      </c>
      <c r="AJ624" s="56">
        <v>9.9999999999999995E-7</v>
      </c>
      <c r="AK624" s="56">
        <v>9.9999999999999995E-7</v>
      </c>
      <c r="AL624" s="56">
        <v>9.9999999999999995E-7</v>
      </c>
      <c r="AM624" s="56">
        <v>9.9999999999999995E-7</v>
      </c>
      <c r="AN624" s="56">
        <v>9.9999999999999995E-7</v>
      </c>
      <c r="AO624" s="56">
        <v>9.9999999999999995E-7</v>
      </c>
      <c r="AP624" s="56">
        <v>9.9999999999999995E-7</v>
      </c>
      <c r="AQ624" s="56">
        <v>9.9999999999999995E-7</v>
      </c>
      <c r="AR624" s="56">
        <v>9.9999999999999995E-7</v>
      </c>
      <c r="AS624" s="56">
        <v>9.9999999999999995E-7</v>
      </c>
      <c r="AT624" s="56">
        <v>9.9999999999999995E-7</v>
      </c>
      <c r="AU624" s="56">
        <v>9.9999999999999995E-7</v>
      </c>
      <c r="AV624" s="56">
        <v>9.9999999999999995E-7</v>
      </c>
      <c r="AW624" s="56">
        <v>9.9999999999999995E-7</v>
      </c>
      <c r="AX624" s="56">
        <v>9.9999999999999995E-7</v>
      </c>
      <c r="AY624" s="56">
        <v>9.9999999999999995E-7</v>
      </c>
      <c r="AZ624" s="56">
        <v>9.9999999999999995E-7</v>
      </c>
      <c r="BA624" s="56">
        <v>9.9999999999999995E-7</v>
      </c>
      <c r="BB624" s="54">
        <v>9.9999999999999995E-7</v>
      </c>
    </row>
    <row r="625" spans="1:54" s="4" customFormat="1" x14ac:dyDescent="0.2">
      <c r="A625" s="53">
        <v>5029</v>
      </c>
      <c r="B625" s="4">
        <v>5029005</v>
      </c>
      <c r="C625" s="4" t="s">
        <v>57</v>
      </c>
      <c r="D625" s="4">
        <v>50290060</v>
      </c>
      <c r="E625" s="4" t="s">
        <v>864</v>
      </c>
      <c r="F625" s="56">
        <v>214</v>
      </c>
      <c r="G625" s="4">
        <v>2025</v>
      </c>
      <c r="H625" s="4">
        <v>2040</v>
      </c>
      <c r="I625" s="4">
        <v>2</v>
      </c>
      <c r="J625" s="4">
        <v>4</v>
      </c>
      <c r="K625" s="4" t="s">
        <v>136</v>
      </c>
      <c r="L625" s="55">
        <v>0.5</v>
      </c>
      <c r="M625" s="55">
        <v>0.3</v>
      </c>
      <c r="N625" s="55">
        <v>0.2</v>
      </c>
      <c r="O625" s="55">
        <v>0</v>
      </c>
      <c r="P625" s="55">
        <v>0</v>
      </c>
      <c r="Q625" s="56">
        <v>9.9999999999999995E-7</v>
      </c>
      <c r="R625" s="56">
        <v>9.9999999999999995E-7</v>
      </c>
      <c r="S625" s="56">
        <v>3.34375</v>
      </c>
      <c r="T625" s="56">
        <v>3.34375</v>
      </c>
      <c r="U625" s="56">
        <v>3.34375</v>
      </c>
      <c r="V625" s="56">
        <v>3.34375</v>
      </c>
      <c r="W625" s="56">
        <v>3.34375</v>
      </c>
      <c r="X625" s="56">
        <v>3.34375</v>
      </c>
      <c r="Y625" s="56">
        <v>3.34375</v>
      </c>
      <c r="Z625" s="56">
        <v>3.34375</v>
      </c>
      <c r="AA625" s="56">
        <v>3.34375</v>
      </c>
      <c r="AB625" s="56">
        <v>3.34375</v>
      </c>
      <c r="AC625" s="56">
        <v>3.34375</v>
      </c>
      <c r="AD625" s="56">
        <v>3.34375</v>
      </c>
      <c r="AE625" s="56">
        <v>3.34375</v>
      </c>
      <c r="AF625" s="56">
        <v>3.34375</v>
      </c>
      <c r="AG625" s="56">
        <v>3.34375</v>
      </c>
      <c r="AH625" s="56">
        <v>3.34375</v>
      </c>
      <c r="AI625" s="56">
        <v>3.34375</v>
      </c>
      <c r="AJ625" s="56">
        <v>3.34375</v>
      </c>
      <c r="AK625" s="56">
        <v>3.34375</v>
      </c>
      <c r="AL625" s="56">
        <v>3.34375</v>
      </c>
      <c r="AM625" s="56">
        <v>3.34375</v>
      </c>
      <c r="AN625" s="56">
        <v>3.34375</v>
      </c>
      <c r="AO625" s="56">
        <v>3.34375</v>
      </c>
      <c r="AP625" s="56">
        <v>3.34375</v>
      </c>
      <c r="AQ625" s="56">
        <v>3.34375</v>
      </c>
      <c r="AR625" s="56">
        <v>3.34375</v>
      </c>
      <c r="AS625" s="56">
        <v>3.34375</v>
      </c>
      <c r="AT625" s="56">
        <v>3.34375</v>
      </c>
      <c r="AU625" s="56">
        <v>3.34375</v>
      </c>
      <c r="AV625" s="56">
        <v>3.34375</v>
      </c>
      <c r="AW625" s="56">
        <v>3.34375</v>
      </c>
      <c r="AX625" s="56">
        <v>3.34375</v>
      </c>
      <c r="AY625" s="56">
        <v>3.34375</v>
      </c>
      <c r="AZ625" s="56">
        <v>3.34375</v>
      </c>
      <c r="BA625" s="56">
        <v>3.34375</v>
      </c>
      <c r="BB625" s="54">
        <v>3.34375</v>
      </c>
    </row>
    <row r="626" spans="1:54" s="4" customFormat="1" x14ac:dyDescent="0.2">
      <c r="A626" s="53">
        <v>5029</v>
      </c>
      <c r="B626" s="4">
        <v>5029005</v>
      </c>
      <c r="C626" s="4" t="s">
        <v>57</v>
      </c>
      <c r="D626" s="4">
        <v>50290061</v>
      </c>
      <c r="E626" s="4" t="s">
        <v>865</v>
      </c>
      <c r="F626" s="56">
        <v>246</v>
      </c>
      <c r="G626" s="4">
        <v>2024</v>
      </c>
      <c r="H626" s="4">
        <v>2040</v>
      </c>
      <c r="I626" s="4">
        <v>2</v>
      </c>
      <c r="J626" s="4">
        <v>4</v>
      </c>
      <c r="K626" s="4" t="s">
        <v>136</v>
      </c>
      <c r="L626" s="55">
        <v>0.5</v>
      </c>
      <c r="M626" s="55">
        <v>0.3</v>
      </c>
      <c r="N626" s="55">
        <v>0.2</v>
      </c>
      <c r="O626" s="55">
        <v>0</v>
      </c>
      <c r="P626" s="55">
        <v>0</v>
      </c>
      <c r="Q626" s="56">
        <v>9.9999999999999995E-7</v>
      </c>
      <c r="R626" s="56">
        <v>3.236842105263158</v>
      </c>
      <c r="S626" s="56">
        <v>3.236842105263158</v>
      </c>
      <c r="T626" s="56">
        <v>3.236842105263158</v>
      </c>
      <c r="U626" s="56">
        <v>3.236842105263158</v>
      </c>
      <c r="V626" s="56">
        <v>3.236842105263158</v>
      </c>
      <c r="W626" s="56">
        <v>3.236842105263158</v>
      </c>
      <c r="X626" s="56">
        <v>3.236842105263158</v>
      </c>
      <c r="Y626" s="56">
        <v>3.236842105263158</v>
      </c>
      <c r="Z626" s="56">
        <v>3.236842105263158</v>
      </c>
      <c r="AA626" s="56">
        <v>3.236842105263158</v>
      </c>
      <c r="AB626" s="56">
        <v>3.236842105263158</v>
      </c>
      <c r="AC626" s="56">
        <v>3.236842105263158</v>
      </c>
      <c r="AD626" s="56">
        <v>3.236842105263158</v>
      </c>
      <c r="AE626" s="56">
        <v>3.236842105263158</v>
      </c>
      <c r="AF626" s="56">
        <v>3.236842105263158</v>
      </c>
      <c r="AG626" s="56">
        <v>3.236842105263158</v>
      </c>
      <c r="AH626" s="56">
        <v>3.236842105263158</v>
      </c>
      <c r="AI626" s="56">
        <v>3.236842105263158</v>
      </c>
      <c r="AJ626" s="56">
        <v>3.236842105263158</v>
      </c>
      <c r="AK626" s="56">
        <v>3.236842105263158</v>
      </c>
      <c r="AL626" s="56">
        <v>3.236842105263158</v>
      </c>
      <c r="AM626" s="56">
        <v>3.236842105263158</v>
      </c>
      <c r="AN626" s="56">
        <v>3.236842105263158</v>
      </c>
      <c r="AO626" s="56">
        <v>3.236842105263158</v>
      </c>
      <c r="AP626" s="56">
        <v>3.236842105263158</v>
      </c>
      <c r="AQ626" s="56">
        <v>3.236842105263158</v>
      </c>
      <c r="AR626" s="56">
        <v>3.236842105263158</v>
      </c>
      <c r="AS626" s="56">
        <v>3.236842105263158</v>
      </c>
      <c r="AT626" s="56">
        <v>3.236842105263158</v>
      </c>
      <c r="AU626" s="56">
        <v>3.236842105263158</v>
      </c>
      <c r="AV626" s="56">
        <v>3.236842105263158</v>
      </c>
      <c r="AW626" s="56">
        <v>3.236842105263158</v>
      </c>
      <c r="AX626" s="56">
        <v>3.236842105263158</v>
      </c>
      <c r="AY626" s="56">
        <v>3.236842105263158</v>
      </c>
      <c r="AZ626" s="56">
        <v>3.236842105263158</v>
      </c>
      <c r="BA626" s="56">
        <v>3.236842105263158</v>
      </c>
      <c r="BB626" s="54">
        <v>3.236842105263158</v>
      </c>
    </row>
    <row r="627" spans="1:54" s="4" customFormat="1" x14ac:dyDescent="0.2">
      <c r="A627" s="53">
        <v>5029</v>
      </c>
      <c r="B627" s="4">
        <v>5029005</v>
      </c>
      <c r="C627" s="4" t="s">
        <v>57</v>
      </c>
      <c r="D627" s="4">
        <v>50290062</v>
      </c>
      <c r="E627" s="4" t="s">
        <v>866</v>
      </c>
      <c r="F627" s="56">
        <v>103</v>
      </c>
      <c r="G627" s="4">
        <v>2024</v>
      </c>
      <c r="H627" s="4">
        <v>2027</v>
      </c>
      <c r="I627" s="4">
        <v>1</v>
      </c>
      <c r="J627" s="4">
        <v>4</v>
      </c>
      <c r="K627" s="4" t="s">
        <v>136</v>
      </c>
      <c r="L627" s="55">
        <v>0.5</v>
      </c>
      <c r="M627" s="55">
        <v>0.3</v>
      </c>
      <c r="N627" s="55">
        <v>0.2</v>
      </c>
      <c r="O627" s="55">
        <v>0</v>
      </c>
      <c r="P627" s="55">
        <v>0</v>
      </c>
      <c r="Q627" s="56">
        <v>9.9999999999999995E-7</v>
      </c>
      <c r="R627" s="56">
        <v>5.15</v>
      </c>
      <c r="S627" s="56">
        <v>5.15</v>
      </c>
      <c r="T627" s="56">
        <v>5.15</v>
      </c>
      <c r="U627" s="56">
        <v>5.15</v>
      </c>
      <c r="V627" s="56">
        <v>5.15</v>
      </c>
      <c r="W627" s="56">
        <v>5.15</v>
      </c>
      <c r="X627" s="56">
        <v>5.15</v>
      </c>
      <c r="Y627" s="56">
        <v>5.15</v>
      </c>
      <c r="Z627" s="56">
        <v>5.15</v>
      </c>
      <c r="AA627" s="56">
        <v>5.15</v>
      </c>
      <c r="AB627" s="56">
        <v>5.15</v>
      </c>
      <c r="AC627" s="56">
        <v>5.15</v>
      </c>
      <c r="AD627" s="56">
        <v>5.15</v>
      </c>
      <c r="AE627" s="56">
        <v>5.15</v>
      </c>
      <c r="AF627" s="56">
        <v>5.15</v>
      </c>
      <c r="AG627" s="56">
        <v>5.15</v>
      </c>
      <c r="AH627" s="56">
        <v>5.15</v>
      </c>
      <c r="AI627" s="56">
        <v>5.15</v>
      </c>
      <c r="AJ627" s="56">
        <v>5.15</v>
      </c>
      <c r="AK627" s="56">
        <v>5.15</v>
      </c>
      <c r="AL627" s="56">
        <v>9.9999999999999995E-7</v>
      </c>
      <c r="AM627" s="56">
        <v>9.9999999999999995E-7</v>
      </c>
      <c r="AN627" s="56">
        <v>9.9999999999999995E-7</v>
      </c>
      <c r="AO627" s="56">
        <v>9.9999999999999995E-7</v>
      </c>
      <c r="AP627" s="56">
        <v>9.9999999999999995E-7</v>
      </c>
      <c r="AQ627" s="56">
        <v>9.9999999999999995E-7</v>
      </c>
      <c r="AR627" s="56">
        <v>9.9999999999999995E-7</v>
      </c>
      <c r="AS627" s="56">
        <v>9.9999999999999995E-7</v>
      </c>
      <c r="AT627" s="56">
        <v>9.9999999999999995E-7</v>
      </c>
      <c r="AU627" s="56">
        <v>9.9999999999999995E-7</v>
      </c>
      <c r="AV627" s="56">
        <v>9.9999999999999995E-7</v>
      </c>
      <c r="AW627" s="56">
        <v>9.9999999999999995E-7</v>
      </c>
      <c r="AX627" s="56">
        <v>9.9999999999999995E-7</v>
      </c>
      <c r="AY627" s="56">
        <v>9.9999999999999995E-7</v>
      </c>
      <c r="AZ627" s="56">
        <v>9.9999999999999995E-7</v>
      </c>
      <c r="BA627" s="56">
        <v>9.9999999999999995E-7</v>
      </c>
      <c r="BB627" s="54">
        <v>9.9999999999999995E-7</v>
      </c>
    </row>
    <row r="628" spans="1:54" s="4" customFormat="1" x14ac:dyDescent="0.2">
      <c r="A628" s="53">
        <v>5029</v>
      </c>
      <c r="B628" s="4">
        <v>5029005</v>
      </c>
      <c r="C628" s="4" t="s">
        <v>57</v>
      </c>
      <c r="D628" s="4">
        <v>50290063</v>
      </c>
      <c r="E628" s="4" t="s">
        <v>867</v>
      </c>
      <c r="F628" s="56">
        <v>67</v>
      </c>
      <c r="G628" s="4">
        <v>2024</v>
      </c>
      <c r="H628" s="4">
        <v>2026</v>
      </c>
      <c r="I628" s="4">
        <v>1</v>
      </c>
      <c r="J628" s="4">
        <v>4</v>
      </c>
      <c r="K628" s="4" t="s">
        <v>136</v>
      </c>
      <c r="L628" s="55">
        <v>0.26480263157894701</v>
      </c>
      <c r="M628" s="55">
        <v>0.36184210526315802</v>
      </c>
      <c r="N628" s="55">
        <v>0.16940789473684201</v>
      </c>
      <c r="O628" s="55">
        <v>0.20394736842105299</v>
      </c>
      <c r="P628" s="55">
        <v>0</v>
      </c>
      <c r="Q628" s="56">
        <v>9.9999999999999995E-7</v>
      </c>
      <c r="R628" s="56">
        <v>4.1875</v>
      </c>
      <c r="S628" s="56">
        <v>4.1875</v>
      </c>
      <c r="T628" s="56">
        <v>4.1875</v>
      </c>
      <c r="U628" s="56">
        <v>4.1875</v>
      </c>
      <c r="V628" s="56">
        <v>4.1875</v>
      </c>
      <c r="W628" s="56">
        <v>4.1875</v>
      </c>
      <c r="X628" s="56">
        <v>4.1875</v>
      </c>
      <c r="Y628" s="56">
        <v>4.1875</v>
      </c>
      <c r="Z628" s="56">
        <v>4.1875</v>
      </c>
      <c r="AA628" s="56">
        <v>4.1875</v>
      </c>
      <c r="AB628" s="56">
        <v>4.1875</v>
      </c>
      <c r="AC628" s="56">
        <v>4.1875</v>
      </c>
      <c r="AD628" s="56">
        <v>4.1875</v>
      </c>
      <c r="AE628" s="56">
        <v>4.1875</v>
      </c>
      <c r="AF628" s="56">
        <v>4.1875</v>
      </c>
      <c r="AG628" s="56">
        <v>4.1875</v>
      </c>
      <c r="AH628" s="56">
        <v>9.9999999999999995E-7</v>
      </c>
      <c r="AI628" s="56">
        <v>9.9999999999999995E-7</v>
      </c>
      <c r="AJ628" s="56">
        <v>9.9999999999999995E-7</v>
      </c>
      <c r="AK628" s="56">
        <v>9.9999999999999995E-7</v>
      </c>
      <c r="AL628" s="56">
        <v>9.9999999999999995E-7</v>
      </c>
      <c r="AM628" s="56">
        <v>9.9999999999999995E-7</v>
      </c>
      <c r="AN628" s="56">
        <v>9.9999999999999995E-7</v>
      </c>
      <c r="AO628" s="56">
        <v>9.9999999999999995E-7</v>
      </c>
      <c r="AP628" s="56">
        <v>9.9999999999999995E-7</v>
      </c>
      <c r="AQ628" s="56">
        <v>9.9999999999999995E-7</v>
      </c>
      <c r="AR628" s="56">
        <v>9.9999999999999995E-7</v>
      </c>
      <c r="AS628" s="56">
        <v>9.9999999999999995E-7</v>
      </c>
      <c r="AT628" s="56">
        <v>9.9999999999999995E-7</v>
      </c>
      <c r="AU628" s="56">
        <v>9.9999999999999995E-7</v>
      </c>
      <c r="AV628" s="56">
        <v>9.9999999999999995E-7</v>
      </c>
      <c r="AW628" s="56">
        <v>9.9999999999999995E-7</v>
      </c>
      <c r="AX628" s="56">
        <v>9.9999999999999995E-7</v>
      </c>
      <c r="AY628" s="56">
        <v>9.9999999999999995E-7</v>
      </c>
      <c r="AZ628" s="56">
        <v>9.9999999999999995E-7</v>
      </c>
      <c r="BA628" s="56">
        <v>9.9999999999999995E-7</v>
      </c>
      <c r="BB628" s="54">
        <v>9.9999999999999995E-7</v>
      </c>
    </row>
    <row r="629" spans="1:54" s="4" customFormat="1" x14ac:dyDescent="0.2">
      <c r="A629" s="53">
        <v>5029</v>
      </c>
      <c r="B629" s="4">
        <v>5029005</v>
      </c>
      <c r="C629" s="4" t="s">
        <v>57</v>
      </c>
      <c r="D629" s="4">
        <v>502970005</v>
      </c>
      <c r="E629" s="4" t="s">
        <v>1159</v>
      </c>
      <c r="F629" s="56">
        <v>0</v>
      </c>
      <c r="G629" s="4">
        <v>2023</v>
      </c>
      <c r="H629" s="4">
        <v>2024</v>
      </c>
      <c r="I629" s="4">
        <v>70</v>
      </c>
      <c r="J629" s="4">
        <v>0</v>
      </c>
      <c r="K629" s="4" t="s">
        <v>515</v>
      </c>
      <c r="L629" s="55">
        <v>0.66666666666666663</v>
      </c>
      <c r="M629" s="55">
        <v>0.33333333333333331</v>
      </c>
      <c r="N629" s="55">
        <v>0</v>
      </c>
      <c r="O629" s="55">
        <v>0</v>
      </c>
      <c r="P629" s="55">
        <v>0</v>
      </c>
      <c r="Q629" s="56">
        <v>3</v>
      </c>
      <c r="R629" s="56">
        <v>3</v>
      </c>
      <c r="S629" s="56">
        <v>0</v>
      </c>
      <c r="T629" s="56">
        <v>0</v>
      </c>
      <c r="U629" s="56">
        <v>0</v>
      </c>
      <c r="V629" s="56">
        <v>0</v>
      </c>
      <c r="W629" s="56">
        <v>0</v>
      </c>
      <c r="X629" s="56">
        <v>0</v>
      </c>
      <c r="Y629" s="56">
        <v>0</v>
      </c>
      <c r="Z629" s="56">
        <v>0</v>
      </c>
      <c r="AA629" s="56">
        <v>0</v>
      </c>
      <c r="AB629" s="56">
        <v>0</v>
      </c>
      <c r="AC629" s="56">
        <v>0</v>
      </c>
      <c r="AD629" s="56">
        <v>0</v>
      </c>
      <c r="AE629" s="56">
        <v>0</v>
      </c>
      <c r="AF629" s="56">
        <v>0</v>
      </c>
      <c r="AG629" s="56">
        <v>0</v>
      </c>
      <c r="AH629" s="56">
        <v>0</v>
      </c>
      <c r="AI629" s="56">
        <v>0</v>
      </c>
      <c r="AJ629" s="56">
        <v>0</v>
      </c>
      <c r="AK629" s="56">
        <v>0</v>
      </c>
      <c r="AL629" s="56">
        <v>0</v>
      </c>
      <c r="AM629" s="56">
        <v>0</v>
      </c>
      <c r="AN629" s="56">
        <v>0</v>
      </c>
      <c r="AO629" s="56">
        <v>0</v>
      </c>
      <c r="AP629" s="56">
        <v>0</v>
      </c>
      <c r="AQ629" s="56">
        <v>0</v>
      </c>
      <c r="AR629" s="56">
        <v>0</v>
      </c>
      <c r="AS629" s="56">
        <v>0</v>
      </c>
      <c r="AT629" s="56">
        <v>0</v>
      </c>
      <c r="AU629" s="56">
        <v>0</v>
      </c>
      <c r="AV629" s="56">
        <v>0</v>
      </c>
      <c r="AW629" s="56">
        <v>0</v>
      </c>
      <c r="AX629" s="56">
        <v>0</v>
      </c>
      <c r="AY629" s="56">
        <v>0</v>
      </c>
      <c r="AZ629" s="56">
        <v>0</v>
      </c>
      <c r="BA629" s="56">
        <v>0</v>
      </c>
      <c r="BB629" s="54">
        <v>0</v>
      </c>
    </row>
    <row r="630" spans="1:54" s="4" customFormat="1" x14ac:dyDescent="0.2">
      <c r="A630" s="53">
        <v>5029</v>
      </c>
      <c r="B630" s="4">
        <v>5029005</v>
      </c>
      <c r="C630" s="4" t="s">
        <v>57</v>
      </c>
      <c r="D630" s="4">
        <v>502980005</v>
      </c>
      <c r="E630" s="4" t="s">
        <v>574</v>
      </c>
      <c r="F630" s="56">
        <v>0</v>
      </c>
      <c r="G630" s="4">
        <v>0</v>
      </c>
      <c r="H630" s="4">
        <v>0</v>
      </c>
      <c r="I630" s="4">
        <v>80</v>
      </c>
      <c r="J630" s="4">
        <v>0</v>
      </c>
      <c r="K630" s="4" t="s">
        <v>517</v>
      </c>
      <c r="L630" s="55">
        <v>0.19652173913043483</v>
      </c>
      <c r="M630" s="55">
        <v>0.35652173913043478</v>
      </c>
      <c r="N630" s="55">
        <v>0.16521739130434782</v>
      </c>
      <c r="O630" s="55">
        <v>0.2817391304347826</v>
      </c>
      <c r="P630" s="55">
        <v>0</v>
      </c>
      <c r="Q630" s="56">
        <v>0</v>
      </c>
      <c r="R630" s="56">
        <v>0</v>
      </c>
      <c r="S630" s="56">
        <v>3</v>
      </c>
      <c r="T630" s="56">
        <v>3</v>
      </c>
      <c r="U630" s="56">
        <v>3</v>
      </c>
      <c r="V630" s="56">
        <v>3</v>
      </c>
      <c r="W630" s="56">
        <v>3</v>
      </c>
      <c r="X630" s="56">
        <v>3</v>
      </c>
      <c r="Y630" s="56">
        <v>3</v>
      </c>
      <c r="Z630" s="56">
        <v>3</v>
      </c>
      <c r="AA630" s="56">
        <v>3</v>
      </c>
      <c r="AB630" s="56">
        <v>3</v>
      </c>
      <c r="AC630" s="56">
        <v>3</v>
      </c>
      <c r="AD630" s="56">
        <v>3</v>
      </c>
      <c r="AE630" s="56">
        <v>3</v>
      </c>
      <c r="AF630" s="56">
        <v>3</v>
      </c>
      <c r="AG630" s="56">
        <v>3</v>
      </c>
      <c r="AH630" s="56">
        <v>3</v>
      </c>
      <c r="AI630" s="56">
        <v>3</v>
      </c>
      <c r="AJ630" s="56">
        <v>3</v>
      </c>
      <c r="AK630" s="56">
        <v>3</v>
      </c>
      <c r="AL630" s="56">
        <v>3</v>
      </c>
      <c r="AM630" s="56">
        <v>3</v>
      </c>
      <c r="AN630" s="56">
        <v>3</v>
      </c>
      <c r="AO630" s="56">
        <v>3</v>
      </c>
      <c r="AP630" s="56">
        <v>3</v>
      </c>
      <c r="AQ630" s="56">
        <v>3</v>
      </c>
      <c r="AR630" s="56">
        <v>3</v>
      </c>
      <c r="AS630" s="56">
        <v>3</v>
      </c>
      <c r="AT630" s="56">
        <v>3</v>
      </c>
      <c r="AU630" s="56">
        <v>3</v>
      </c>
      <c r="AV630" s="56">
        <v>3</v>
      </c>
      <c r="AW630" s="56">
        <v>3</v>
      </c>
      <c r="AX630" s="56">
        <v>3</v>
      </c>
      <c r="AY630" s="56">
        <v>3</v>
      </c>
      <c r="AZ630" s="56">
        <v>3</v>
      </c>
      <c r="BA630" s="56">
        <v>3</v>
      </c>
      <c r="BB630" s="54">
        <v>3</v>
      </c>
    </row>
    <row r="631" spans="1:54" s="4" customFormat="1" x14ac:dyDescent="0.2">
      <c r="A631" s="57">
        <v>5029</v>
      </c>
      <c r="B631" s="58">
        <v>5029005</v>
      </c>
      <c r="C631" s="58" t="s">
        <v>57</v>
      </c>
      <c r="D631" s="58">
        <v>502990005</v>
      </c>
      <c r="E631" s="58" t="s">
        <v>663</v>
      </c>
      <c r="F631" s="61">
        <v>0</v>
      </c>
      <c r="G631" s="58">
        <v>0</v>
      </c>
      <c r="H631" s="58">
        <v>0</v>
      </c>
      <c r="I631" s="58">
        <v>90</v>
      </c>
      <c r="J631" s="58">
        <v>0</v>
      </c>
      <c r="K631" s="58" t="s">
        <v>606</v>
      </c>
      <c r="L631" s="60">
        <v>1</v>
      </c>
      <c r="M631" s="60">
        <v>0</v>
      </c>
      <c r="N631" s="60">
        <v>0</v>
      </c>
      <c r="O631" s="60">
        <v>0</v>
      </c>
      <c r="P631" s="60">
        <v>0</v>
      </c>
      <c r="Q631" s="61">
        <v>0</v>
      </c>
      <c r="R631" s="61">
        <v>0</v>
      </c>
      <c r="S631" s="61">
        <v>0</v>
      </c>
      <c r="T631" s="61">
        <v>0</v>
      </c>
      <c r="U631" s="61">
        <v>0</v>
      </c>
      <c r="V631" s="61">
        <v>0</v>
      </c>
      <c r="W631" s="61">
        <v>0</v>
      </c>
      <c r="X631" s="61">
        <v>0</v>
      </c>
      <c r="Y631" s="61">
        <v>0</v>
      </c>
      <c r="Z631" s="61">
        <v>0</v>
      </c>
      <c r="AA631" s="61">
        <v>0</v>
      </c>
      <c r="AB631" s="61">
        <v>0</v>
      </c>
      <c r="AC631" s="61">
        <v>0</v>
      </c>
      <c r="AD631" s="61">
        <v>0</v>
      </c>
      <c r="AE631" s="61">
        <v>0</v>
      </c>
      <c r="AF631" s="61">
        <v>0</v>
      </c>
      <c r="AG631" s="61">
        <v>0</v>
      </c>
      <c r="AH631" s="61">
        <v>0</v>
      </c>
      <c r="AI631" s="61">
        <v>0</v>
      </c>
      <c r="AJ631" s="61">
        <v>0</v>
      </c>
      <c r="AK631" s="61">
        <v>0</v>
      </c>
      <c r="AL631" s="61">
        <v>0</v>
      </c>
      <c r="AM631" s="61">
        <v>0</v>
      </c>
      <c r="AN631" s="61">
        <v>0</v>
      </c>
      <c r="AO631" s="61">
        <v>0</v>
      </c>
      <c r="AP631" s="61">
        <v>0</v>
      </c>
      <c r="AQ631" s="61">
        <v>0</v>
      </c>
      <c r="AR631" s="61">
        <v>0</v>
      </c>
      <c r="AS631" s="61">
        <v>0</v>
      </c>
      <c r="AT631" s="61">
        <v>0</v>
      </c>
      <c r="AU631" s="61">
        <v>0</v>
      </c>
      <c r="AV631" s="61">
        <v>0</v>
      </c>
      <c r="AW631" s="61">
        <v>0</v>
      </c>
      <c r="AX631" s="61">
        <v>0</v>
      </c>
      <c r="AY631" s="61">
        <v>0</v>
      </c>
      <c r="AZ631" s="61">
        <v>0</v>
      </c>
      <c r="BA631" s="61">
        <v>0</v>
      </c>
      <c r="BB631" s="59">
        <v>0</v>
      </c>
    </row>
    <row r="632" spans="1:54" s="4" customFormat="1" x14ac:dyDescent="0.2">
      <c r="A632" s="53">
        <v>5031</v>
      </c>
      <c r="B632" s="4">
        <v>5031001</v>
      </c>
      <c r="C632" s="4" t="s">
        <v>58</v>
      </c>
      <c r="D632" s="4">
        <v>50310001</v>
      </c>
      <c r="E632" s="4" t="s">
        <v>371</v>
      </c>
      <c r="F632" s="56">
        <v>60</v>
      </c>
      <c r="G632" s="4">
        <v>2027</v>
      </c>
      <c r="H632" s="4">
        <v>2030</v>
      </c>
      <c r="I632" s="4">
        <v>1</v>
      </c>
      <c r="J632" s="4">
        <v>4</v>
      </c>
      <c r="K632" s="4" t="s">
        <v>113</v>
      </c>
      <c r="L632" s="55">
        <v>0</v>
      </c>
      <c r="M632" s="55">
        <v>1</v>
      </c>
      <c r="N632" s="55">
        <v>0</v>
      </c>
      <c r="O632" s="55">
        <v>0</v>
      </c>
      <c r="P632" s="55">
        <v>0</v>
      </c>
      <c r="Q632" s="56">
        <v>9.9999999999999995E-7</v>
      </c>
      <c r="R632" s="56">
        <v>9.9999999999999995E-7</v>
      </c>
      <c r="S632" s="56">
        <v>9.9999999999999995E-7</v>
      </c>
      <c r="T632" s="56">
        <v>9.9999999999999995E-7</v>
      </c>
      <c r="U632" s="56">
        <v>15</v>
      </c>
      <c r="V632" s="56">
        <v>15</v>
      </c>
      <c r="W632" s="56">
        <v>15</v>
      </c>
      <c r="X632" s="56">
        <v>15</v>
      </c>
      <c r="Y632" s="56">
        <v>9.9999999999999995E-7</v>
      </c>
      <c r="Z632" s="56">
        <v>9.9999999999999995E-7</v>
      </c>
      <c r="AA632" s="56">
        <v>9.9999999999999995E-7</v>
      </c>
      <c r="AB632" s="56">
        <v>9.9999999999999995E-7</v>
      </c>
      <c r="AC632" s="56">
        <v>9.9999999999999995E-7</v>
      </c>
      <c r="AD632" s="56">
        <v>9.9999999999999995E-7</v>
      </c>
      <c r="AE632" s="56">
        <v>9.9999999999999995E-7</v>
      </c>
      <c r="AF632" s="56">
        <v>9.9999999999999995E-7</v>
      </c>
      <c r="AG632" s="56">
        <v>9.9999999999999995E-7</v>
      </c>
      <c r="AH632" s="56">
        <v>9.9999999999999995E-7</v>
      </c>
      <c r="AI632" s="56">
        <v>9.9999999999999995E-7</v>
      </c>
      <c r="AJ632" s="56">
        <v>9.9999999999999995E-7</v>
      </c>
      <c r="AK632" s="56">
        <v>9.9999999999999995E-7</v>
      </c>
      <c r="AL632" s="56">
        <v>9.9999999999999995E-7</v>
      </c>
      <c r="AM632" s="56">
        <v>9.9999999999999995E-7</v>
      </c>
      <c r="AN632" s="56">
        <v>9.9999999999999995E-7</v>
      </c>
      <c r="AO632" s="56">
        <v>9.9999999999999995E-7</v>
      </c>
      <c r="AP632" s="56">
        <v>9.9999999999999995E-7</v>
      </c>
      <c r="AQ632" s="56">
        <v>9.9999999999999995E-7</v>
      </c>
      <c r="AR632" s="56">
        <v>9.9999999999999995E-7</v>
      </c>
      <c r="AS632" s="56">
        <v>9.9999999999999995E-7</v>
      </c>
      <c r="AT632" s="56">
        <v>9.9999999999999995E-7</v>
      </c>
      <c r="AU632" s="56">
        <v>9.9999999999999995E-7</v>
      </c>
      <c r="AV632" s="56">
        <v>9.9999999999999995E-7</v>
      </c>
      <c r="AW632" s="56">
        <v>9.9999999999999995E-7</v>
      </c>
      <c r="AX632" s="56">
        <v>9.9999999999999995E-7</v>
      </c>
      <c r="AY632" s="56">
        <v>9.9999999999999995E-7</v>
      </c>
      <c r="AZ632" s="56">
        <v>9.9999999999999995E-7</v>
      </c>
      <c r="BA632" s="56">
        <v>9.9999999999999995E-7</v>
      </c>
      <c r="BB632" s="54">
        <v>9.9999999999999995E-7</v>
      </c>
    </row>
    <row r="633" spans="1:54" s="4" customFormat="1" x14ac:dyDescent="0.2">
      <c r="A633" s="53">
        <v>5031</v>
      </c>
      <c r="B633" s="4">
        <v>5031001</v>
      </c>
      <c r="C633" s="4" t="s">
        <v>58</v>
      </c>
      <c r="D633" s="4">
        <v>50310011</v>
      </c>
      <c r="E633" s="4" t="s">
        <v>377</v>
      </c>
      <c r="F633" s="56">
        <v>47</v>
      </c>
      <c r="G633" s="4">
        <v>2023</v>
      </c>
      <c r="H633" s="4">
        <v>2025</v>
      </c>
      <c r="I633" s="4">
        <v>1</v>
      </c>
      <c r="J633" s="4">
        <v>4</v>
      </c>
      <c r="K633" s="4" t="s">
        <v>118</v>
      </c>
      <c r="L633" s="55">
        <v>0</v>
      </c>
      <c r="M633" s="55">
        <v>0.14893617021276595</v>
      </c>
      <c r="N633" s="55">
        <v>0.36170212765957449</v>
      </c>
      <c r="O633" s="55">
        <v>0.48936170212765956</v>
      </c>
      <c r="P633" s="55">
        <v>0</v>
      </c>
      <c r="Q633" s="56">
        <v>15.666666666666666</v>
      </c>
      <c r="R633" s="56">
        <v>15.666666666666666</v>
      </c>
      <c r="S633" s="56">
        <v>15.666666666666666</v>
      </c>
      <c r="T633" s="56">
        <v>9.9999999999999995E-7</v>
      </c>
      <c r="U633" s="56">
        <v>9.9999999999999995E-7</v>
      </c>
      <c r="V633" s="56">
        <v>9.9999999999999995E-7</v>
      </c>
      <c r="W633" s="56">
        <v>9.9999999999999995E-7</v>
      </c>
      <c r="X633" s="56">
        <v>9.9999999999999995E-7</v>
      </c>
      <c r="Y633" s="56">
        <v>9.9999999999999995E-7</v>
      </c>
      <c r="Z633" s="56">
        <v>9.9999999999999995E-7</v>
      </c>
      <c r="AA633" s="56">
        <v>9.9999999999999995E-7</v>
      </c>
      <c r="AB633" s="56">
        <v>9.9999999999999995E-7</v>
      </c>
      <c r="AC633" s="56">
        <v>9.9999999999999995E-7</v>
      </c>
      <c r="AD633" s="56">
        <v>9.9999999999999995E-7</v>
      </c>
      <c r="AE633" s="56">
        <v>9.9999999999999995E-7</v>
      </c>
      <c r="AF633" s="56">
        <v>9.9999999999999995E-7</v>
      </c>
      <c r="AG633" s="56">
        <v>9.9999999999999995E-7</v>
      </c>
      <c r="AH633" s="56">
        <v>9.9999999999999995E-7</v>
      </c>
      <c r="AI633" s="56">
        <v>9.9999999999999995E-7</v>
      </c>
      <c r="AJ633" s="56">
        <v>9.9999999999999995E-7</v>
      </c>
      <c r="AK633" s="56">
        <v>9.9999999999999995E-7</v>
      </c>
      <c r="AL633" s="56">
        <v>9.9999999999999995E-7</v>
      </c>
      <c r="AM633" s="56">
        <v>9.9999999999999995E-7</v>
      </c>
      <c r="AN633" s="56">
        <v>9.9999999999999995E-7</v>
      </c>
      <c r="AO633" s="56">
        <v>9.9999999999999995E-7</v>
      </c>
      <c r="AP633" s="56">
        <v>9.9999999999999995E-7</v>
      </c>
      <c r="AQ633" s="56">
        <v>9.9999999999999995E-7</v>
      </c>
      <c r="AR633" s="56">
        <v>9.9999999999999995E-7</v>
      </c>
      <c r="AS633" s="56">
        <v>9.9999999999999995E-7</v>
      </c>
      <c r="AT633" s="56">
        <v>9.9999999999999995E-7</v>
      </c>
      <c r="AU633" s="56">
        <v>9.9999999999999995E-7</v>
      </c>
      <c r="AV633" s="56">
        <v>9.9999999999999995E-7</v>
      </c>
      <c r="AW633" s="56">
        <v>9.9999999999999995E-7</v>
      </c>
      <c r="AX633" s="56">
        <v>9.9999999999999995E-7</v>
      </c>
      <c r="AY633" s="56">
        <v>9.9999999999999995E-7</v>
      </c>
      <c r="AZ633" s="56">
        <v>9.9999999999999995E-7</v>
      </c>
      <c r="BA633" s="56">
        <v>9.9999999999999995E-7</v>
      </c>
      <c r="BB633" s="54">
        <v>9.9999999999999995E-7</v>
      </c>
    </row>
    <row r="634" spans="1:54" s="4" customFormat="1" x14ac:dyDescent="0.2">
      <c r="A634" s="53">
        <v>5031</v>
      </c>
      <c r="B634" s="4">
        <v>5031001</v>
      </c>
      <c r="C634" s="4" t="s">
        <v>58</v>
      </c>
      <c r="D634" s="4">
        <v>50310028</v>
      </c>
      <c r="E634" s="4" t="s">
        <v>391</v>
      </c>
      <c r="F634" s="56">
        <v>11</v>
      </c>
      <c r="G634" s="4">
        <v>2025</v>
      </c>
      <c r="H634" s="4">
        <v>2027</v>
      </c>
      <c r="I634" s="4">
        <v>1</v>
      </c>
      <c r="J634" s="4">
        <v>4</v>
      </c>
      <c r="K634" s="4" t="s">
        <v>118</v>
      </c>
      <c r="L634" s="55">
        <v>0</v>
      </c>
      <c r="M634" s="55">
        <v>0.66666666666666663</v>
      </c>
      <c r="N634" s="55">
        <v>0.33333333333333331</v>
      </c>
      <c r="O634" s="55">
        <v>0</v>
      </c>
      <c r="P634" s="55">
        <v>0</v>
      </c>
      <c r="Q634" s="56">
        <v>9.9999999999999995E-7</v>
      </c>
      <c r="R634" s="56">
        <v>9.9999999999999995E-7</v>
      </c>
      <c r="S634" s="56">
        <v>3.6666666666666665</v>
      </c>
      <c r="T634" s="56">
        <v>3.6666666666666665</v>
      </c>
      <c r="U634" s="56">
        <v>3.6666666666666665</v>
      </c>
      <c r="V634" s="56">
        <v>9.9999999999999995E-7</v>
      </c>
      <c r="W634" s="56">
        <v>9.9999999999999995E-7</v>
      </c>
      <c r="X634" s="56">
        <v>9.9999999999999995E-7</v>
      </c>
      <c r="Y634" s="56">
        <v>9.9999999999999995E-7</v>
      </c>
      <c r="Z634" s="56">
        <v>9.9999999999999995E-7</v>
      </c>
      <c r="AA634" s="56">
        <v>9.9999999999999995E-7</v>
      </c>
      <c r="AB634" s="56">
        <v>9.9999999999999995E-7</v>
      </c>
      <c r="AC634" s="56">
        <v>9.9999999999999995E-7</v>
      </c>
      <c r="AD634" s="56">
        <v>9.9999999999999995E-7</v>
      </c>
      <c r="AE634" s="56">
        <v>9.9999999999999995E-7</v>
      </c>
      <c r="AF634" s="56">
        <v>9.9999999999999995E-7</v>
      </c>
      <c r="AG634" s="56">
        <v>9.9999999999999995E-7</v>
      </c>
      <c r="AH634" s="56">
        <v>9.9999999999999995E-7</v>
      </c>
      <c r="AI634" s="56">
        <v>9.9999999999999995E-7</v>
      </c>
      <c r="AJ634" s="56">
        <v>9.9999999999999995E-7</v>
      </c>
      <c r="AK634" s="56">
        <v>9.9999999999999995E-7</v>
      </c>
      <c r="AL634" s="56">
        <v>9.9999999999999995E-7</v>
      </c>
      <c r="AM634" s="56">
        <v>9.9999999999999995E-7</v>
      </c>
      <c r="AN634" s="56">
        <v>9.9999999999999995E-7</v>
      </c>
      <c r="AO634" s="56">
        <v>9.9999999999999995E-7</v>
      </c>
      <c r="AP634" s="56">
        <v>9.9999999999999995E-7</v>
      </c>
      <c r="AQ634" s="56">
        <v>9.9999999999999995E-7</v>
      </c>
      <c r="AR634" s="56">
        <v>9.9999999999999995E-7</v>
      </c>
      <c r="AS634" s="56">
        <v>9.9999999999999995E-7</v>
      </c>
      <c r="AT634" s="56">
        <v>9.9999999999999995E-7</v>
      </c>
      <c r="AU634" s="56">
        <v>9.9999999999999995E-7</v>
      </c>
      <c r="AV634" s="56">
        <v>9.9999999999999995E-7</v>
      </c>
      <c r="AW634" s="56">
        <v>9.9999999999999995E-7</v>
      </c>
      <c r="AX634" s="56">
        <v>9.9999999999999995E-7</v>
      </c>
      <c r="AY634" s="56">
        <v>9.9999999999999995E-7</v>
      </c>
      <c r="AZ634" s="56">
        <v>9.9999999999999995E-7</v>
      </c>
      <c r="BA634" s="56">
        <v>9.9999999999999995E-7</v>
      </c>
      <c r="BB634" s="54">
        <v>9.9999999999999995E-7</v>
      </c>
    </row>
    <row r="635" spans="1:54" s="4" customFormat="1" x14ac:dyDescent="0.2">
      <c r="A635" s="53">
        <v>5031</v>
      </c>
      <c r="B635" s="4">
        <v>5031001</v>
      </c>
      <c r="C635" s="4" t="s">
        <v>58</v>
      </c>
      <c r="D635" s="4">
        <v>50310031</v>
      </c>
      <c r="E635" s="4" t="s">
        <v>868</v>
      </c>
      <c r="F635" s="56">
        <v>90</v>
      </c>
      <c r="G635" s="4">
        <v>2033</v>
      </c>
      <c r="H635" s="4">
        <v>2038</v>
      </c>
      <c r="I635" s="4">
        <v>2</v>
      </c>
      <c r="J635" s="4">
        <v>1</v>
      </c>
      <c r="K635" s="4" t="s">
        <v>115</v>
      </c>
      <c r="L635" s="55">
        <v>0</v>
      </c>
      <c r="M635" s="55">
        <v>0</v>
      </c>
      <c r="N635" s="55">
        <v>0</v>
      </c>
      <c r="O635" s="55">
        <v>1</v>
      </c>
      <c r="P635" s="55">
        <v>0</v>
      </c>
      <c r="Q635" s="56">
        <v>9.9999999999999995E-7</v>
      </c>
      <c r="R635" s="56">
        <v>9.9999999999999995E-7</v>
      </c>
      <c r="S635" s="56">
        <v>9.9999999999999995E-7</v>
      </c>
      <c r="T635" s="56">
        <v>9.9999999999999995E-7</v>
      </c>
      <c r="U635" s="56">
        <v>9.9999999999999995E-7</v>
      </c>
      <c r="V635" s="56">
        <v>9.9999999999999995E-7</v>
      </c>
      <c r="W635" s="56">
        <v>9.9999999999999995E-7</v>
      </c>
      <c r="X635" s="56">
        <v>9.9999999999999995E-7</v>
      </c>
      <c r="Y635" s="56">
        <v>9.9999999999999995E-7</v>
      </c>
      <c r="Z635" s="56">
        <v>9.9999999999999995E-7</v>
      </c>
      <c r="AA635" s="56">
        <v>15</v>
      </c>
      <c r="AB635" s="56">
        <v>15</v>
      </c>
      <c r="AC635" s="56">
        <v>15</v>
      </c>
      <c r="AD635" s="56">
        <v>15</v>
      </c>
      <c r="AE635" s="56">
        <v>15</v>
      </c>
      <c r="AF635" s="56">
        <v>15</v>
      </c>
      <c r="AG635" s="56">
        <v>9.9999999999999995E-7</v>
      </c>
      <c r="AH635" s="56">
        <v>9.9999999999999995E-7</v>
      </c>
      <c r="AI635" s="56">
        <v>9.9999999999999995E-7</v>
      </c>
      <c r="AJ635" s="56">
        <v>9.9999999999999995E-7</v>
      </c>
      <c r="AK635" s="56">
        <v>9.9999999999999995E-7</v>
      </c>
      <c r="AL635" s="56">
        <v>9.9999999999999995E-7</v>
      </c>
      <c r="AM635" s="56">
        <v>9.9999999999999995E-7</v>
      </c>
      <c r="AN635" s="56">
        <v>9.9999999999999995E-7</v>
      </c>
      <c r="AO635" s="56">
        <v>9.9999999999999995E-7</v>
      </c>
      <c r="AP635" s="56">
        <v>9.9999999999999995E-7</v>
      </c>
      <c r="AQ635" s="56">
        <v>9.9999999999999995E-7</v>
      </c>
      <c r="AR635" s="56">
        <v>9.9999999999999995E-7</v>
      </c>
      <c r="AS635" s="56">
        <v>9.9999999999999995E-7</v>
      </c>
      <c r="AT635" s="56">
        <v>9.9999999999999995E-7</v>
      </c>
      <c r="AU635" s="56">
        <v>9.9999999999999995E-7</v>
      </c>
      <c r="AV635" s="56">
        <v>9.9999999999999995E-7</v>
      </c>
      <c r="AW635" s="56">
        <v>9.9999999999999995E-7</v>
      </c>
      <c r="AX635" s="56">
        <v>9.9999999999999995E-7</v>
      </c>
      <c r="AY635" s="56">
        <v>9.9999999999999995E-7</v>
      </c>
      <c r="AZ635" s="56">
        <v>9.9999999999999995E-7</v>
      </c>
      <c r="BA635" s="56">
        <v>9.9999999999999995E-7</v>
      </c>
      <c r="BB635" s="54">
        <v>9.9999999999999995E-7</v>
      </c>
    </row>
    <row r="636" spans="1:54" s="4" customFormat="1" x14ac:dyDescent="0.2">
      <c r="A636" s="53">
        <v>5031</v>
      </c>
      <c r="B636" s="4">
        <v>5031001</v>
      </c>
      <c r="C636" s="4" t="s">
        <v>58</v>
      </c>
      <c r="D636" s="4">
        <v>50310039</v>
      </c>
      <c r="E636" s="4" t="s">
        <v>401</v>
      </c>
      <c r="F636" s="56">
        <v>7</v>
      </c>
      <c r="G636" s="4">
        <v>2023</v>
      </c>
      <c r="H636" s="4">
        <v>2025</v>
      </c>
      <c r="I636" s="4">
        <v>1</v>
      </c>
      <c r="J636" s="4">
        <v>4</v>
      </c>
      <c r="K636" s="4" t="s">
        <v>118</v>
      </c>
      <c r="L636" s="55">
        <v>0.5714285714285714</v>
      </c>
      <c r="M636" s="55">
        <v>0.2857142857142857</v>
      </c>
      <c r="N636" s="55">
        <v>0.14285714285714285</v>
      </c>
      <c r="O636" s="55">
        <v>0</v>
      </c>
      <c r="P636" s="55">
        <v>0</v>
      </c>
      <c r="Q636" s="56">
        <v>2.3333333333333335</v>
      </c>
      <c r="R636" s="56">
        <v>2.3333333333333335</v>
      </c>
      <c r="S636" s="56">
        <v>2.3333333333333335</v>
      </c>
      <c r="T636" s="56">
        <v>9.9999999999999995E-7</v>
      </c>
      <c r="U636" s="56">
        <v>9.9999999999999995E-7</v>
      </c>
      <c r="V636" s="56">
        <v>9.9999999999999995E-7</v>
      </c>
      <c r="W636" s="56">
        <v>9.9999999999999995E-7</v>
      </c>
      <c r="X636" s="56">
        <v>9.9999999999999995E-7</v>
      </c>
      <c r="Y636" s="56">
        <v>9.9999999999999995E-7</v>
      </c>
      <c r="Z636" s="56">
        <v>9.9999999999999995E-7</v>
      </c>
      <c r="AA636" s="56">
        <v>9.9999999999999995E-7</v>
      </c>
      <c r="AB636" s="56">
        <v>9.9999999999999995E-7</v>
      </c>
      <c r="AC636" s="56">
        <v>9.9999999999999995E-7</v>
      </c>
      <c r="AD636" s="56">
        <v>9.9999999999999995E-7</v>
      </c>
      <c r="AE636" s="56">
        <v>9.9999999999999995E-7</v>
      </c>
      <c r="AF636" s="56">
        <v>9.9999999999999995E-7</v>
      </c>
      <c r="AG636" s="56">
        <v>9.9999999999999995E-7</v>
      </c>
      <c r="AH636" s="56">
        <v>9.9999999999999995E-7</v>
      </c>
      <c r="AI636" s="56">
        <v>9.9999999999999995E-7</v>
      </c>
      <c r="AJ636" s="56">
        <v>9.9999999999999995E-7</v>
      </c>
      <c r="AK636" s="56">
        <v>9.9999999999999995E-7</v>
      </c>
      <c r="AL636" s="56">
        <v>9.9999999999999995E-7</v>
      </c>
      <c r="AM636" s="56">
        <v>9.9999999999999995E-7</v>
      </c>
      <c r="AN636" s="56">
        <v>9.9999999999999995E-7</v>
      </c>
      <c r="AO636" s="56">
        <v>9.9999999999999995E-7</v>
      </c>
      <c r="AP636" s="56">
        <v>9.9999999999999995E-7</v>
      </c>
      <c r="AQ636" s="56">
        <v>9.9999999999999995E-7</v>
      </c>
      <c r="AR636" s="56">
        <v>9.9999999999999995E-7</v>
      </c>
      <c r="AS636" s="56">
        <v>9.9999999999999995E-7</v>
      </c>
      <c r="AT636" s="56">
        <v>9.9999999999999995E-7</v>
      </c>
      <c r="AU636" s="56">
        <v>9.9999999999999995E-7</v>
      </c>
      <c r="AV636" s="56">
        <v>9.9999999999999995E-7</v>
      </c>
      <c r="AW636" s="56">
        <v>9.9999999999999995E-7</v>
      </c>
      <c r="AX636" s="56">
        <v>9.9999999999999995E-7</v>
      </c>
      <c r="AY636" s="56">
        <v>9.9999999999999995E-7</v>
      </c>
      <c r="AZ636" s="56">
        <v>9.9999999999999995E-7</v>
      </c>
      <c r="BA636" s="56">
        <v>9.9999999999999995E-7</v>
      </c>
      <c r="BB636" s="54">
        <v>9.9999999999999995E-7</v>
      </c>
    </row>
    <row r="637" spans="1:54" s="4" customFormat="1" x14ac:dyDescent="0.2">
      <c r="A637" s="53">
        <v>5031</v>
      </c>
      <c r="B637" s="4">
        <v>5031001</v>
      </c>
      <c r="C637" s="4" t="s">
        <v>58</v>
      </c>
      <c r="D637" s="4">
        <v>503170001</v>
      </c>
      <c r="E637" s="4" t="s">
        <v>1160</v>
      </c>
      <c r="F637" s="56">
        <v>0</v>
      </c>
      <c r="G637" s="4">
        <v>2023</v>
      </c>
      <c r="H637" s="4">
        <v>2024</v>
      </c>
      <c r="I637" s="4">
        <v>70</v>
      </c>
      <c r="J637" s="4">
        <v>0</v>
      </c>
      <c r="K637" s="4" t="s">
        <v>515</v>
      </c>
      <c r="L637" s="55">
        <v>1</v>
      </c>
      <c r="M637" s="55">
        <v>0</v>
      </c>
      <c r="N637" s="55">
        <v>0</v>
      </c>
      <c r="O637" s="55">
        <v>0</v>
      </c>
      <c r="P637" s="55">
        <v>0</v>
      </c>
      <c r="Q637" s="56">
        <v>3.5000000000000009</v>
      </c>
      <c r="R637" s="56">
        <v>3.5000000000000009</v>
      </c>
      <c r="S637" s="56">
        <v>0</v>
      </c>
      <c r="T637" s="56">
        <v>0</v>
      </c>
      <c r="U637" s="56">
        <v>0</v>
      </c>
      <c r="V637" s="56">
        <v>0</v>
      </c>
      <c r="W637" s="56">
        <v>0</v>
      </c>
      <c r="X637" s="56">
        <v>0</v>
      </c>
      <c r="Y637" s="56">
        <v>0</v>
      </c>
      <c r="Z637" s="56">
        <v>0</v>
      </c>
      <c r="AA637" s="56">
        <v>0</v>
      </c>
      <c r="AB637" s="56">
        <v>0</v>
      </c>
      <c r="AC637" s="56">
        <v>0</v>
      </c>
      <c r="AD637" s="56">
        <v>0</v>
      </c>
      <c r="AE637" s="56">
        <v>0</v>
      </c>
      <c r="AF637" s="56">
        <v>0</v>
      </c>
      <c r="AG637" s="56">
        <v>0</v>
      </c>
      <c r="AH637" s="56">
        <v>0</v>
      </c>
      <c r="AI637" s="56">
        <v>0</v>
      </c>
      <c r="AJ637" s="56">
        <v>0</v>
      </c>
      <c r="AK637" s="56">
        <v>0</v>
      </c>
      <c r="AL637" s="56">
        <v>0</v>
      </c>
      <c r="AM637" s="56">
        <v>0</v>
      </c>
      <c r="AN637" s="56">
        <v>0</v>
      </c>
      <c r="AO637" s="56">
        <v>0</v>
      </c>
      <c r="AP637" s="56">
        <v>0</v>
      </c>
      <c r="AQ637" s="56">
        <v>0</v>
      </c>
      <c r="AR637" s="56">
        <v>0</v>
      </c>
      <c r="AS637" s="56">
        <v>0</v>
      </c>
      <c r="AT637" s="56">
        <v>0</v>
      </c>
      <c r="AU637" s="56">
        <v>0</v>
      </c>
      <c r="AV637" s="56">
        <v>0</v>
      </c>
      <c r="AW637" s="56">
        <v>0</v>
      </c>
      <c r="AX637" s="56">
        <v>0</v>
      </c>
      <c r="AY637" s="56">
        <v>0</v>
      </c>
      <c r="AZ637" s="56">
        <v>0</v>
      </c>
      <c r="BA637" s="56">
        <v>0</v>
      </c>
      <c r="BB637" s="54">
        <v>0</v>
      </c>
    </row>
    <row r="638" spans="1:54" s="4" customFormat="1" x14ac:dyDescent="0.2">
      <c r="A638" s="53">
        <v>5031</v>
      </c>
      <c r="B638" s="4">
        <v>5031001</v>
      </c>
      <c r="C638" s="4" t="s">
        <v>58</v>
      </c>
      <c r="D638" s="4">
        <v>503180001</v>
      </c>
      <c r="E638" s="4" t="s">
        <v>575</v>
      </c>
      <c r="F638" s="56">
        <v>0</v>
      </c>
      <c r="G638" s="4">
        <v>0</v>
      </c>
      <c r="H638" s="4">
        <v>0</v>
      </c>
      <c r="I638" s="4">
        <v>80</v>
      </c>
      <c r="J638" s="4">
        <v>0</v>
      </c>
      <c r="K638" s="4" t="s">
        <v>517</v>
      </c>
      <c r="L638" s="55">
        <v>0.62903225806451613</v>
      </c>
      <c r="M638" s="55">
        <v>0.22043010752688172</v>
      </c>
      <c r="N638" s="55">
        <v>8.0645161290322578E-2</v>
      </c>
      <c r="O638" s="55">
        <v>6.9892473118279563E-2</v>
      </c>
      <c r="P638" s="55">
        <v>0</v>
      </c>
      <c r="Q638" s="56">
        <v>0</v>
      </c>
      <c r="R638" s="56">
        <v>0</v>
      </c>
      <c r="S638" s="56">
        <v>1</v>
      </c>
      <c r="T638" s="56">
        <v>1</v>
      </c>
      <c r="U638" s="56">
        <v>1</v>
      </c>
      <c r="V638" s="56">
        <v>1</v>
      </c>
      <c r="W638" s="56">
        <v>1</v>
      </c>
      <c r="X638" s="56">
        <v>1</v>
      </c>
      <c r="Y638" s="56">
        <v>1</v>
      </c>
      <c r="Z638" s="56">
        <v>1</v>
      </c>
      <c r="AA638" s="56">
        <v>1</v>
      </c>
      <c r="AB638" s="56">
        <v>1</v>
      </c>
      <c r="AC638" s="56">
        <v>1</v>
      </c>
      <c r="AD638" s="56">
        <v>1</v>
      </c>
      <c r="AE638" s="56">
        <v>1</v>
      </c>
      <c r="AF638" s="56">
        <v>1</v>
      </c>
      <c r="AG638" s="56">
        <v>1</v>
      </c>
      <c r="AH638" s="56">
        <v>1</v>
      </c>
      <c r="AI638" s="56">
        <v>1</v>
      </c>
      <c r="AJ638" s="56">
        <v>1</v>
      </c>
      <c r="AK638" s="56">
        <v>1</v>
      </c>
      <c r="AL638" s="56">
        <v>1</v>
      </c>
      <c r="AM638" s="56">
        <v>1</v>
      </c>
      <c r="AN638" s="56">
        <v>1</v>
      </c>
      <c r="AO638" s="56">
        <v>1</v>
      </c>
      <c r="AP638" s="56">
        <v>1</v>
      </c>
      <c r="AQ638" s="56">
        <v>1</v>
      </c>
      <c r="AR638" s="56">
        <v>1</v>
      </c>
      <c r="AS638" s="56">
        <v>1</v>
      </c>
      <c r="AT638" s="56">
        <v>1</v>
      </c>
      <c r="AU638" s="56">
        <v>1</v>
      </c>
      <c r="AV638" s="56">
        <v>1</v>
      </c>
      <c r="AW638" s="56">
        <v>1</v>
      </c>
      <c r="AX638" s="56">
        <v>1</v>
      </c>
      <c r="AY638" s="56">
        <v>1</v>
      </c>
      <c r="AZ638" s="56">
        <v>1</v>
      </c>
      <c r="BA638" s="56">
        <v>1</v>
      </c>
      <c r="BB638" s="54">
        <v>1</v>
      </c>
    </row>
    <row r="639" spans="1:54" s="4" customFormat="1" x14ac:dyDescent="0.2">
      <c r="A639" s="57">
        <v>5031</v>
      </c>
      <c r="B639" s="58">
        <v>5031001</v>
      </c>
      <c r="C639" s="58" t="s">
        <v>58</v>
      </c>
      <c r="D639" s="58">
        <v>503190001</v>
      </c>
      <c r="E639" s="58" t="s">
        <v>664</v>
      </c>
      <c r="F639" s="61">
        <v>0</v>
      </c>
      <c r="G639" s="58">
        <v>0</v>
      </c>
      <c r="H639" s="58">
        <v>0</v>
      </c>
      <c r="I639" s="58">
        <v>90</v>
      </c>
      <c r="J639" s="58">
        <v>0</v>
      </c>
      <c r="K639" s="58" t="s">
        <v>606</v>
      </c>
      <c r="L639" s="60">
        <v>1</v>
      </c>
      <c r="M639" s="60">
        <v>0</v>
      </c>
      <c r="N639" s="60">
        <v>0</v>
      </c>
      <c r="O639" s="60">
        <v>0</v>
      </c>
      <c r="P639" s="60">
        <v>0</v>
      </c>
      <c r="Q639" s="61">
        <v>0</v>
      </c>
      <c r="R639" s="61">
        <v>0</v>
      </c>
      <c r="S639" s="61">
        <v>0</v>
      </c>
      <c r="T639" s="61">
        <v>0</v>
      </c>
      <c r="U639" s="61">
        <v>0</v>
      </c>
      <c r="V639" s="61">
        <v>0</v>
      </c>
      <c r="W639" s="61">
        <v>0</v>
      </c>
      <c r="X639" s="61">
        <v>0</v>
      </c>
      <c r="Y639" s="61">
        <v>0</v>
      </c>
      <c r="Z639" s="61">
        <v>0</v>
      </c>
      <c r="AA639" s="61">
        <v>0</v>
      </c>
      <c r="AB639" s="61">
        <v>0</v>
      </c>
      <c r="AC639" s="61">
        <v>0</v>
      </c>
      <c r="AD639" s="61">
        <v>0</v>
      </c>
      <c r="AE639" s="61">
        <v>0</v>
      </c>
      <c r="AF639" s="61">
        <v>0</v>
      </c>
      <c r="AG639" s="61">
        <v>0</v>
      </c>
      <c r="AH639" s="61">
        <v>0</v>
      </c>
      <c r="AI639" s="61">
        <v>0</v>
      </c>
      <c r="AJ639" s="61">
        <v>0</v>
      </c>
      <c r="AK639" s="61">
        <v>0</v>
      </c>
      <c r="AL639" s="61">
        <v>0</v>
      </c>
      <c r="AM639" s="61">
        <v>0</v>
      </c>
      <c r="AN639" s="61">
        <v>0</v>
      </c>
      <c r="AO639" s="61">
        <v>0</v>
      </c>
      <c r="AP639" s="61">
        <v>0</v>
      </c>
      <c r="AQ639" s="61">
        <v>0</v>
      </c>
      <c r="AR639" s="61">
        <v>0</v>
      </c>
      <c r="AS639" s="61">
        <v>0</v>
      </c>
      <c r="AT639" s="61">
        <v>0</v>
      </c>
      <c r="AU639" s="61">
        <v>0</v>
      </c>
      <c r="AV639" s="61">
        <v>0</v>
      </c>
      <c r="AW639" s="61">
        <v>0</v>
      </c>
      <c r="AX639" s="61">
        <v>0</v>
      </c>
      <c r="AY639" s="61">
        <v>0</v>
      </c>
      <c r="AZ639" s="61">
        <v>0</v>
      </c>
      <c r="BA639" s="61">
        <v>0</v>
      </c>
      <c r="BB639" s="59">
        <v>0</v>
      </c>
    </row>
    <row r="640" spans="1:54" s="4" customFormat="1" x14ac:dyDescent="0.2">
      <c r="A640" s="53">
        <v>5031</v>
      </c>
      <c r="B640" s="4">
        <v>5031002</v>
      </c>
      <c r="C640" s="4" t="s">
        <v>59</v>
      </c>
      <c r="D640" s="4">
        <v>50310029</v>
      </c>
      <c r="E640" s="4" t="s">
        <v>392</v>
      </c>
      <c r="F640" s="56">
        <v>120</v>
      </c>
      <c r="G640" s="4">
        <v>2030</v>
      </c>
      <c r="H640" s="4">
        <v>2035</v>
      </c>
      <c r="I640" s="4">
        <v>2</v>
      </c>
      <c r="J640" s="4">
        <v>4</v>
      </c>
      <c r="K640" s="4" t="s">
        <v>136</v>
      </c>
      <c r="L640" s="55">
        <v>0</v>
      </c>
      <c r="M640" s="55">
        <v>0.25</v>
      </c>
      <c r="N640" s="55">
        <v>0</v>
      </c>
      <c r="O640" s="55">
        <v>0.75</v>
      </c>
      <c r="P640" s="55">
        <v>0</v>
      </c>
      <c r="Q640" s="56">
        <v>9.9999999999999995E-7</v>
      </c>
      <c r="R640" s="56">
        <v>9.9999999999999995E-7</v>
      </c>
      <c r="S640" s="56">
        <v>9.9999999999999995E-7</v>
      </c>
      <c r="T640" s="56">
        <v>9.9999999999999995E-7</v>
      </c>
      <c r="U640" s="56">
        <v>9.9999999999999995E-7</v>
      </c>
      <c r="V640" s="56">
        <v>9.9999999999999995E-7</v>
      </c>
      <c r="W640" s="56">
        <v>9.9999999999999995E-7</v>
      </c>
      <c r="X640" s="56">
        <v>20</v>
      </c>
      <c r="Y640" s="56">
        <v>20</v>
      </c>
      <c r="Z640" s="56">
        <v>20</v>
      </c>
      <c r="AA640" s="56">
        <v>20</v>
      </c>
      <c r="AB640" s="56">
        <v>20</v>
      </c>
      <c r="AC640" s="56">
        <v>20</v>
      </c>
      <c r="AD640" s="56">
        <v>9.9999999999999995E-7</v>
      </c>
      <c r="AE640" s="56">
        <v>9.9999999999999995E-7</v>
      </c>
      <c r="AF640" s="56">
        <v>9.9999999999999995E-7</v>
      </c>
      <c r="AG640" s="56">
        <v>9.9999999999999995E-7</v>
      </c>
      <c r="AH640" s="56">
        <v>9.9999999999999995E-7</v>
      </c>
      <c r="AI640" s="56">
        <v>9.9999999999999995E-7</v>
      </c>
      <c r="AJ640" s="56">
        <v>9.9999999999999995E-7</v>
      </c>
      <c r="AK640" s="56">
        <v>9.9999999999999995E-7</v>
      </c>
      <c r="AL640" s="56">
        <v>9.9999999999999995E-7</v>
      </c>
      <c r="AM640" s="56">
        <v>9.9999999999999995E-7</v>
      </c>
      <c r="AN640" s="56">
        <v>9.9999999999999995E-7</v>
      </c>
      <c r="AO640" s="56">
        <v>9.9999999999999995E-7</v>
      </c>
      <c r="AP640" s="56">
        <v>9.9999999999999995E-7</v>
      </c>
      <c r="AQ640" s="56">
        <v>9.9999999999999995E-7</v>
      </c>
      <c r="AR640" s="56">
        <v>9.9999999999999995E-7</v>
      </c>
      <c r="AS640" s="56">
        <v>9.9999999999999995E-7</v>
      </c>
      <c r="AT640" s="56">
        <v>9.9999999999999995E-7</v>
      </c>
      <c r="AU640" s="56">
        <v>9.9999999999999995E-7</v>
      </c>
      <c r="AV640" s="56">
        <v>9.9999999999999995E-7</v>
      </c>
      <c r="AW640" s="56">
        <v>9.9999999999999995E-7</v>
      </c>
      <c r="AX640" s="56">
        <v>9.9999999999999995E-7</v>
      </c>
      <c r="AY640" s="56">
        <v>9.9999999999999995E-7</v>
      </c>
      <c r="AZ640" s="56">
        <v>9.9999999999999995E-7</v>
      </c>
      <c r="BA640" s="56">
        <v>9.9999999999999995E-7</v>
      </c>
      <c r="BB640" s="54">
        <v>9.9999999999999995E-7</v>
      </c>
    </row>
    <row r="641" spans="1:54" s="4" customFormat="1" x14ac:dyDescent="0.2">
      <c r="A641" s="53">
        <v>5031</v>
      </c>
      <c r="B641" s="4">
        <v>5031002</v>
      </c>
      <c r="C641" s="4" t="s">
        <v>59</v>
      </c>
      <c r="D641" s="4">
        <v>50310040</v>
      </c>
      <c r="E641" s="4" t="s">
        <v>402</v>
      </c>
      <c r="F641" s="56">
        <v>519</v>
      </c>
      <c r="G641" s="4">
        <v>2027</v>
      </c>
      <c r="H641" s="4">
        <v>2037</v>
      </c>
      <c r="I641" s="4">
        <v>3</v>
      </c>
      <c r="J641" s="4">
        <v>4</v>
      </c>
      <c r="K641" s="4" t="s">
        <v>138</v>
      </c>
      <c r="L641" s="55">
        <v>0</v>
      </c>
      <c r="M641" s="55">
        <v>0.15799614643545279</v>
      </c>
      <c r="N641" s="55">
        <v>2.6974951830443159E-2</v>
      </c>
      <c r="O641" s="55">
        <v>0.81502890173410403</v>
      </c>
      <c r="P641" s="55">
        <v>0</v>
      </c>
      <c r="Q641" s="56">
        <v>9.9999999999999995E-7</v>
      </c>
      <c r="R641" s="56">
        <v>9.9999999999999995E-7</v>
      </c>
      <c r="S641" s="56">
        <v>9.9999999999999995E-7</v>
      </c>
      <c r="T641" s="56">
        <v>9.9999999999999995E-7</v>
      </c>
      <c r="U641" s="56">
        <v>47.18181818181818</v>
      </c>
      <c r="V641" s="56">
        <v>47.18181818181818</v>
      </c>
      <c r="W641" s="56">
        <v>47.18181818181818</v>
      </c>
      <c r="X641" s="56">
        <v>47.18181818181818</v>
      </c>
      <c r="Y641" s="56">
        <v>47.18181818181818</v>
      </c>
      <c r="Z641" s="56">
        <v>47.18181818181818</v>
      </c>
      <c r="AA641" s="56">
        <v>47.18181818181818</v>
      </c>
      <c r="AB641" s="56">
        <v>47.18181818181818</v>
      </c>
      <c r="AC641" s="56">
        <v>47.18181818181818</v>
      </c>
      <c r="AD641" s="56">
        <v>47.18181818181818</v>
      </c>
      <c r="AE641" s="56">
        <v>47.18181818181818</v>
      </c>
      <c r="AF641" s="56">
        <v>9.9999999999999995E-7</v>
      </c>
      <c r="AG641" s="56">
        <v>9.9999999999999995E-7</v>
      </c>
      <c r="AH641" s="56">
        <v>9.9999999999999995E-7</v>
      </c>
      <c r="AI641" s="56">
        <v>9.9999999999999995E-7</v>
      </c>
      <c r="AJ641" s="56">
        <v>9.9999999999999995E-7</v>
      </c>
      <c r="AK641" s="56">
        <v>9.9999999999999995E-7</v>
      </c>
      <c r="AL641" s="56">
        <v>9.9999999999999995E-7</v>
      </c>
      <c r="AM641" s="56">
        <v>9.9999999999999995E-7</v>
      </c>
      <c r="AN641" s="56">
        <v>9.9999999999999995E-7</v>
      </c>
      <c r="AO641" s="56">
        <v>9.9999999999999995E-7</v>
      </c>
      <c r="AP641" s="56">
        <v>9.9999999999999995E-7</v>
      </c>
      <c r="AQ641" s="56">
        <v>9.9999999999999995E-7</v>
      </c>
      <c r="AR641" s="56">
        <v>9.9999999999999995E-7</v>
      </c>
      <c r="AS641" s="56">
        <v>9.9999999999999995E-7</v>
      </c>
      <c r="AT641" s="56">
        <v>9.9999999999999995E-7</v>
      </c>
      <c r="AU641" s="56">
        <v>9.9999999999999995E-7</v>
      </c>
      <c r="AV641" s="56">
        <v>9.9999999999999995E-7</v>
      </c>
      <c r="AW641" s="56">
        <v>9.9999999999999995E-7</v>
      </c>
      <c r="AX641" s="56">
        <v>9.9999999999999995E-7</v>
      </c>
      <c r="AY641" s="56">
        <v>9.9999999999999995E-7</v>
      </c>
      <c r="AZ641" s="56">
        <v>9.9999999999999995E-7</v>
      </c>
      <c r="BA641" s="56">
        <v>9.9999999999999995E-7</v>
      </c>
      <c r="BB641" s="54">
        <v>9.9999999999999995E-7</v>
      </c>
    </row>
    <row r="642" spans="1:54" s="4" customFormat="1" x14ac:dyDescent="0.2">
      <c r="A642" s="53">
        <v>5031</v>
      </c>
      <c r="B642" s="4">
        <v>5031002</v>
      </c>
      <c r="C642" s="4" t="s">
        <v>59</v>
      </c>
      <c r="D642" s="4">
        <v>50310041</v>
      </c>
      <c r="E642" s="4" t="s">
        <v>403</v>
      </c>
      <c r="F642" s="56">
        <v>249</v>
      </c>
      <c r="G642" s="4">
        <v>2023</v>
      </c>
      <c r="H642" s="4">
        <v>2030</v>
      </c>
      <c r="I642" s="4">
        <v>3</v>
      </c>
      <c r="J642" s="4">
        <v>4</v>
      </c>
      <c r="K642" s="4" t="s">
        <v>138</v>
      </c>
      <c r="L642" s="55">
        <v>0</v>
      </c>
      <c r="M642" s="55">
        <v>4.8192771084337352E-2</v>
      </c>
      <c r="N642" s="55">
        <v>0</v>
      </c>
      <c r="O642" s="55">
        <v>0.95180722891566261</v>
      </c>
      <c r="P642" s="55">
        <v>0</v>
      </c>
      <c r="Q642" s="56">
        <v>31.125</v>
      </c>
      <c r="R642" s="56">
        <v>31.125</v>
      </c>
      <c r="S642" s="56">
        <v>31.125</v>
      </c>
      <c r="T642" s="56">
        <v>31.125</v>
      </c>
      <c r="U642" s="56">
        <v>31.125</v>
      </c>
      <c r="V642" s="56">
        <v>31.125</v>
      </c>
      <c r="W642" s="56">
        <v>31.125</v>
      </c>
      <c r="X642" s="56">
        <v>31.125</v>
      </c>
      <c r="Y642" s="56">
        <v>9.9999999999999995E-7</v>
      </c>
      <c r="Z642" s="56">
        <v>9.9999999999999995E-7</v>
      </c>
      <c r="AA642" s="56">
        <v>9.9999999999999995E-7</v>
      </c>
      <c r="AB642" s="56">
        <v>9.9999999999999995E-7</v>
      </c>
      <c r="AC642" s="56">
        <v>9.9999999999999995E-7</v>
      </c>
      <c r="AD642" s="56">
        <v>9.9999999999999995E-7</v>
      </c>
      <c r="AE642" s="56">
        <v>9.9999999999999995E-7</v>
      </c>
      <c r="AF642" s="56">
        <v>9.9999999999999995E-7</v>
      </c>
      <c r="AG642" s="56">
        <v>9.9999999999999995E-7</v>
      </c>
      <c r="AH642" s="56">
        <v>9.9999999999999995E-7</v>
      </c>
      <c r="AI642" s="56">
        <v>9.9999999999999995E-7</v>
      </c>
      <c r="AJ642" s="56">
        <v>9.9999999999999995E-7</v>
      </c>
      <c r="AK642" s="56">
        <v>9.9999999999999995E-7</v>
      </c>
      <c r="AL642" s="56">
        <v>9.9999999999999995E-7</v>
      </c>
      <c r="AM642" s="56">
        <v>9.9999999999999995E-7</v>
      </c>
      <c r="AN642" s="56">
        <v>9.9999999999999995E-7</v>
      </c>
      <c r="AO642" s="56">
        <v>9.9999999999999995E-7</v>
      </c>
      <c r="AP642" s="56">
        <v>9.9999999999999995E-7</v>
      </c>
      <c r="AQ642" s="56">
        <v>9.9999999999999995E-7</v>
      </c>
      <c r="AR642" s="56">
        <v>9.9999999999999995E-7</v>
      </c>
      <c r="AS642" s="56">
        <v>9.9999999999999995E-7</v>
      </c>
      <c r="AT642" s="56">
        <v>9.9999999999999995E-7</v>
      </c>
      <c r="AU642" s="56">
        <v>9.9999999999999995E-7</v>
      </c>
      <c r="AV642" s="56">
        <v>9.9999999999999995E-7</v>
      </c>
      <c r="AW642" s="56">
        <v>9.9999999999999995E-7</v>
      </c>
      <c r="AX642" s="56">
        <v>9.9999999999999995E-7</v>
      </c>
      <c r="AY642" s="56">
        <v>9.9999999999999995E-7</v>
      </c>
      <c r="AZ642" s="56">
        <v>9.9999999999999995E-7</v>
      </c>
      <c r="BA642" s="56">
        <v>9.9999999999999995E-7</v>
      </c>
      <c r="BB642" s="54">
        <v>9.9999999999999995E-7</v>
      </c>
    </row>
    <row r="643" spans="1:54" s="4" customFormat="1" x14ac:dyDescent="0.2">
      <c r="A643" s="53">
        <v>5031</v>
      </c>
      <c r="B643" s="4">
        <v>5031002</v>
      </c>
      <c r="C643" s="4" t="s">
        <v>59</v>
      </c>
      <c r="D643" s="4">
        <v>50310046</v>
      </c>
      <c r="E643" s="4" t="s">
        <v>1161</v>
      </c>
      <c r="F643" s="56">
        <v>16</v>
      </c>
      <c r="G643" s="4">
        <v>2026</v>
      </c>
      <c r="H643" s="4">
        <v>2028</v>
      </c>
      <c r="I643" s="4">
        <v>3</v>
      </c>
      <c r="J643" s="4">
        <v>2</v>
      </c>
      <c r="K643" s="4" t="s">
        <v>118</v>
      </c>
      <c r="L643" s="55">
        <v>0</v>
      </c>
      <c r="M643" s="55">
        <v>0</v>
      </c>
      <c r="N643" s="55">
        <v>1</v>
      </c>
      <c r="O643" s="55">
        <v>0</v>
      </c>
      <c r="P643" s="55">
        <v>0</v>
      </c>
      <c r="Q643" s="56">
        <v>9.9999999999999995E-7</v>
      </c>
      <c r="R643" s="56">
        <v>9.9999999999999995E-7</v>
      </c>
      <c r="S643" s="56">
        <v>9.9999999999999995E-7</v>
      </c>
      <c r="T643" s="56">
        <v>5.333333333333333</v>
      </c>
      <c r="U643" s="56">
        <v>5.333333333333333</v>
      </c>
      <c r="V643" s="56">
        <v>5.333333333333333</v>
      </c>
      <c r="W643" s="56">
        <v>9.9999999999999995E-7</v>
      </c>
      <c r="X643" s="56">
        <v>9.9999999999999995E-7</v>
      </c>
      <c r="Y643" s="56">
        <v>9.9999999999999995E-7</v>
      </c>
      <c r="Z643" s="56">
        <v>9.9999999999999995E-7</v>
      </c>
      <c r="AA643" s="56">
        <v>9.9999999999999995E-7</v>
      </c>
      <c r="AB643" s="56">
        <v>9.9999999999999995E-7</v>
      </c>
      <c r="AC643" s="56">
        <v>9.9999999999999995E-7</v>
      </c>
      <c r="AD643" s="56">
        <v>9.9999999999999995E-7</v>
      </c>
      <c r="AE643" s="56">
        <v>9.9999999999999995E-7</v>
      </c>
      <c r="AF643" s="56">
        <v>9.9999999999999995E-7</v>
      </c>
      <c r="AG643" s="56">
        <v>9.9999999999999995E-7</v>
      </c>
      <c r="AH643" s="56">
        <v>9.9999999999999995E-7</v>
      </c>
      <c r="AI643" s="56">
        <v>9.9999999999999995E-7</v>
      </c>
      <c r="AJ643" s="56">
        <v>9.9999999999999995E-7</v>
      </c>
      <c r="AK643" s="56">
        <v>9.9999999999999995E-7</v>
      </c>
      <c r="AL643" s="56">
        <v>9.9999999999999995E-7</v>
      </c>
      <c r="AM643" s="56">
        <v>9.9999999999999995E-7</v>
      </c>
      <c r="AN643" s="56">
        <v>9.9999999999999995E-7</v>
      </c>
      <c r="AO643" s="56">
        <v>9.9999999999999995E-7</v>
      </c>
      <c r="AP643" s="56">
        <v>9.9999999999999995E-7</v>
      </c>
      <c r="AQ643" s="56">
        <v>9.9999999999999995E-7</v>
      </c>
      <c r="AR643" s="56">
        <v>9.9999999999999995E-7</v>
      </c>
      <c r="AS643" s="56">
        <v>9.9999999999999995E-7</v>
      </c>
      <c r="AT643" s="56">
        <v>9.9999999999999995E-7</v>
      </c>
      <c r="AU643" s="56">
        <v>9.9999999999999995E-7</v>
      </c>
      <c r="AV643" s="56">
        <v>9.9999999999999995E-7</v>
      </c>
      <c r="AW643" s="56">
        <v>9.9999999999999995E-7</v>
      </c>
      <c r="AX643" s="56">
        <v>9.9999999999999995E-7</v>
      </c>
      <c r="AY643" s="56">
        <v>9.9999999999999995E-7</v>
      </c>
      <c r="AZ643" s="56">
        <v>9.9999999999999995E-7</v>
      </c>
      <c r="BA643" s="56">
        <v>9.9999999999999995E-7</v>
      </c>
      <c r="BB643" s="54">
        <v>9.9999999999999995E-7</v>
      </c>
    </row>
    <row r="644" spans="1:54" s="4" customFormat="1" x14ac:dyDescent="0.2">
      <c r="A644" s="53">
        <v>5031</v>
      </c>
      <c r="B644" s="4">
        <v>5031002</v>
      </c>
      <c r="C644" s="4" t="s">
        <v>59</v>
      </c>
      <c r="D644" s="4">
        <v>503170002</v>
      </c>
      <c r="E644" s="4" t="s">
        <v>1162</v>
      </c>
      <c r="F644" s="56">
        <v>0</v>
      </c>
      <c r="G644" s="4">
        <v>2023</v>
      </c>
      <c r="H644" s="4">
        <v>2024</v>
      </c>
      <c r="I644" s="4">
        <v>70</v>
      </c>
      <c r="J644" s="4">
        <v>0</v>
      </c>
      <c r="K644" s="4" t="s">
        <v>515</v>
      </c>
      <c r="L644" s="55">
        <v>0.88888888888888873</v>
      </c>
      <c r="M644" s="55">
        <v>0.11111111111111109</v>
      </c>
      <c r="N644" s="55">
        <v>0</v>
      </c>
      <c r="O644" s="55">
        <v>0</v>
      </c>
      <c r="P644" s="55">
        <v>0</v>
      </c>
      <c r="Q644" s="56">
        <v>4.5000000000000009</v>
      </c>
      <c r="R644" s="56">
        <v>4.5000000000000009</v>
      </c>
      <c r="S644" s="56">
        <v>0</v>
      </c>
      <c r="T644" s="56">
        <v>0</v>
      </c>
      <c r="U644" s="56">
        <v>0</v>
      </c>
      <c r="V644" s="56">
        <v>0</v>
      </c>
      <c r="W644" s="56">
        <v>0</v>
      </c>
      <c r="X644" s="56">
        <v>0</v>
      </c>
      <c r="Y644" s="56">
        <v>0</v>
      </c>
      <c r="Z644" s="56">
        <v>0</v>
      </c>
      <c r="AA644" s="56">
        <v>0</v>
      </c>
      <c r="AB644" s="56">
        <v>0</v>
      </c>
      <c r="AC644" s="56">
        <v>0</v>
      </c>
      <c r="AD644" s="56">
        <v>0</v>
      </c>
      <c r="AE644" s="56">
        <v>0</v>
      </c>
      <c r="AF644" s="56">
        <v>0</v>
      </c>
      <c r="AG644" s="56">
        <v>0</v>
      </c>
      <c r="AH644" s="56">
        <v>0</v>
      </c>
      <c r="AI644" s="56">
        <v>0</v>
      </c>
      <c r="AJ644" s="56">
        <v>0</v>
      </c>
      <c r="AK644" s="56">
        <v>0</v>
      </c>
      <c r="AL644" s="56">
        <v>0</v>
      </c>
      <c r="AM644" s="56">
        <v>0</v>
      </c>
      <c r="AN644" s="56">
        <v>0</v>
      </c>
      <c r="AO644" s="56">
        <v>0</v>
      </c>
      <c r="AP644" s="56">
        <v>0</v>
      </c>
      <c r="AQ644" s="56">
        <v>0</v>
      </c>
      <c r="AR644" s="56">
        <v>0</v>
      </c>
      <c r="AS644" s="56">
        <v>0</v>
      </c>
      <c r="AT644" s="56">
        <v>0</v>
      </c>
      <c r="AU644" s="56">
        <v>0</v>
      </c>
      <c r="AV644" s="56">
        <v>0</v>
      </c>
      <c r="AW644" s="56">
        <v>0</v>
      </c>
      <c r="AX644" s="56">
        <v>0</v>
      </c>
      <c r="AY644" s="56">
        <v>0</v>
      </c>
      <c r="AZ644" s="56">
        <v>0</v>
      </c>
      <c r="BA644" s="56">
        <v>0</v>
      </c>
      <c r="BB644" s="54">
        <v>0</v>
      </c>
    </row>
    <row r="645" spans="1:54" s="4" customFormat="1" x14ac:dyDescent="0.2">
      <c r="A645" s="53">
        <v>5031</v>
      </c>
      <c r="B645" s="4">
        <v>5031002</v>
      </c>
      <c r="C645" s="4" t="s">
        <v>59</v>
      </c>
      <c r="D645" s="4">
        <v>503180002</v>
      </c>
      <c r="E645" s="4" t="s">
        <v>576</v>
      </c>
      <c r="F645" s="56">
        <v>0</v>
      </c>
      <c r="G645" s="4">
        <v>0</v>
      </c>
      <c r="H645" s="4">
        <v>0</v>
      </c>
      <c r="I645" s="4">
        <v>80</v>
      </c>
      <c r="J645" s="4">
        <v>0</v>
      </c>
      <c r="K645" s="4" t="s">
        <v>517</v>
      </c>
      <c r="L645" s="55">
        <v>0.21679687500000011</v>
      </c>
      <c r="M645" s="55">
        <v>6.8359375000000014E-2</v>
      </c>
      <c r="N645" s="55">
        <v>5.078125E-2</v>
      </c>
      <c r="O645" s="55">
        <v>0.6640625</v>
      </c>
      <c r="P645" s="55">
        <v>0</v>
      </c>
      <c r="Q645" s="56">
        <v>0</v>
      </c>
      <c r="R645" s="56">
        <v>0</v>
      </c>
      <c r="S645" s="56">
        <v>1</v>
      </c>
      <c r="T645" s="56">
        <v>1</v>
      </c>
      <c r="U645" s="56">
        <v>1</v>
      </c>
      <c r="V645" s="56">
        <v>1</v>
      </c>
      <c r="W645" s="56">
        <v>1</v>
      </c>
      <c r="X645" s="56">
        <v>1</v>
      </c>
      <c r="Y645" s="56">
        <v>1</v>
      </c>
      <c r="Z645" s="56">
        <v>1</v>
      </c>
      <c r="AA645" s="56">
        <v>1</v>
      </c>
      <c r="AB645" s="56">
        <v>1</v>
      </c>
      <c r="AC645" s="56">
        <v>1</v>
      </c>
      <c r="AD645" s="56">
        <v>1</v>
      </c>
      <c r="AE645" s="56">
        <v>1</v>
      </c>
      <c r="AF645" s="56">
        <v>1</v>
      </c>
      <c r="AG645" s="56">
        <v>1</v>
      </c>
      <c r="AH645" s="56">
        <v>1</v>
      </c>
      <c r="AI645" s="56">
        <v>1</v>
      </c>
      <c r="AJ645" s="56">
        <v>1</v>
      </c>
      <c r="AK645" s="56">
        <v>1</v>
      </c>
      <c r="AL645" s="56">
        <v>1</v>
      </c>
      <c r="AM645" s="56">
        <v>1</v>
      </c>
      <c r="AN645" s="56">
        <v>1</v>
      </c>
      <c r="AO645" s="56">
        <v>1</v>
      </c>
      <c r="AP645" s="56">
        <v>1</v>
      </c>
      <c r="AQ645" s="56">
        <v>1</v>
      </c>
      <c r="AR645" s="56">
        <v>1</v>
      </c>
      <c r="AS645" s="56">
        <v>1</v>
      </c>
      <c r="AT645" s="56">
        <v>1</v>
      </c>
      <c r="AU645" s="56">
        <v>1</v>
      </c>
      <c r="AV645" s="56">
        <v>1</v>
      </c>
      <c r="AW645" s="56">
        <v>1</v>
      </c>
      <c r="AX645" s="56">
        <v>1</v>
      </c>
      <c r="AY645" s="56">
        <v>1</v>
      </c>
      <c r="AZ645" s="56">
        <v>1</v>
      </c>
      <c r="BA645" s="56">
        <v>1</v>
      </c>
      <c r="BB645" s="54">
        <v>1</v>
      </c>
    </row>
    <row r="646" spans="1:54" s="4" customFormat="1" x14ac:dyDescent="0.2">
      <c r="A646" s="57">
        <v>5031</v>
      </c>
      <c r="B646" s="58">
        <v>5031002</v>
      </c>
      <c r="C646" s="58" t="s">
        <v>59</v>
      </c>
      <c r="D646" s="58">
        <v>503190002</v>
      </c>
      <c r="E646" s="58" t="s">
        <v>665</v>
      </c>
      <c r="F646" s="61">
        <v>0</v>
      </c>
      <c r="G646" s="58">
        <v>0</v>
      </c>
      <c r="H646" s="58">
        <v>0</v>
      </c>
      <c r="I646" s="58">
        <v>90</v>
      </c>
      <c r="J646" s="58">
        <v>0</v>
      </c>
      <c r="K646" s="58" t="s">
        <v>606</v>
      </c>
      <c r="L646" s="60">
        <v>1</v>
      </c>
      <c r="M646" s="60">
        <v>0</v>
      </c>
      <c r="N646" s="60">
        <v>0</v>
      </c>
      <c r="O646" s="60">
        <v>0</v>
      </c>
      <c r="P646" s="60">
        <v>0</v>
      </c>
      <c r="Q646" s="61">
        <v>0</v>
      </c>
      <c r="R646" s="61">
        <v>0</v>
      </c>
      <c r="S646" s="61">
        <v>0.5</v>
      </c>
      <c r="T646" s="61">
        <v>0.5</v>
      </c>
      <c r="U646" s="61">
        <v>0.5</v>
      </c>
      <c r="V646" s="61">
        <v>0.5</v>
      </c>
      <c r="W646" s="61">
        <v>0.5</v>
      </c>
      <c r="X646" s="61">
        <v>0.5</v>
      </c>
      <c r="Y646" s="61">
        <v>0.5</v>
      </c>
      <c r="Z646" s="61">
        <v>0.5</v>
      </c>
      <c r="AA646" s="61">
        <v>0.5</v>
      </c>
      <c r="AB646" s="61">
        <v>0.5</v>
      </c>
      <c r="AC646" s="61">
        <v>0.5</v>
      </c>
      <c r="AD646" s="61">
        <v>0.5</v>
      </c>
      <c r="AE646" s="61">
        <v>0.5</v>
      </c>
      <c r="AF646" s="61">
        <v>0.5</v>
      </c>
      <c r="AG646" s="61">
        <v>0.5</v>
      </c>
      <c r="AH646" s="61">
        <v>0.5</v>
      </c>
      <c r="AI646" s="61">
        <v>0.5</v>
      </c>
      <c r="AJ646" s="61">
        <v>0.5</v>
      </c>
      <c r="AK646" s="61">
        <v>0.5</v>
      </c>
      <c r="AL646" s="61">
        <v>0.5</v>
      </c>
      <c r="AM646" s="61">
        <v>0.5</v>
      </c>
      <c r="AN646" s="61">
        <v>0.5</v>
      </c>
      <c r="AO646" s="61">
        <v>0.5</v>
      </c>
      <c r="AP646" s="61">
        <v>0.5</v>
      </c>
      <c r="AQ646" s="61">
        <v>0.5</v>
      </c>
      <c r="AR646" s="61">
        <v>0.5</v>
      </c>
      <c r="AS646" s="61">
        <v>0.5</v>
      </c>
      <c r="AT646" s="61">
        <v>0.5</v>
      </c>
      <c r="AU646" s="61">
        <v>0.5</v>
      </c>
      <c r="AV646" s="61">
        <v>0.5</v>
      </c>
      <c r="AW646" s="61">
        <v>0.5</v>
      </c>
      <c r="AX646" s="61">
        <v>0.5</v>
      </c>
      <c r="AY646" s="61">
        <v>0.5</v>
      </c>
      <c r="AZ646" s="61">
        <v>0.5</v>
      </c>
      <c r="BA646" s="61">
        <v>0.5</v>
      </c>
      <c r="BB646" s="59">
        <v>0.5</v>
      </c>
    </row>
    <row r="647" spans="1:54" s="4" customFormat="1" x14ac:dyDescent="0.2">
      <c r="A647" s="53">
        <v>5031</v>
      </c>
      <c r="B647" s="4">
        <v>5031003</v>
      </c>
      <c r="C647" s="4" t="s">
        <v>60</v>
      </c>
      <c r="D647" s="4">
        <v>503170003</v>
      </c>
      <c r="E647" s="4" t="s">
        <v>1163</v>
      </c>
      <c r="F647" s="56">
        <v>0</v>
      </c>
      <c r="G647" s="4">
        <v>2023</v>
      </c>
      <c r="H647" s="4">
        <v>2024</v>
      </c>
      <c r="I647" s="4">
        <v>70</v>
      </c>
      <c r="J647" s="4">
        <v>0</v>
      </c>
      <c r="K647" s="4" t="s">
        <v>515</v>
      </c>
      <c r="L647" s="55">
        <v>0</v>
      </c>
      <c r="M647" s="55">
        <v>0</v>
      </c>
      <c r="N647" s="55">
        <v>0</v>
      </c>
      <c r="O647" s="55">
        <v>0</v>
      </c>
      <c r="P647" s="55">
        <v>0</v>
      </c>
      <c r="Q647" s="56">
        <v>0</v>
      </c>
      <c r="R647" s="56">
        <v>0</v>
      </c>
      <c r="S647" s="56">
        <v>0</v>
      </c>
      <c r="T647" s="56">
        <v>0</v>
      </c>
      <c r="U647" s="56">
        <v>0</v>
      </c>
      <c r="V647" s="56">
        <v>0</v>
      </c>
      <c r="W647" s="56">
        <v>0</v>
      </c>
      <c r="X647" s="56">
        <v>0</v>
      </c>
      <c r="Y647" s="56">
        <v>0</v>
      </c>
      <c r="Z647" s="56">
        <v>0</v>
      </c>
      <c r="AA647" s="56">
        <v>0</v>
      </c>
      <c r="AB647" s="56">
        <v>0</v>
      </c>
      <c r="AC647" s="56">
        <v>0</v>
      </c>
      <c r="AD647" s="56">
        <v>0</v>
      </c>
      <c r="AE647" s="56">
        <v>0</v>
      </c>
      <c r="AF647" s="56">
        <v>0</v>
      </c>
      <c r="AG647" s="56">
        <v>0</v>
      </c>
      <c r="AH647" s="56">
        <v>0</v>
      </c>
      <c r="AI647" s="56">
        <v>0</v>
      </c>
      <c r="AJ647" s="56">
        <v>0</v>
      </c>
      <c r="AK647" s="56">
        <v>0</v>
      </c>
      <c r="AL647" s="56">
        <v>0</v>
      </c>
      <c r="AM647" s="56">
        <v>0</v>
      </c>
      <c r="AN647" s="56">
        <v>0</v>
      </c>
      <c r="AO647" s="56">
        <v>0</v>
      </c>
      <c r="AP647" s="56">
        <v>0</v>
      </c>
      <c r="AQ647" s="56">
        <v>0</v>
      </c>
      <c r="AR647" s="56">
        <v>0</v>
      </c>
      <c r="AS647" s="56">
        <v>0</v>
      </c>
      <c r="AT647" s="56">
        <v>0</v>
      </c>
      <c r="AU647" s="56">
        <v>0</v>
      </c>
      <c r="AV647" s="56">
        <v>0</v>
      </c>
      <c r="AW647" s="56">
        <v>0</v>
      </c>
      <c r="AX647" s="56">
        <v>0</v>
      </c>
      <c r="AY647" s="56">
        <v>0</v>
      </c>
      <c r="AZ647" s="56">
        <v>0</v>
      </c>
      <c r="BA647" s="56">
        <v>0</v>
      </c>
      <c r="BB647" s="54">
        <v>0</v>
      </c>
    </row>
    <row r="648" spans="1:54" s="4" customFormat="1" x14ac:dyDescent="0.2">
      <c r="A648" s="53">
        <v>5031</v>
      </c>
      <c r="B648" s="4">
        <v>5031003</v>
      </c>
      <c r="C648" s="4" t="s">
        <v>60</v>
      </c>
      <c r="D648" s="4">
        <v>503180003</v>
      </c>
      <c r="E648" s="4" t="s">
        <v>577</v>
      </c>
      <c r="F648" s="4">
        <v>0</v>
      </c>
      <c r="G648" s="4">
        <v>0</v>
      </c>
      <c r="H648" s="4">
        <v>0</v>
      </c>
      <c r="I648" s="4">
        <v>80</v>
      </c>
      <c r="J648" s="4">
        <v>0</v>
      </c>
      <c r="K648" s="4" t="s">
        <v>517</v>
      </c>
      <c r="L648" s="55">
        <v>0.62903225806451613</v>
      </c>
      <c r="M648" s="55">
        <v>0.22043010752688172</v>
      </c>
      <c r="N648" s="55">
        <v>8.0645161290322578E-2</v>
      </c>
      <c r="O648" s="55">
        <v>6.9892473118279563E-2</v>
      </c>
      <c r="P648" s="55">
        <v>0</v>
      </c>
      <c r="Q648" s="56">
        <v>0</v>
      </c>
      <c r="R648" s="56">
        <v>0</v>
      </c>
      <c r="S648" s="56">
        <v>0</v>
      </c>
      <c r="T648" s="56">
        <v>0</v>
      </c>
      <c r="U648" s="56">
        <v>0</v>
      </c>
      <c r="V648" s="56">
        <v>0</v>
      </c>
      <c r="W648" s="56">
        <v>0</v>
      </c>
      <c r="X648" s="56">
        <v>0</v>
      </c>
      <c r="Y648" s="56">
        <v>0</v>
      </c>
      <c r="Z648" s="56">
        <v>0</v>
      </c>
      <c r="AA648" s="56">
        <v>0</v>
      </c>
      <c r="AB648" s="56">
        <v>0</v>
      </c>
      <c r="AC648" s="56">
        <v>0</v>
      </c>
      <c r="AD648" s="56">
        <v>0</v>
      </c>
      <c r="AE648" s="56">
        <v>0</v>
      </c>
      <c r="AF648" s="56">
        <v>0</v>
      </c>
      <c r="AG648" s="56">
        <v>0</v>
      </c>
      <c r="AH648" s="56">
        <v>0</v>
      </c>
      <c r="AI648" s="56">
        <v>0</v>
      </c>
      <c r="AJ648" s="56">
        <v>0</v>
      </c>
      <c r="AK648" s="56">
        <v>0</v>
      </c>
      <c r="AL648" s="56">
        <v>0</v>
      </c>
      <c r="AM648" s="56">
        <v>0</v>
      </c>
      <c r="AN648" s="56">
        <v>0</v>
      </c>
      <c r="AO648" s="56">
        <v>0</v>
      </c>
      <c r="AP648" s="56">
        <v>0</v>
      </c>
      <c r="AQ648" s="56">
        <v>0</v>
      </c>
      <c r="AR648" s="56">
        <v>0</v>
      </c>
      <c r="AS648" s="56">
        <v>0</v>
      </c>
      <c r="AT648" s="56">
        <v>0</v>
      </c>
      <c r="AU648" s="56">
        <v>0</v>
      </c>
      <c r="AV648" s="56">
        <v>0</v>
      </c>
      <c r="AW648" s="56">
        <v>0</v>
      </c>
      <c r="AX648" s="56">
        <v>0</v>
      </c>
      <c r="AY648" s="56">
        <v>0</v>
      </c>
      <c r="AZ648" s="56">
        <v>0</v>
      </c>
      <c r="BA648" s="56">
        <v>0</v>
      </c>
      <c r="BB648" s="54">
        <v>0</v>
      </c>
    </row>
    <row r="649" spans="1:54" s="4" customFormat="1" x14ac:dyDescent="0.2">
      <c r="A649" s="57">
        <v>5031</v>
      </c>
      <c r="B649" s="58">
        <v>5031003</v>
      </c>
      <c r="C649" s="58" t="s">
        <v>60</v>
      </c>
      <c r="D649" s="58">
        <v>503190003</v>
      </c>
      <c r="E649" s="58" t="s">
        <v>666</v>
      </c>
      <c r="F649" s="61">
        <v>0</v>
      </c>
      <c r="G649" s="58">
        <v>0</v>
      </c>
      <c r="H649" s="58">
        <v>0</v>
      </c>
      <c r="I649" s="58">
        <v>90</v>
      </c>
      <c r="J649" s="58">
        <v>0</v>
      </c>
      <c r="K649" s="58" t="s">
        <v>606</v>
      </c>
      <c r="L649" s="60">
        <v>1</v>
      </c>
      <c r="M649" s="60">
        <v>0</v>
      </c>
      <c r="N649" s="60">
        <v>0</v>
      </c>
      <c r="O649" s="60">
        <v>0</v>
      </c>
      <c r="P649" s="60">
        <v>0</v>
      </c>
      <c r="Q649" s="61">
        <v>0</v>
      </c>
      <c r="R649" s="61">
        <v>0</v>
      </c>
      <c r="S649" s="61">
        <v>0</v>
      </c>
      <c r="T649" s="61">
        <v>0</v>
      </c>
      <c r="U649" s="61">
        <v>0</v>
      </c>
      <c r="V649" s="61">
        <v>0</v>
      </c>
      <c r="W649" s="61">
        <v>0</v>
      </c>
      <c r="X649" s="61">
        <v>0</v>
      </c>
      <c r="Y649" s="61">
        <v>0</v>
      </c>
      <c r="Z649" s="61">
        <v>0</v>
      </c>
      <c r="AA649" s="61">
        <v>0</v>
      </c>
      <c r="AB649" s="61">
        <v>0</v>
      </c>
      <c r="AC649" s="61">
        <v>0</v>
      </c>
      <c r="AD649" s="61">
        <v>0</v>
      </c>
      <c r="AE649" s="61">
        <v>0</v>
      </c>
      <c r="AF649" s="61">
        <v>0</v>
      </c>
      <c r="AG649" s="61">
        <v>0</v>
      </c>
      <c r="AH649" s="61">
        <v>0</v>
      </c>
      <c r="AI649" s="61">
        <v>0</v>
      </c>
      <c r="AJ649" s="61">
        <v>0</v>
      </c>
      <c r="AK649" s="61">
        <v>0</v>
      </c>
      <c r="AL649" s="61">
        <v>0</v>
      </c>
      <c r="AM649" s="61">
        <v>0</v>
      </c>
      <c r="AN649" s="61">
        <v>0</v>
      </c>
      <c r="AO649" s="61">
        <v>0</v>
      </c>
      <c r="AP649" s="61">
        <v>0</v>
      </c>
      <c r="AQ649" s="61">
        <v>0</v>
      </c>
      <c r="AR649" s="61">
        <v>0</v>
      </c>
      <c r="AS649" s="61">
        <v>0</v>
      </c>
      <c r="AT649" s="61">
        <v>0</v>
      </c>
      <c r="AU649" s="61">
        <v>0</v>
      </c>
      <c r="AV649" s="61">
        <v>0</v>
      </c>
      <c r="AW649" s="61">
        <v>0</v>
      </c>
      <c r="AX649" s="61">
        <v>0</v>
      </c>
      <c r="AY649" s="61">
        <v>0</v>
      </c>
      <c r="AZ649" s="61">
        <v>0</v>
      </c>
      <c r="BA649" s="61">
        <v>0</v>
      </c>
      <c r="BB649" s="59">
        <v>0</v>
      </c>
    </row>
    <row r="650" spans="1:54" s="4" customFormat="1" x14ac:dyDescent="0.2">
      <c r="A650" s="53">
        <v>5031</v>
      </c>
      <c r="B650" s="4">
        <v>5031004</v>
      </c>
      <c r="C650" s="4" t="s">
        <v>61</v>
      </c>
      <c r="D650" s="4">
        <v>50310002</v>
      </c>
      <c r="E650" s="4" t="s">
        <v>372</v>
      </c>
      <c r="F650" s="56">
        <v>100</v>
      </c>
      <c r="G650" s="4">
        <v>2032</v>
      </c>
      <c r="H650" s="4">
        <v>2037</v>
      </c>
      <c r="I650" s="4">
        <v>1</v>
      </c>
      <c r="J650" s="4">
        <v>4</v>
      </c>
      <c r="K650" s="4" t="s">
        <v>113</v>
      </c>
      <c r="L650" s="55">
        <v>0</v>
      </c>
      <c r="M650" s="55">
        <v>0</v>
      </c>
      <c r="N650" s="55">
        <v>0.25</v>
      </c>
      <c r="O650" s="55">
        <v>0.75</v>
      </c>
      <c r="P650" s="55">
        <v>0</v>
      </c>
      <c r="Q650" s="56">
        <v>9.9999999999999995E-7</v>
      </c>
      <c r="R650" s="56">
        <v>9.9999999999999995E-7</v>
      </c>
      <c r="S650" s="56">
        <v>9.9999999999999995E-7</v>
      </c>
      <c r="T650" s="56">
        <v>9.9999999999999995E-7</v>
      </c>
      <c r="U650" s="56">
        <v>9.9999999999999995E-7</v>
      </c>
      <c r="V650" s="56">
        <v>9.9999999999999995E-7</v>
      </c>
      <c r="W650" s="56">
        <v>9.9999999999999995E-7</v>
      </c>
      <c r="X650" s="56">
        <v>9.9999999999999995E-7</v>
      </c>
      <c r="Y650" s="56">
        <v>9.9999999999999995E-7</v>
      </c>
      <c r="Z650" s="56">
        <v>16.666666666666668</v>
      </c>
      <c r="AA650" s="56">
        <v>16.666666666666668</v>
      </c>
      <c r="AB650" s="56">
        <v>16.666666666666668</v>
      </c>
      <c r="AC650" s="56">
        <v>16.666666666666668</v>
      </c>
      <c r="AD650" s="56">
        <v>16.666666666666668</v>
      </c>
      <c r="AE650" s="56">
        <v>16.666666666666668</v>
      </c>
      <c r="AF650" s="56">
        <v>9.9999999999999995E-7</v>
      </c>
      <c r="AG650" s="56">
        <v>9.9999999999999995E-7</v>
      </c>
      <c r="AH650" s="56">
        <v>9.9999999999999995E-7</v>
      </c>
      <c r="AI650" s="56">
        <v>9.9999999999999995E-7</v>
      </c>
      <c r="AJ650" s="56">
        <v>9.9999999999999995E-7</v>
      </c>
      <c r="AK650" s="56">
        <v>9.9999999999999995E-7</v>
      </c>
      <c r="AL650" s="56">
        <v>9.9999999999999995E-7</v>
      </c>
      <c r="AM650" s="56">
        <v>9.9999999999999995E-7</v>
      </c>
      <c r="AN650" s="56">
        <v>9.9999999999999995E-7</v>
      </c>
      <c r="AO650" s="56">
        <v>9.9999999999999995E-7</v>
      </c>
      <c r="AP650" s="56">
        <v>9.9999999999999995E-7</v>
      </c>
      <c r="AQ650" s="56">
        <v>9.9999999999999995E-7</v>
      </c>
      <c r="AR650" s="56">
        <v>9.9999999999999995E-7</v>
      </c>
      <c r="AS650" s="56">
        <v>9.9999999999999995E-7</v>
      </c>
      <c r="AT650" s="56">
        <v>9.9999999999999995E-7</v>
      </c>
      <c r="AU650" s="56">
        <v>9.9999999999999995E-7</v>
      </c>
      <c r="AV650" s="56">
        <v>9.9999999999999995E-7</v>
      </c>
      <c r="AW650" s="56">
        <v>9.9999999999999995E-7</v>
      </c>
      <c r="AX650" s="56">
        <v>9.9999999999999995E-7</v>
      </c>
      <c r="AY650" s="56">
        <v>9.9999999999999995E-7</v>
      </c>
      <c r="AZ650" s="56">
        <v>9.9999999999999995E-7</v>
      </c>
      <c r="BA650" s="56">
        <v>9.9999999999999995E-7</v>
      </c>
      <c r="BB650" s="54">
        <v>9.9999999999999995E-7</v>
      </c>
    </row>
    <row r="651" spans="1:54" s="4" customFormat="1" x14ac:dyDescent="0.2">
      <c r="A651" s="53">
        <v>5031</v>
      </c>
      <c r="B651" s="4">
        <v>5031004</v>
      </c>
      <c r="C651" s="4" t="s">
        <v>61</v>
      </c>
      <c r="D651" s="4">
        <v>50310004</v>
      </c>
      <c r="E651" s="4" t="s">
        <v>374</v>
      </c>
      <c r="F651" s="56">
        <v>100</v>
      </c>
      <c r="G651" s="4">
        <v>2025</v>
      </c>
      <c r="H651" s="4">
        <v>2030</v>
      </c>
      <c r="I651" s="4">
        <v>2</v>
      </c>
      <c r="J651" s="4">
        <v>4</v>
      </c>
      <c r="K651" s="4" t="s">
        <v>349</v>
      </c>
      <c r="L651" s="55">
        <v>0.2</v>
      </c>
      <c r="M651" s="55">
        <v>0.2</v>
      </c>
      <c r="N651" s="55">
        <v>0.3</v>
      </c>
      <c r="O651" s="55">
        <v>0.3</v>
      </c>
      <c r="P651" s="55">
        <v>0</v>
      </c>
      <c r="Q651" s="56">
        <v>9.9999999999999995E-7</v>
      </c>
      <c r="R651" s="56">
        <v>9.9999999999999995E-7</v>
      </c>
      <c r="S651" s="56">
        <v>16.666666666666668</v>
      </c>
      <c r="T651" s="56">
        <v>16.666666666666668</v>
      </c>
      <c r="U651" s="56">
        <v>16.666666666666668</v>
      </c>
      <c r="V651" s="56">
        <v>16.666666666666668</v>
      </c>
      <c r="W651" s="56">
        <v>16.666666666666668</v>
      </c>
      <c r="X651" s="56">
        <v>16.666666666666668</v>
      </c>
      <c r="Y651" s="56">
        <v>9.9999999999999995E-7</v>
      </c>
      <c r="Z651" s="56">
        <v>9.9999999999999995E-7</v>
      </c>
      <c r="AA651" s="56">
        <v>9.9999999999999995E-7</v>
      </c>
      <c r="AB651" s="56">
        <v>9.9999999999999995E-7</v>
      </c>
      <c r="AC651" s="56">
        <v>9.9999999999999995E-7</v>
      </c>
      <c r="AD651" s="56">
        <v>9.9999999999999995E-7</v>
      </c>
      <c r="AE651" s="56">
        <v>9.9999999999999995E-7</v>
      </c>
      <c r="AF651" s="56">
        <v>9.9999999999999995E-7</v>
      </c>
      <c r="AG651" s="56">
        <v>9.9999999999999995E-7</v>
      </c>
      <c r="AH651" s="56">
        <v>9.9999999999999995E-7</v>
      </c>
      <c r="AI651" s="56">
        <v>9.9999999999999995E-7</v>
      </c>
      <c r="AJ651" s="56">
        <v>9.9999999999999995E-7</v>
      </c>
      <c r="AK651" s="56">
        <v>9.9999999999999995E-7</v>
      </c>
      <c r="AL651" s="56">
        <v>9.9999999999999995E-7</v>
      </c>
      <c r="AM651" s="56">
        <v>9.9999999999999995E-7</v>
      </c>
      <c r="AN651" s="56">
        <v>9.9999999999999995E-7</v>
      </c>
      <c r="AO651" s="56">
        <v>9.9999999999999995E-7</v>
      </c>
      <c r="AP651" s="56">
        <v>9.9999999999999995E-7</v>
      </c>
      <c r="AQ651" s="56">
        <v>9.9999999999999995E-7</v>
      </c>
      <c r="AR651" s="56">
        <v>9.9999999999999995E-7</v>
      </c>
      <c r="AS651" s="56">
        <v>9.9999999999999995E-7</v>
      </c>
      <c r="AT651" s="56">
        <v>9.9999999999999995E-7</v>
      </c>
      <c r="AU651" s="56">
        <v>9.9999999999999995E-7</v>
      </c>
      <c r="AV651" s="56">
        <v>9.9999999999999995E-7</v>
      </c>
      <c r="AW651" s="56">
        <v>9.9999999999999995E-7</v>
      </c>
      <c r="AX651" s="56">
        <v>9.9999999999999995E-7</v>
      </c>
      <c r="AY651" s="56">
        <v>9.9999999999999995E-7</v>
      </c>
      <c r="AZ651" s="56">
        <v>9.9999999999999995E-7</v>
      </c>
      <c r="BA651" s="56">
        <v>9.9999999999999995E-7</v>
      </c>
      <c r="BB651" s="54">
        <v>9.9999999999999995E-7</v>
      </c>
    </row>
    <row r="652" spans="1:54" s="4" customFormat="1" x14ac:dyDescent="0.2">
      <c r="A652" s="53">
        <v>5031</v>
      </c>
      <c r="B652" s="4">
        <v>5031004</v>
      </c>
      <c r="C652" s="4" t="s">
        <v>61</v>
      </c>
      <c r="D652" s="4">
        <v>50310009</v>
      </c>
      <c r="E652" s="4" t="s">
        <v>376</v>
      </c>
      <c r="F652" s="56">
        <v>15</v>
      </c>
      <c r="G652" s="4">
        <v>2032</v>
      </c>
      <c r="H652" s="4">
        <v>2035</v>
      </c>
      <c r="I652" s="4">
        <v>1</v>
      </c>
      <c r="J652" s="4">
        <v>4</v>
      </c>
      <c r="K652" s="4" t="s">
        <v>113</v>
      </c>
      <c r="L652" s="55">
        <v>0</v>
      </c>
      <c r="M652" s="55">
        <v>0.75</v>
      </c>
      <c r="N652" s="55">
        <v>0.1875</v>
      </c>
      <c r="O652" s="55">
        <v>6.25E-2</v>
      </c>
      <c r="P652" s="55">
        <v>0</v>
      </c>
      <c r="Q652" s="56">
        <v>9.9999999999999995E-7</v>
      </c>
      <c r="R652" s="56">
        <v>9.9999999999999995E-7</v>
      </c>
      <c r="S652" s="56">
        <v>9.9999999999999995E-7</v>
      </c>
      <c r="T652" s="56">
        <v>9.9999999999999995E-7</v>
      </c>
      <c r="U652" s="56">
        <v>9.9999999999999995E-7</v>
      </c>
      <c r="V652" s="56">
        <v>9.9999999999999995E-7</v>
      </c>
      <c r="W652" s="56">
        <v>9.9999999999999995E-7</v>
      </c>
      <c r="X652" s="56">
        <v>9.9999999999999995E-7</v>
      </c>
      <c r="Y652" s="56">
        <v>9.9999999999999995E-7</v>
      </c>
      <c r="Z652" s="56">
        <v>3.75</v>
      </c>
      <c r="AA652" s="56">
        <v>3.75</v>
      </c>
      <c r="AB652" s="56">
        <v>3.75</v>
      </c>
      <c r="AC652" s="56">
        <v>3.75</v>
      </c>
      <c r="AD652" s="56">
        <v>9.9999999999999995E-7</v>
      </c>
      <c r="AE652" s="56">
        <v>9.9999999999999995E-7</v>
      </c>
      <c r="AF652" s="56">
        <v>9.9999999999999995E-7</v>
      </c>
      <c r="AG652" s="56">
        <v>9.9999999999999995E-7</v>
      </c>
      <c r="AH652" s="56">
        <v>9.9999999999999995E-7</v>
      </c>
      <c r="AI652" s="56">
        <v>9.9999999999999995E-7</v>
      </c>
      <c r="AJ652" s="56">
        <v>9.9999999999999995E-7</v>
      </c>
      <c r="AK652" s="56">
        <v>9.9999999999999995E-7</v>
      </c>
      <c r="AL652" s="56">
        <v>9.9999999999999995E-7</v>
      </c>
      <c r="AM652" s="56">
        <v>9.9999999999999995E-7</v>
      </c>
      <c r="AN652" s="56">
        <v>9.9999999999999995E-7</v>
      </c>
      <c r="AO652" s="56">
        <v>9.9999999999999995E-7</v>
      </c>
      <c r="AP652" s="56">
        <v>9.9999999999999995E-7</v>
      </c>
      <c r="AQ652" s="56">
        <v>9.9999999999999995E-7</v>
      </c>
      <c r="AR652" s="56">
        <v>9.9999999999999995E-7</v>
      </c>
      <c r="AS652" s="56">
        <v>9.9999999999999995E-7</v>
      </c>
      <c r="AT652" s="56">
        <v>9.9999999999999995E-7</v>
      </c>
      <c r="AU652" s="56">
        <v>9.9999999999999995E-7</v>
      </c>
      <c r="AV652" s="56">
        <v>9.9999999999999995E-7</v>
      </c>
      <c r="AW652" s="56">
        <v>9.9999999999999995E-7</v>
      </c>
      <c r="AX652" s="56">
        <v>9.9999999999999995E-7</v>
      </c>
      <c r="AY652" s="56">
        <v>9.9999999999999995E-7</v>
      </c>
      <c r="AZ652" s="56">
        <v>9.9999999999999995E-7</v>
      </c>
      <c r="BA652" s="56">
        <v>9.9999999999999995E-7</v>
      </c>
      <c r="BB652" s="54">
        <v>9.9999999999999995E-7</v>
      </c>
    </row>
    <row r="653" spans="1:54" s="4" customFormat="1" x14ac:dyDescent="0.2">
      <c r="A653" s="53">
        <v>5031</v>
      </c>
      <c r="B653" s="4">
        <v>5031004</v>
      </c>
      <c r="C653" s="4" t="s">
        <v>61</v>
      </c>
      <c r="D653" s="4">
        <v>50310014</v>
      </c>
      <c r="E653" s="4" t="s">
        <v>378</v>
      </c>
      <c r="F653" s="56">
        <v>150</v>
      </c>
      <c r="G653" s="4">
        <v>2028</v>
      </c>
      <c r="H653" s="4">
        <v>2035</v>
      </c>
      <c r="I653" s="4">
        <v>1</v>
      </c>
      <c r="J653" s="4">
        <v>4</v>
      </c>
      <c r="K653" s="4" t="s">
        <v>136</v>
      </c>
      <c r="L653" s="55">
        <v>0</v>
      </c>
      <c r="M653" s="55">
        <v>0</v>
      </c>
      <c r="N653" s="55">
        <v>0</v>
      </c>
      <c r="O653" s="55">
        <v>1</v>
      </c>
      <c r="P653" s="55">
        <v>0</v>
      </c>
      <c r="Q653" s="56">
        <v>9.9999999999999995E-7</v>
      </c>
      <c r="R653" s="56">
        <v>9.9999999999999995E-7</v>
      </c>
      <c r="S653" s="56">
        <v>9.9999999999999995E-7</v>
      </c>
      <c r="T653" s="56">
        <v>9.9999999999999995E-7</v>
      </c>
      <c r="U653" s="56">
        <v>9.9999999999999995E-7</v>
      </c>
      <c r="V653" s="56">
        <v>18.75</v>
      </c>
      <c r="W653" s="56">
        <v>18.75</v>
      </c>
      <c r="X653" s="56">
        <v>18.75</v>
      </c>
      <c r="Y653" s="56">
        <v>18.75</v>
      </c>
      <c r="Z653" s="56">
        <v>18.75</v>
      </c>
      <c r="AA653" s="56">
        <v>18.75</v>
      </c>
      <c r="AB653" s="56">
        <v>18.75</v>
      </c>
      <c r="AC653" s="56">
        <v>18.75</v>
      </c>
      <c r="AD653" s="56">
        <v>9.9999999999999995E-7</v>
      </c>
      <c r="AE653" s="56">
        <v>9.9999999999999995E-7</v>
      </c>
      <c r="AF653" s="56">
        <v>9.9999999999999995E-7</v>
      </c>
      <c r="AG653" s="56">
        <v>9.9999999999999995E-7</v>
      </c>
      <c r="AH653" s="56">
        <v>9.9999999999999995E-7</v>
      </c>
      <c r="AI653" s="56">
        <v>9.9999999999999995E-7</v>
      </c>
      <c r="AJ653" s="56">
        <v>9.9999999999999995E-7</v>
      </c>
      <c r="AK653" s="56">
        <v>9.9999999999999995E-7</v>
      </c>
      <c r="AL653" s="56">
        <v>9.9999999999999995E-7</v>
      </c>
      <c r="AM653" s="56">
        <v>9.9999999999999995E-7</v>
      </c>
      <c r="AN653" s="56">
        <v>9.9999999999999995E-7</v>
      </c>
      <c r="AO653" s="56">
        <v>9.9999999999999995E-7</v>
      </c>
      <c r="AP653" s="56">
        <v>9.9999999999999995E-7</v>
      </c>
      <c r="AQ653" s="56">
        <v>9.9999999999999995E-7</v>
      </c>
      <c r="AR653" s="56">
        <v>9.9999999999999995E-7</v>
      </c>
      <c r="AS653" s="56">
        <v>9.9999999999999995E-7</v>
      </c>
      <c r="AT653" s="56">
        <v>9.9999999999999995E-7</v>
      </c>
      <c r="AU653" s="56">
        <v>9.9999999999999995E-7</v>
      </c>
      <c r="AV653" s="56">
        <v>9.9999999999999995E-7</v>
      </c>
      <c r="AW653" s="56">
        <v>9.9999999999999995E-7</v>
      </c>
      <c r="AX653" s="56">
        <v>9.9999999999999995E-7</v>
      </c>
      <c r="AY653" s="56">
        <v>9.9999999999999995E-7</v>
      </c>
      <c r="AZ653" s="56">
        <v>9.9999999999999995E-7</v>
      </c>
      <c r="BA653" s="56">
        <v>9.9999999999999995E-7</v>
      </c>
      <c r="BB653" s="54">
        <v>9.9999999999999995E-7</v>
      </c>
    </row>
    <row r="654" spans="1:54" s="4" customFormat="1" x14ac:dyDescent="0.2">
      <c r="A654" s="53">
        <v>5031</v>
      </c>
      <c r="B654" s="4">
        <v>5031004</v>
      </c>
      <c r="C654" s="4" t="s">
        <v>61</v>
      </c>
      <c r="D654" s="4">
        <v>50310015</v>
      </c>
      <c r="E654" s="4" t="s">
        <v>379</v>
      </c>
      <c r="F654" s="56">
        <v>14</v>
      </c>
      <c r="G654" s="4">
        <v>2029</v>
      </c>
      <c r="H654" s="4">
        <v>2031</v>
      </c>
      <c r="I654" s="4">
        <v>1</v>
      </c>
      <c r="J654" s="4">
        <v>4</v>
      </c>
      <c r="K654" s="4" t="s">
        <v>136</v>
      </c>
      <c r="L654" s="55">
        <v>0</v>
      </c>
      <c r="M654" s="55">
        <v>1</v>
      </c>
      <c r="N654" s="55">
        <v>0</v>
      </c>
      <c r="O654" s="55">
        <v>0</v>
      </c>
      <c r="P654" s="55">
        <v>0</v>
      </c>
      <c r="Q654" s="56">
        <v>9.9999999999999995E-7</v>
      </c>
      <c r="R654" s="56">
        <v>9.9999999999999995E-7</v>
      </c>
      <c r="S654" s="56">
        <v>9.9999999999999995E-7</v>
      </c>
      <c r="T654" s="56">
        <v>9.9999999999999995E-7</v>
      </c>
      <c r="U654" s="56">
        <v>9.9999999999999995E-7</v>
      </c>
      <c r="V654" s="56">
        <v>9.9999999999999995E-7</v>
      </c>
      <c r="W654" s="56">
        <v>4.666666666666667</v>
      </c>
      <c r="X654" s="56">
        <v>4.666666666666667</v>
      </c>
      <c r="Y654" s="56">
        <v>4.666666666666667</v>
      </c>
      <c r="Z654" s="56">
        <v>9.9999999999999995E-7</v>
      </c>
      <c r="AA654" s="56">
        <v>9.9999999999999995E-7</v>
      </c>
      <c r="AB654" s="56">
        <v>9.9999999999999995E-7</v>
      </c>
      <c r="AC654" s="56">
        <v>9.9999999999999995E-7</v>
      </c>
      <c r="AD654" s="56">
        <v>9.9999999999999995E-7</v>
      </c>
      <c r="AE654" s="56">
        <v>9.9999999999999995E-7</v>
      </c>
      <c r="AF654" s="56">
        <v>9.9999999999999995E-7</v>
      </c>
      <c r="AG654" s="56">
        <v>9.9999999999999995E-7</v>
      </c>
      <c r="AH654" s="56">
        <v>9.9999999999999995E-7</v>
      </c>
      <c r="AI654" s="56">
        <v>9.9999999999999995E-7</v>
      </c>
      <c r="AJ654" s="56">
        <v>9.9999999999999995E-7</v>
      </c>
      <c r="AK654" s="56">
        <v>9.9999999999999995E-7</v>
      </c>
      <c r="AL654" s="56">
        <v>9.9999999999999995E-7</v>
      </c>
      <c r="AM654" s="56">
        <v>9.9999999999999995E-7</v>
      </c>
      <c r="AN654" s="56">
        <v>9.9999999999999995E-7</v>
      </c>
      <c r="AO654" s="56">
        <v>9.9999999999999995E-7</v>
      </c>
      <c r="AP654" s="56">
        <v>9.9999999999999995E-7</v>
      </c>
      <c r="AQ654" s="56">
        <v>9.9999999999999995E-7</v>
      </c>
      <c r="AR654" s="56">
        <v>9.9999999999999995E-7</v>
      </c>
      <c r="AS654" s="56">
        <v>9.9999999999999995E-7</v>
      </c>
      <c r="AT654" s="56">
        <v>9.9999999999999995E-7</v>
      </c>
      <c r="AU654" s="56">
        <v>9.9999999999999995E-7</v>
      </c>
      <c r="AV654" s="56">
        <v>9.9999999999999995E-7</v>
      </c>
      <c r="AW654" s="56">
        <v>9.9999999999999995E-7</v>
      </c>
      <c r="AX654" s="56">
        <v>9.9999999999999995E-7</v>
      </c>
      <c r="AY654" s="56">
        <v>9.9999999999999995E-7</v>
      </c>
      <c r="AZ654" s="56">
        <v>9.9999999999999995E-7</v>
      </c>
      <c r="BA654" s="56">
        <v>9.9999999999999995E-7</v>
      </c>
      <c r="BB654" s="54">
        <v>9.9999999999999995E-7</v>
      </c>
    </row>
    <row r="655" spans="1:54" s="4" customFormat="1" x14ac:dyDescent="0.2">
      <c r="A655" s="53">
        <v>5031</v>
      </c>
      <c r="B655" s="4">
        <v>5031004</v>
      </c>
      <c r="C655" s="4" t="s">
        <v>61</v>
      </c>
      <c r="D655" s="4">
        <v>50310017</v>
      </c>
      <c r="E655" s="4" t="s">
        <v>380</v>
      </c>
      <c r="F655" s="56">
        <v>14</v>
      </c>
      <c r="G655" s="4">
        <v>2028</v>
      </c>
      <c r="H655" s="4">
        <v>2031</v>
      </c>
      <c r="I655" s="4">
        <v>1</v>
      </c>
      <c r="J655" s="4">
        <v>4</v>
      </c>
      <c r="K655" s="4" t="s">
        <v>136</v>
      </c>
      <c r="L655" s="55">
        <v>0.42857142857142855</v>
      </c>
      <c r="M655" s="55">
        <v>0.5714285714285714</v>
      </c>
      <c r="N655" s="55">
        <v>0</v>
      </c>
      <c r="O655" s="55">
        <v>0</v>
      </c>
      <c r="P655" s="55">
        <v>0</v>
      </c>
      <c r="Q655" s="56">
        <v>9.9999999999999995E-7</v>
      </c>
      <c r="R655" s="56">
        <v>9.9999999999999995E-7</v>
      </c>
      <c r="S655" s="56">
        <v>9.9999999999999995E-7</v>
      </c>
      <c r="T655" s="56">
        <v>9.9999999999999995E-7</v>
      </c>
      <c r="U655" s="56">
        <v>9.9999999999999995E-7</v>
      </c>
      <c r="V655" s="56">
        <v>3.5</v>
      </c>
      <c r="W655" s="56">
        <v>3.5</v>
      </c>
      <c r="X655" s="56">
        <v>3.5</v>
      </c>
      <c r="Y655" s="56">
        <v>3.5</v>
      </c>
      <c r="Z655" s="56">
        <v>9.9999999999999995E-7</v>
      </c>
      <c r="AA655" s="56">
        <v>9.9999999999999995E-7</v>
      </c>
      <c r="AB655" s="56">
        <v>9.9999999999999995E-7</v>
      </c>
      <c r="AC655" s="56">
        <v>9.9999999999999995E-7</v>
      </c>
      <c r="AD655" s="56">
        <v>9.9999999999999995E-7</v>
      </c>
      <c r="AE655" s="56">
        <v>9.9999999999999995E-7</v>
      </c>
      <c r="AF655" s="56">
        <v>9.9999999999999995E-7</v>
      </c>
      <c r="AG655" s="56">
        <v>9.9999999999999995E-7</v>
      </c>
      <c r="AH655" s="56">
        <v>9.9999999999999995E-7</v>
      </c>
      <c r="AI655" s="56">
        <v>9.9999999999999995E-7</v>
      </c>
      <c r="AJ655" s="56">
        <v>9.9999999999999995E-7</v>
      </c>
      <c r="AK655" s="56">
        <v>9.9999999999999995E-7</v>
      </c>
      <c r="AL655" s="56">
        <v>9.9999999999999995E-7</v>
      </c>
      <c r="AM655" s="56">
        <v>9.9999999999999995E-7</v>
      </c>
      <c r="AN655" s="56">
        <v>9.9999999999999995E-7</v>
      </c>
      <c r="AO655" s="56">
        <v>9.9999999999999995E-7</v>
      </c>
      <c r="AP655" s="56">
        <v>9.9999999999999995E-7</v>
      </c>
      <c r="AQ655" s="56">
        <v>9.9999999999999995E-7</v>
      </c>
      <c r="AR655" s="56">
        <v>9.9999999999999995E-7</v>
      </c>
      <c r="AS655" s="56">
        <v>9.9999999999999995E-7</v>
      </c>
      <c r="AT655" s="56">
        <v>9.9999999999999995E-7</v>
      </c>
      <c r="AU655" s="56">
        <v>9.9999999999999995E-7</v>
      </c>
      <c r="AV655" s="56">
        <v>9.9999999999999995E-7</v>
      </c>
      <c r="AW655" s="56">
        <v>9.9999999999999995E-7</v>
      </c>
      <c r="AX655" s="56">
        <v>9.9999999999999995E-7</v>
      </c>
      <c r="AY655" s="56">
        <v>9.9999999999999995E-7</v>
      </c>
      <c r="AZ655" s="56">
        <v>9.9999999999999995E-7</v>
      </c>
      <c r="BA655" s="56">
        <v>9.9999999999999995E-7</v>
      </c>
      <c r="BB655" s="54">
        <v>9.9999999999999995E-7</v>
      </c>
    </row>
    <row r="656" spans="1:54" s="4" customFormat="1" x14ac:dyDescent="0.2">
      <c r="A656" s="53">
        <v>5031</v>
      </c>
      <c r="B656" s="4">
        <v>5031004</v>
      </c>
      <c r="C656" s="4" t="s">
        <v>61</v>
      </c>
      <c r="D656" s="4">
        <v>50310018</v>
      </c>
      <c r="E656" s="4" t="s">
        <v>381</v>
      </c>
      <c r="F656" s="56">
        <v>29</v>
      </c>
      <c r="G656" s="4">
        <v>2027</v>
      </c>
      <c r="H656" s="4">
        <v>2032</v>
      </c>
      <c r="I656" s="4">
        <v>1</v>
      </c>
      <c r="J656" s="4">
        <v>4</v>
      </c>
      <c r="K656" s="4" t="s">
        <v>136</v>
      </c>
      <c r="L656" s="55">
        <v>0</v>
      </c>
      <c r="M656" s="55">
        <v>1</v>
      </c>
      <c r="N656" s="55">
        <v>0</v>
      </c>
      <c r="O656" s="55">
        <v>0</v>
      </c>
      <c r="P656" s="55">
        <v>0</v>
      </c>
      <c r="Q656" s="56">
        <v>9.9999999999999995E-7</v>
      </c>
      <c r="R656" s="56">
        <v>9.9999999999999995E-7</v>
      </c>
      <c r="S656" s="56">
        <v>9.9999999999999995E-7</v>
      </c>
      <c r="T656" s="56">
        <v>9.9999999999999995E-7</v>
      </c>
      <c r="U656" s="56">
        <v>4.833333333333333</v>
      </c>
      <c r="V656" s="56">
        <v>4.833333333333333</v>
      </c>
      <c r="W656" s="56">
        <v>4.833333333333333</v>
      </c>
      <c r="X656" s="56">
        <v>4.833333333333333</v>
      </c>
      <c r="Y656" s="56">
        <v>4.833333333333333</v>
      </c>
      <c r="Z656" s="56">
        <v>4.833333333333333</v>
      </c>
      <c r="AA656" s="56">
        <v>9.9999999999999995E-7</v>
      </c>
      <c r="AB656" s="56">
        <v>9.9999999999999995E-7</v>
      </c>
      <c r="AC656" s="56">
        <v>9.9999999999999995E-7</v>
      </c>
      <c r="AD656" s="56">
        <v>9.9999999999999995E-7</v>
      </c>
      <c r="AE656" s="56">
        <v>9.9999999999999995E-7</v>
      </c>
      <c r="AF656" s="56">
        <v>9.9999999999999995E-7</v>
      </c>
      <c r="AG656" s="56">
        <v>9.9999999999999995E-7</v>
      </c>
      <c r="AH656" s="56">
        <v>9.9999999999999995E-7</v>
      </c>
      <c r="AI656" s="56">
        <v>9.9999999999999995E-7</v>
      </c>
      <c r="AJ656" s="56">
        <v>9.9999999999999995E-7</v>
      </c>
      <c r="AK656" s="56">
        <v>9.9999999999999995E-7</v>
      </c>
      <c r="AL656" s="56">
        <v>9.9999999999999995E-7</v>
      </c>
      <c r="AM656" s="56">
        <v>9.9999999999999995E-7</v>
      </c>
      <c r="AN656" s="56">
        <v>9.9999999999999995E-7</v>
      </c>
      <c r="AO656" s="56">
        <v>9.9999999999999995E-7</v>
      </c>
      <c r="AP656" s="56">
        <v>9.9999999999999995E-7</v>
      </c>
      <c r="AQ656" s="56">
        <v>9.9999999999999995E-7</v>
      </c>
      <c r="AR656" s="56">
        <v>9.9999999999999995E-7</v>
      </c>
      <c r="AS656" s="56">
        <v>9.9999999999999995E-7</v>
      </c>
      <c r="AT656" s="56">
        <v>9.9999999999999995E-7</v>
      </c>
      <c r="AU656" s="56">
        <v>9.9999999999999995E-7</v>
      </c>
      <c r="AV656" s="56">
        <v>9.9999999999999995E-7</v>
      </c>
      <c r="AW656" s="56">
        <v>9.9999999999999995E-7</v>
      </c>
      <c r="AX656" s="56">
        <v>9.9999999999999995E-7</v>
      </c>
      <c r="AY656" s="56">
        <v>9.9999999999999995E-7</v>
      </c>
      <c r="AZ656" s="56">
        <v>9.9999999999999995E-7</v>
      </c>
      <c r="BA656" s="56">
        <v>9.9999999999999995E-7</v>
      </c>
      <c r="BB656" s="54">
        <v>9.9999999999999995E-7</v>
      </c>
    </row>
    <row r="657" spans="1:54" s="4" customFormat="1" x14ac:dyDescent="0.2">
      <c r="A657" s="53">
        <v>5031</v>
      </c>
      <c r="B657" s="4">
        <v>5031004</v>
      </c>
      <c r="C657" s="4" t="s">
        <v>61</v>
      </c>
      <c r="D657" s="4">
        <v>50310019</v>
      </c>
      <c r="E657" s="4" t="s">
        <v>382</v>
      </c>
      <c r="F657" s="56">
        <v>100</v>
      </c>
      <c r="G657" s="4">
        <v>2028</v>
      </c>
      <c r="H657" s="4">
        <v>2033</v>
      </c>
      <c r="I657" s="4">
        <v>1</v>
      </c>
      <c r="J657" s="4">
        <v>4</v>
      </c>
      <c r="K657" s="4" t="s">
        <v>136</v>
      </c>
      <c r="L657" s="55">
        <v>0</v>
      </c>
      <c r="M657" s="55">
        <v>0</v>
      </c>
      <c r="N657" s="55">
        <v>0</v>
      </c>
      <c r="O657" s="55">
        <v>1</v>
      </c>
      <c r="P657" s="55">
        <v>0</v>
      </c>
      <c r="Q657" s="56">
        <v>9.9999999999999995E-7</v>
      </c>
      <c r="R657" s="56">
        <v>9.9999999999999995E-7</v>
      </c>
      <c r="S657" s="56">
        <v>9.9999999999999995E-7</v>
      </c>
      <c r="T657" s="56">
        <v>9.9999999999999995E-7</v>
      </c>
      <c r="U657" s="56">
        <v>9.9999999999999995E-7</v>
      </c>
      <c r="V657" s="56">
        <v>16.666666666666668</v>
      </c>
      <c r="W657" s="56">
        <v>16.666666666666668</v>
      </c>
      <c r="X657" s="56">
        <v>16.666666666666668</v>
      </c>
      <c r="Y657" s="56">
        <v>16.666666666666668</v>
      </c>
      <c r="Z657" s="56">
        <v>16.666666666666668</v>
      </c>
      <c r="AA657" s="56">
        <v>16.666666666666668</v>
      </c>
      <c r="AB657" s="56">
        <v>9.9999999999999995E-7</v>
      </c>
      <c r="AC657" s="56">
        <v>9.9999999999999995E-7</v>
      </c>
      <c r="AD657" s="56">
        <v>9.9999999999999995E-7</v>
      </c>
      <c r="AE657" s="56">
        <v>9.9999999999999995E-7</v>
      </c>
      <c r="AF657" s="56">
        <v>9.9999999999999995E-7</v>
      </c>
      <c r="AG657" s="56">
        <v>9.9999999999999995E-7</v>
      </c>
      <c r="AH657" s="56">
        <v>9.9999999999999995E-7</v>
      </c>
      <c r="AI657" s="56">
        <v>9.9999999999999995E-7</v>
      </c>
      <c r="AJ657" s="56">
        <v>9.9999999999999995E-7</v>
      </c>
      <c r="AK657" s="56">
        <v>9.9999999999999995E-7</v>
      </c>
      <c r="AL657" s="56">
        <v>9.9999999999999995E-7</v>
      </c>
      <c r="AM657" s="56">
        <v>9.9999999999999995E-7</v>
      </c>
      <c r="AN657" s="56">
        <v>9.9999999999999995E-7</v>
      </c>
      <c r="AO657" s="56">
        <v>9.9999999999999995E-7</v>
      </c>
      <c r="AP657" s="56">
        <v>9.9999999999999995E-7</v>
      </c>
      <c r="AQ657" s="56">
        <v>9.9999999999999995E-7</v>
      </c>
      <c r="AR657" s="56">
        <v>9.9999999999999995E-7</v>
      </c>
      <c r="AS657" s="56">
        <v>9.9999999999999995E-7</v>
      </c>
      <c r="AT657" s="56">
        <v>9.9999999999999995E-7</v>
      </c>
      <c r="AU657" s="56">
        <v>9.9999999999999995E-7</v>
      </c>
      <c r="AV657" s="56">
        <v>9.9999999999999995E-7</v>
      </c>
      <c r="AW657" s="56">
        <v>9.9999999999999995E-7</v>
      </c>
      <c r="AX657" s="56">
        <v>9.9999999999999995E-7</v>
      </c>
      <c r="AY657" s="56">
        <v>9.9999999999999995E-7</v>
      </c>
      <c r="AZ657" s="56">
        <v>9.9999999999999995E-7</v>
      </c>
      <c r="BA657" s="56">
        <v>9.9999999999999995E-7</v>
      </c>
      <c r="BB657" s="54">
        <v>9.9999999999999995E-7</v>
      </c>
    </row>
    <row r="658" spans="1:54" s="4" customFormat="1" x14ac:dyDescent="0.2">
      <c r="A658" s="53">
        <v>5031</v>
      </c>
      <c r="B658" s="4">
        <v>5031004</v>
      </c>
      <c r="C658" s="4" t="s">
        <v>61</v>
      </c>
      <c r="D658" s="4">
        <v>50310020</v>
      </c>
      <c r="E658" s="4" t="s">
        <v>383</v>
      </c>
      <c r="F658" s="4">
        <v>80</v>
      </c>
      <c r="G658" s="4">
        <v>2027</v>
      </c>
      <c r="H658" s="4">
        <v>2031</v>
      </c>
      <c r="I658" s="4">
        <v>1</v>
      </c>
      <c r="J658" s="4">
        <v>4</v>
      </c>
      <c r="K658" s="4" t="s">
        <v>136</v>
      </c>
      <c r="L658" s="55">
        <v>0</v>
      </c>
      <c r="M658" s="55">
        <v>0</v>
      </c>
      <c r="N658" s="55">
        <v>0</v>
      </c>
      <c r="O658" s="55">
        <v>1</v>
      </c>
      <c r="P658" s="55">
        <v>0</v>
      </c>
      <c r="Q658" s="56">
        <v>9.9999999999999995E-7</v>
      </c>
      <c r="R658" s="56">
        <v>9.9999999999999995E-7</v>
      </c>
      <c r="S658" s="56">
        <v>9.9999999999999995E-7</v>
      </c>
      <c r="T658" s="56">
        <v>9.9999999999999995E-7</v>
      </c>
      <c r="U658" s="56">
        <v>16</v>
      </c>
      <c r="V658" s="56">
        <v>16</v>
      </c>
      <c r="W658" s="56">
        <v>16</v>
      </c>
      <c r="X658" s="56">
        <v>16</v>
      </c>
      <c r="Y658" s="56">
        <v>16</v>
      </c>
      <c r="Z658" s="56">
        <v>9.9999999999999995E-7</v>
      </c>
      <c r="AA658" s="56">
        <v>9.9999999999999995E-7</v>
      </c>
      <c r="AB658" s="56">
        <v>9.9999999999999995E-7</v>
      </c>
      <c r="AC658" s="56">
        <v>9.9999999999999995E-7</v>
      </c>
      <c r="AD658" s="56">
        <v>9.9999999999999995E-7</v>
      </c>
      <c r="AE658" s="56">
        <v>9.9999999999999995E-7</v>
      </c>
      <c r="AF658" s="56">
        <v>9.9999999999999995E-7</v>
      </c>
      <c r="AG658" s="56">
        <v>9.9999999999999995E-7</v>
      </c>
      <c r="AH658" s="56">
        <v>9.9999999999999995E-7</v>
      </c>
      <c r="AI658" s="56">
        <v>9.9999999999999995E-7</v>
      </c>
      <c r="AJ658" s="56">
        <v>9.9999999999999995E-7</v>
      </c>
      <c r="AK658" s="56">
        <v>9.9999999999999995E-7</v>
      </c>
      <c r="AL658" s="56">
        <v>9.9999999999999995E-7</v>
      </c>
      <c r="AM658" s="56">
        <v>9.9999999999999995E-7</v>
      </c>
      <c r="AN658" s="56">
        <v>9.9999999999999995E-7</v>
      </c>
      <c r="AO658" s="56">
        <v>9.9999999999999995E-7</v>
      </c>
      <c r="AP658" s="56">
        <v>9.9999999999999995E-7</v>
      </c>
      <c r="AQ658" s="56">
        <v>9.9999999999999995E-7</v>
      </c>
      <c r="AR658" s="56">
        <v>9.9999999999999995E-7</v>
      </c>
      <c r="AS658" s="56">
        <v>9.9999999999999995E-7</v>
      </c>
      <c r="AT658" s="56">
        <v>9.9999999999999995E-7</v>
      </c>
      <c r="AU658" s="56">
        <v>9.9999999999999995E-7</v>
      </c>
      <c r="AV658" s="56">
        <v>9.9999999999999995E-7</v>
      </c>
      <c r="AW658" s="56">
        <v>9.9999999999999995E-7</v>
      </c>
      <c r="AX658" s="56">
        <v>9.9999999999999995E-7</v>
      </c>
      <c r="AY658" s="56">
        <v>9.9999999999999995E-7</v>
      </c>
      <c r="AZ658" s="56">
        <v>9.9999999999999995E-7</v>
      </c>
      <c r="BA658" s="56">
        <v>9.9999999999999995E-7</v>
      </c>
      <c r="BB658" s="54">
        <v>9.9999999999999995E-7</v>
      </c>
    </row>
    <row r="659" spans="1:54" s="4" customFormat="1" x14ac:dyDescent="0.2">
      <c r="A659" s="53">
        <v>5031</v>
      </c>
      <c r="B659" s="4">
        <v>5031004</v>
      </c>
      <c r="C659" s="4" t="s">
        <v>61</v>
      </c>
      <c r="D659" s="4">
        <v>50310021</v>
      </c>
      <c r="E659" s="4" t="s">
        <v>384</v>
      </c>
      <c r="F659" s="56">
        <v>8</v>
      </c>
      <c r="G659" s="4">
        <v>2025</v>
      </c>
      <c r="H659" s="4">
        <v>2028</v>
      </c>
      <c r="I659" s="4">
        <v>1</v>
      </c>
      <c r="J659" s="4">
        <v>4</v>
      </c>
      <c r="K659" s="4" t="s">
        <v>138</v>
      </c>
      <c r="L659" s="55">
        <v>0</v>
      </c>
      <c r="M659" s="55">
        <v>0</v>
      </c>
      <c r="N659" s="55">
        <v>0</v>
      </c>
      <c r="O659" s="55">
        <v>1</v>
      </c>
      <c r="P659" s="55">
        <v>0</v>
      </c>
      <c r="Q659" s="56">
        <v>9.9999999999999995E-7</v>
      </c>
      <c r="R659" s="56">
        <v>9.9999999999999995E-7</v>
      </c>
      <c r="S659" s="56">
        <v>2</v>
      </c>
      <c r="T659" s="56">
        <v>2</v>
      </c>
      <c r="U659" s="56">
        <v>2</v>
      </c>
      <c r="V659" s="56">
        <v>2</v>
      </c>
      <c r="W659" s="56">
        <v>9.9999999999999995E-7</v>
      </c>
      <c r="X659" s="56">
        <v>9.9999999999999995E-7</v>
      </c>
      <c r="Y659" s="56">
        <v>9.9999999999999995E-7</v>
      </c>
      <c r="Z659" s="56">
        <v>9.9999999999999995E-7</v>
      </c>
      <c r="AA659" s="56">
        <v>9.9999999999999995E-7</v>
      </c>
      <c r="AB659" s="56">
        <v>9.9999999999999995E-7</v>
      </c>
      <c r="AC659" s="56">
        <v>9.9999999999999995E-7</v>
      </c>
      <c r="AD659" s="56">
        <v>9.9999999999999995E-7</v>
      </c>
      <c r="AE659" s="56">
        <v>9.9999999999999995E-7</v>
      </c>
      <c r="AF659" s="56">
        <v>9.9999999999999995E-7</v>
      </c>
      <c r="AG659" s="56">
        <v>9.9999999999999995E-7</v>
      </c>
      <c r="AH659" s="56">
        <v>9.9999999999999995E-7</v>
      </c>
      <c r="AI659" s="56">
        <v>9.9999999999999995E-7</v>
      </c>
      <c r="AJ659" s="56">
        <v>9.9999999999999995E-7</v>
      </c>
      <c r="AK659" s="56">
        <v>9.9999999999999995E-7</v>
      </c>
      <c r="AL659" s="56">
        <v>9.9999999999999995E-7</v>
      </c>
      <c r="AM659" s="56">
        <v>9.9999999999999995E-7</v>
      </c>
      <c r="AN659" s="56">
        <v>9.9999999999999995E-7</v>
      </c>
      <c r="AO659" s="56">
        <v>9.9999999999999995E-7</v>
      </c>
      <c r="AP659" s="56">
        <v>9.9999999999999995E-7</v>
      </c>
      <c r="AQ659" s="56">
        <v>9.9999999999999995E-7</v>
      </c>
      <c r="AR659" s="56">
        <v>9.9999999999999995E-7</v>
      </c>
      <c r="AS659" s="56">
        <v>9.9999999999999995E-7</v>
      </c>
      <c r="AT659" s="56">
        <v>9.9999999999999995E-7</v>
      </c>
      <c r="AU659" s="56">
        <v>9.9999999999999995E-7</v>
      </c>
      <c r="AV659" s="56">
        <v>9.9999999999999995E-7</v>
      </c>
      <c r="AW659" s="56">
        <v>9.9999999999999995E-7</v>
      </c>
      <c r="AX659" s="56">
        <v>9.9999999999999995E-7</v>
      </c>
      <c r="AY659" s="56">
        <v>9.9999999999999995E-7</v>
      </c>
      <c r="AZ659" s="56">
        <v>9.9999999999999995E-7</v>
      </c>
      <c r="BA659" s="56">
        <v>9.9999999999999995E-7</v>
      </c>
      <c r="BB659" s="54">
        <v>9.9999999999999995E-7</v>
      </c>
    </row>
    <row r="660" spans="1:54" s="4" customFormat="1" x14ac:dyDescent="0.2">
      <c r="A660" s="53">
        <v>5031</v>
      </c>
      <c r="B660" s="4">
        <v>5031004</v>
      </c>
      <c r="C660" s="4" t="s">
        <v>61</v>
      </c>
      <c r="D660" s="4">
        <v>50310022</v>
      </c>
      <c r="E660" s="4" t="s">
        <v>385</v>
      </c>
      <c r="F660" s="56">
        <v>24</v>
      </c>
      <c r="G660" s="4">
        <v>2023</v>
      </c>
      <c r="H660" s="4">
        <v>2024</v>
      </c>
      <c r="I660" s="4">
        <v>1</v>
      </c>
      <c r="J660" s="4">
        <v>4</v>
      </c>
      <c r="K660" s="4" t="s">
        <v>138</v>
      </c>
      <c r="L660" s="55">
        <v>0.31034482758620691</v>
      </c>
      <c r="M660" s="55">
        <v>0.65517241379310343</v>
      </c>
      <c r="N660" s="55">
        <v>3.4482758620689655E-2</v>
      </c>
      <c r="O660" s="55">
        <v>0</v>
      </c>
      <c r="P660" s="55">
        <v>0</v>
      </c>
      <c r="Q660" s="56">
        <v>12</v>
      </c>
      <c r="R660" s="56">
        <v>12</v>
      </c>
      <c r="S660" s="56">
        <v>9.9999999999999995E-7</v>
      </c>
      <c r="T660" s="56">
        <v>9.9999999999999995E-7</v>
      </c>
      <c r="U660" s="56">
        <v>9.9999999999999995E-7</v>
      </c>
      <c r="V660" s="56">
        <v>9.9999999999999995E-7</v>
      </c>
      <c r="W660" s="56">
        <v>9.9999999999999995E-7</v>
      </c>
      <c r="X660" s="56">
        <v>9.9999999999999995E-7</v>
      </c>
      <c r="Y660" s="56">
        <v>9.9999999999999995E-7</v>
      </c>
      <c r="Z660" s="56">
        <v>9.9999999999999995E-7</v>
      </c>
      <c r="AA660" s="56">
        <v>9.9999999999999995E-7</v>
      </c>
      <c r="AB660" s="56">
        <v>9.9999999999999995E-7</v>
      </c>
      <c r="AC660" s="56">
        <v>9.9999999999999995E-7</v>
      </c>
      <c r="AD660" s="56">
        <v>9.9999999999999995E-7</v>
      </c>
      <c r="AE660" s="56">
        <v>9.9999999999999995E-7</v>
      </c>
      <c r="AF660" s="56">
        <v>9.9999999999999995E-7</v>
      </c>
      <c r="AG660" s="56">
        <v>9.9999999999999995E-7</v>
      </c>
      <c r="AH660" s="56">
        <v>9.9999999999999995E-7</v>
      </c>
      <c r="AI660" s="56">
        <v>9.9999999999999995E-7</v>
      </c>
      <c r="AJ660" s="56">
        <v>9.9999999999999995E-7</v>
      </c>
      <c r="AK660" s="56">
        <v>9.9999999999999995E-7</v>
      </c>
      <c r="AL660" s="56">
        <v>9.9999999999999995E-7</v>
      </c>
      <c r="AM660" s="56">
        <v>9.9999999999999995E-7</v>
      </c>
      <c r="AN660" s="56">
        <v>9.9999999999999995E-7</v>
      </c>
      <c r="AO660" s="56">
        <v>9.9999999999999995E-7</v>
      </c>
      <c r="AP660" s="56">
        <v>9.9999999999999995E-7</v>
      </c>
      <c r="AQ660" s="56">
        <v>9.9999999999999995E-7</v>
      </c>
      <c r="AR660" s="56">
        <v>9.9999999999999995E-7</v>
      </c>
      <c r="AS660" s="56">
        <v>9.9999999999999995E-7</v>
      </c>
      <c r="AT660" s="56">
        <v>9.9999999999999995E-7</v>
      </c>
      <c r="AU660" s="56">
        <v>9.9999999999999995E-7</v>
      </c>
      <c r="AV660" s="56">
        <v>9.9999999999999995E-7</v>
      </c>
      <c r="AW660" s="56">
        <v>9.9999999999999995E-7</v>
      </c>
      <c r="AX660" s="56">
        <v>9.9999999999999995E-7</v>
      </c>
      <c r="AY660" s="56">
        <v>9.9999999999999995E-7</v>
      </c>
      <c r="AZ660" s="56">
        <v>9.9999999999999995E-7</v>
      </c>
      <c r="BA660" s="56">
        <v>9.9999999999999995E-7</v>
      </c>
      <c r="BB660" s="54">
        <v>9.9999999999999995E-7</v>
      </c>
    </row>
    <row r="661" spans="1:54" s="4" customFormat="1" x14ac:dyDescent="0.2">
      <c r="A661" s="53">
        <v>5031</v>
      </c>
      <c r="B661" s="4">
        <v>5031004</v>
      </c>
      <c r="C661" s="4" t="s">
        <v>61</v>
      </c>
      <c r="D661" s="4">
        <v>50310023</v>
      </c>
      <c r="E661" s="4" t="s">
        <v>386</v>
      </c>
      <c r="F661" s="56">
        <v>17</v>
      </c>
      <c r="G661" s="4">
        <v>2023</v>
      </c>
      <c r="H661" s="4">
        <v>2026</v>
      </c>
      <c r="I661" s="4">
        <v>1</v>
      </c>
      <c r="J661" s="4">
        <v>4</v>
      </c>
      <c r="K661" s="4" t="s">
        <v>138</v>
      </c>
      <c r="L661" s="55">
        <v>0.6470588235294118</v>
      </c>
      <c r="M661" s="55">
        <v>0</v>
      </c>
      <c r="N661" s="55">
        <v>0.35294117647058826</v>
      </c>
      <c r="O661" s="55">
        <v>0</v>
      </c>
      <c r="P661" s="55">
        <v>0</v>
      </c>
      <c r="Q661" s="56">
        <v>4.25</v>
      </c>
      <c r="R661" s="56">
        <v>4.25</v>
      </c>
      <c r="S661" s="56">
        <v>4.25</v>
      </c>
      <c r="T661" s="56">
        <v>4.25</v>
      </c>
      <c r="U661" s="56">
        <v>9.9999999999999995E-7</v>
      </c>
      <c r="V661" s="56">
        <v>9.9999999999999995E-7</v>
      </c>
      <c r="W661" s="56">
        <v>9.9999999999999995E-7</v>
      </c>
      <c r="X661" s="56">
        <v>9.9999999999999995E-7</v>
      </c>
      <c r="Y661" s="56">
        <v>9.9999999999999995E-7</v>
      </c>
      <c r="Z661" s="56">
        <v>9.9999999999999995E-7</v>
      </c>
      <c r="AA661" s="56">
        <v>9.9999999999999995E-7</v>
      </c>
      <c r="AB661" s="56">
        <v>9.9999999999999995E-7</v>
      </c>
      <c r="AC661" s="56">
        <v>9.9999999999999995E-7</v>
      </c>
      <c r="AD661" s="56">
        <v>9.9999999999999995E-7</v>
      </c>
      <c r="AE661" s="56">
        <v>9.9999999999999995E-7</v>
      </c>
      <c r="AF661" s="56">
        <v>9.9999999999999995E-7</v>
      </c>
      <c r="AG661" s="56">
        <v>9.9999999999999995E-7</v>
      </c>
      <c r="AH661" s="56">
        <v>9.9999999999999995E-7</v>
      </c>
      <c r="AI661" s="56">
        <v>9.9999999999999995E-7</v>
      </c>
      <c r="AJ661" s="56">
        <v>9.9999999999999995E-7</v>
      </c>
      <c r="AK661" s="56">
        <v>9.9999999999999995E-7</v>
      </c>
      <c r="AL661" s="56">
        <v>9.9999999999999995E-7</v>
      </c>
      <c r="AM661" s="56">
        <v>9.9999999999999995E-7</v>
      </c>
      <c r="AN661" s="56">
        <v>9.9999999999999995E-7</v>
      </c>
      <c r="AO661" s="56">
        <v>9.9999999999999995E-7</v>
      </c>
      <c r="AP661" s="56">
        <v>9.9999999999999995E-7</v>
      </c>
      <c r="AQ661" s="56">
        <v>9.9999999999999995E-7</v>
      </c>
      <c r="AR661" s="56">
        <v>9.9999999999999995E-7</v>
      </c>
      <c r="AS661" s="56">
        <v>9.9999999999999995E-7</v>
      </c>
      <c r="AT661" s="56">
        <v>9.9999999999999995E-7</v>
      </c>
      <c r="AU661" s="56">
        <v>9.9999999999999995E-7</v>
      </c>
      <c r="AV661" s="56">
        <v>9.9999999999999995E-7</v>
      </c>
      <c r="AW661" s="56">
        <v>9.9999999999999995E-7</v>
      </c>
      <c r="AX661" s="56">
        <v>9.9999999999999995E-7</v>
      </c>
      <c r="AY661" s="56">
        <v>9.9999999999999995E-7</v>
      </c>
      <c r="AZ661" s="56">
        <v>9.9999999999999995E-7</v>
      </c>
      <c r="BA661" s="56">
        <v>9.9999999999999995E-7</v>
      </c>
      <c r="BB661" s="54">
        <v>9.9999999999999995E-7</v>
      </c>
    </row>
    <row r="662" spans="1:54" s="4" customFormat="1" x14ac:dyDescent="0.2">
      <c r="A662" s="53">
        <v>5031</v>
      </c>
      <c r="B662" s="4">
        <v>5031004</v>
      </c>
      <c r="C662" s="4" t="s">
        <v>61</v>
      </c>
      <c r="D662" s="4">
        <v>50310024</v>
      </c>
      <c r="E662" s="4" t="s">
        <v>387</v>
      </c>
      <c r="F662" s="56">
        <v>4</v>
      </c>
      <c r="G662" s="4">
        <v>2023</v>
      </c>
      <c r="H662" s="4">
        <v>2023</v>
      </c>
      <c r="I662" s="4">
        <v>1</v>
      </c>
      <c r="J662" s="4">
        <v>4</v>
      </c>
      <c r="K662" s="4" t="s">
        <v>138</v>
      </c>
      <c r="L662" s="55">
        <v>0</v>
      </c>
      <c r="M662" s="55">
        <v>1</v>
      </c>
      <c r="N662" s="55">
        <v>0</v>
      </c>
      <c r="O662" s="55">
        <v>0</v>
      </c>
      <c r="P662" s="55">
        <v>0</v>
      </c>
      <c r="Q662" s="56">
        <v>4</v>
      </c>
      <c r="R662" s="56">
        <v>9.9999999999999995E-7</v>
      </c>
      <c r="S662" s="56">
        <v>9.9999999999999995E-7</v>
      </c>
      <c r="T662" s="56">
        <v>9.9999999999999995E-7</v>
      </c>
      <c r="U662" s="56">
        <v>9.9999999999999995E-7</v>
      </c>
      <c r="V662" s="56">
        <v>9.9999999999999995E-7</v>
      </c>
      <c r="W662" s="56">
        <v>9.9999999999999995E-7</v>
      </c>
      <c r="X662" s="56">
        <v>9.9999999999999995E-7</v>
      </c>
      <c r="Y662" s="56">
        <v>9.9999999999999995E-7</v>
      </c>
      <c r="Z662" s="56">
        <v>9.9999999999999995E-7</v>
      </c>
      <c r="AA662" s="56">
        <v>9.9999999999999995E-7</v>
      </c>
      <c r="AB662" s="56">
        <v>9.9999999999999995E-7</v>
      </c>
      <c r="AC662" s="56">
        <v>9.9999999999999995E-7</v>
      </c>
      <c r="AD662" s="56">
        <v>9.9999999999999995E-7</v>
      </c>
      <c r="AE662" s="56">
        <v>9.9999999999999995E-7</v>
      </c>
      <c r="AF662" s="56">
        <v>9.9999999999999995E-7</v>
      </c>
      <c r="AG662" s="56">
        <v>9.9999999999999995E-7</v>
      </c>
      <c r="AH662" s="56">
        <v>9.9999999999999995E-7</v>
      </c>
      <c r="AI662" s="56">
        <v>9.9999999999999995E-7</v>
      </c>
      <c r="AJ662" s="56">
        <v>9.9999999999999995E-7</v>
      </c>
      <c r="AK662" s="56">
        <v>9.9999999999999995E-7</v>
      </c>
      <c r="AL662" s="56">
        <v>9.9999999999999995E-7</v>
      </c>
      <c r="AM662" s="56">
        <v>9.9999999999999995E-7</v>
      </c>
      <c r="AN662" s="56">
        <v>9.9999999999999995E-7</v>
      </c>
      <c r="AO662" s="56">
        <v>9.9999999999999995E-7</v>
      </c>
      <c r="AP662" s="56">
        <v>9.9999999999999995E-7</v>
      </c>
      <c r="AQ662" s="56">
        <v>9.9999999999999995E-7</v>
      </c>
      <c r="AR662" s="56">
        <v>9.9999999999999995E-7</v>
      </c>
      <c r="AS662" s="56">
        <v>9.9999999999999995E-7</v>
      </c>
      <c r="AT662" s="56">
        <v>9.9999999999999995E-7</v>
      </c>
      <c r="AU662" s="56">
        <v>9.9999999999999995E-7</v>
      </c>
      <c r="AV662" s="56">
        <v>9.9999999999999995E-7</v>
      </c>
      <c r="AW662" s="56">
        <v>9.9999999999999995E-7</v>
      </c>
      <c r="AX662" s="56">
        <v>9.9999999999999995E-7</v>
      </c>
      <c r="AY662" s="56">
        <v>9.9999999999999995E-7</v>
      </c>
      <c r="AZ662" s="56">
        <v>9.9999999999999995E-7</v>
      </c>
      <c r="BA662" s="56">
        <v>9.9999999999999995E-7</v>
      </c>
      <c r="BB662" s="54">
        <v>9.9999999999999995E-7</v>
      </c>
    </row>
    <row r="663" spans="1:54" s="4" customFormat="1" x14ac:dyDescent="0.2">
      <c r="A663" s="53">
        <v>5031</v>
      </c>
      <c r="B663" s="4">
        <v>5031004</v>
      </c>
      <c r="C663" s="4" t="s">
        <v>61</v>
      </c>
      <c r="D663" s="4">
        <v>50310025</v>
      </c>
      <c r="E663" s="4" t="s">
        <v>388</v>
      </c>
      <c r="F663" s="56">
        <v>8</v>
      </c>
      <c r="G663" s="4">
        <v>2023</v>
      </c>
      <c r="H663" s="4">
        <v>2025</v>
      </c>
      <c r="I663" s="4">
        <v>1</v>
      </c>
      <c r="J663" s="4">
        <v>4</v>
      </c>
      <c r="K663" s="4" t="s">
        <v>138</v>
      </c>
      <c r="L663" s="55">
        <v>0.25</v>
      </c>
      <c r="M663" s="55">
        <v>0.625</v>
      </c>
      <c r="N663" s="55">
        <v>0.125</v>
      </c>
      <c r="O663" s="55">
        <v>0</v>
      </c>
      <c r="P663" s="55">
        <v>0</v>
      </c>
      <c r="Q663" s="56">
        <v>2.6666666666666665</v>
      </c>
      <c r="R663" s="56">
        <v>2.6666666666666665</v>
      </c>
      <c r="S663" s="56">
        <v>2.6666666666666665</v>
      </c>
      <c r="T663" s="56">
        <v>9.9999999999999995E-7</v>
      </c>
      <c r="U663" s="56">
        <v>9.9999999999999995E-7</v>
      </c>
      <c r="V663" s="56">
        <v>9.9999999999999995E-7</v>
      </c>
      <c r="W663" s="56">
        <v>9.9999999999999995E-7</v>
      </c>
      <c r="X663" s="56">
        <v>9.9999999999999995E-7</v>
      </c>
      <c r="Y663" s="56">
        <v>9.9999999999999995E-7</v>
      </c>
      <c r="Z663" s="56">
        <v>9.9999999999999995E-7</v>
      </c>
      <c r="AA663" s="56">
        <v>9.9999999999999995E-7</v>
      </c>
      <c r="AB663" s="56">
        <v>9.9999999999999995E-7</v>
      </c>
      <c r="AC663" s="56">
        <v>9.9999999999999995E-7</v>
      </c>
      <c r="AD663" s="56">
        <v>9.9999999999999995E-7</v>
      </c>
      <c r="AE663" s="56">
        <v>9.9999999999999995E-7</v>
      </c>
      <c r="AF663" s="56">
        <v>9.9999999999999995E-7</v>
      </c>
      <c r="AG663" s="56">
        <v>9.9999999999999995E-7</v>
      </c>
      <c r="AH663" s="56">
        <v>9.9999999999999995E-7</v>
      </c>
      <c r="AI663" s="56">
        <v>9.9999999999999995E-7</v>
      </c>
      <c r="AJ663" s="56">
        <v>9.9999999999999995E-7</v>
      </c>
      <c r="AK663" s="56">
        <v>9.9999999999999995E-7</v>
      </c>
      <c r="AL663" s="56">
        <v>9.9999999999999995E-7</v>
      </c>
      <c r="AM663" s="56">
        <v>9.9999999999999995E-7</v>
      </c>
      <c r="AN663" s="56">
        <v>9.9999999999999995E-7</v>
      </c>
      <c r="AO663" s="56">
        <v>9.9999999999999995E-7</v>
      </c>
      <c r="AP663" s="56">
        <v>9.9999999999999995E-7</v>
      </c>
      <c r="AQ663" s="56">
        <v>9.9999999999999995E-7</v>
      </c>
      <c r="AR663" s="56">
        <v>9.9999999999999995E-7</v>
      </c>
      <c r="AS663" s="56">
        <v>9.9999999999999995E-7</v>
      </c>
      <c r="AT663" s="56">
        <v>9.9999999999999995E-7</v>
      </c>
      <c r="AU663" s="56">
        <v>9.9999999999999995E-7</v>
      </c>
      <c r="AV663" s="56">
        <v>9.9999999999999995E-7</v>
      </c>
      <c r="AW663" s="56">
        <v>9.9999999999999995E-7</v>
      </c>
      <c r="AX663" s="56">
        <v>9.9999999999999995E-7</v>
      </c>
      <c r="AY663" s="56">
        <v>9.9999999999999995E-7</v>
      </c>
      <c r="AZ663" s="56">
        <v>9.9999999999999995E-7</v>
      </c>
      <c r="BA663" s="56">
        <v>9.9999999999999995E-7</v>
      </c>
      <c r="BB663" s="54">
        <v>9.9999999999999995E-7</v>
      </c>
    </row>
    <row r="664" spans="1:54" s="4" customFormat="1" x14ac:dyDescent="0.2">
      <c r="A664" s="53">
        <v>5031</v>
      </c>
      <c r="B664" s="4">
        <v>5031004</v>
      </c>
      <c r="C664" s="4" t="s">
        <v>61</v>
      </c>
      <c r="D664" s="4">
        <v>50310026</v>
      </c>
      <c r="E664" s="4" t="s">
        <v>389</v>
      </c>
      <c r="F664" s="56">
        <v>58</v>
      </c>
      <c r="G664" s="4">
        <v>2026</v>
      </c>
      <c r="H664" s="4">
        <v>2030</v>
      </c>
      <c r="I664" s="4">
        <v>1</v>
      </c>
      <c r="J664" s="4">
        <v>4</v>
      </c>
      <c r="K664" s="4" t="s">
        <v>136</v>
      </c>
      <c r="L664" s="55">
        <v>0</v>
      </c>
      <c r="M664" s="55">
        <v>0.17241379310344829</v>
      </c>
      <c r="N664" s="55">
        <v>0</v>
      </c>
      <c r="O664" s="55">
        <v>0.82758620689655171</v>
      </c>
      <c r="P664" s="55">
        <v>0</v>
      </c>
      <c r="Q664" s="56">
        <v>9.9999999999999995E-7</v>
      </c>
      <c r="R664" s="56">
        <v>9.9999999999999995E-7</v>
      </c>
      <c r="S664" s="56">
        <v>9.9999999999999995E-7</v>
      </c>
      <c r="T664" s="56">
        <v>11.6</v>
      </c>
      <c r="U664" s="56">
        <v>11.6</v>
      </c>
      <c r="V664" s="56">
        <v>11.6</v>
      </c>
      <c r="W664" s="56">
        <v>11.6</v>
      </c>
      <c r="X664" s="56">
        <v>11.6</v>
      </c>
      <c r="Y664" s="56">
        <v>9.9999999999999995E-7</v>
      </c>
      <c r="Z664" s="56">
        <v>9.9999999999999995E-7</v>
      </c>
      <c r="AA664" s="56">
        <v>9.9999999999999995E-7</v>
      </c>
      <c r="AB664" s="56">
        <v>9.9999999999999995E-7</v>
      </c>
      <c r="AC664" s="56">
        <v>9.9999999999999995E-7</v>
      </c>
      <c r="AD664" s="56">
        <v>9.9999999999999995E-7</v>
      </c>
      <c r="AE664" s="56">
        <v>9.9999999999999995E-7</v>
      </c>
      <c r="AF664" s="56">
        <v>9.9999999999999995E-7</v>
      </c>
      <c r="AG664" s="56">
        <v>9.9999999999999995E-7</v>
      </c>
      <c r="AH664" s="56">
        <v>9.9999999999999995E-7</v>
      </c>
      <c r="AI664" s="56">
        <v>9.9999999999999995E-7</v>
      </c>
      <c r="AJ664" s="56">
        <v>9.9999999999999995E-7</v>
      </c>
      <c r="AK664" s="56">
        <v>9.9999999999999995E-7</v>
      </c>
      <c r="AL664" s="56">
        <v>9.9999999999999995E-7</v>
      </c>
      <c r="AM664" s="56">
        <v>9.9999999999999995E-7</v>
      </c>
      <c r="AN664" s="56">
        <v>9.9999999999999995E-7</v>
      </c>
      <c r="AO664" s="56">
        <v>9.9999999999999995E-7</v>
      </c>
      <c r="AP664" s="56">
        <v>9.9999999999999995E-7</v>
      </c>
      <c r="AQ664" s="56">
        <v>9.9999999999999995E-7</v>
      </c>
      <c r="AR664" s="56">
        <v>9.9999999999999995E-7</v>
      </c>
      <c r="AS664" s="56">
        <v>9.9999999999999995E-7</v>
      </c>
      <c r="AT664" s="56">
        <v>9.9999999999999995E-7</v>
      </c>
      <c r="AU664" s="56">
        <v>9.9999999999999995E-7</v>
      </c>
      <c r="AV664" s="56">
        <v>9.9999999999999995E-7</v>
      </c>
      <c r="AW664" s="56">
        <v>9.9999999999999995E-7</v>
      </c>
      <c r="AX664" s="56">
        <v>9.9999999999999995E-7</v>
      </c>
      <c r="AY664" s="56">
        <v>9.9999999999999995E-7</v>
      </c>
      <c r="AZ664" s="56">
        <v>9.9999999999999995E-7</v>
      </c>
      <c r="BA664" s="56">
        <v>9.9999999999999995E-7</v>
      </c>
      <c r="BB664" s="54">
        <v>9.9999999999999995E-7</v>
      </c>
    </row>
    <row r="665" spans="1:54" s="4" customFormat="1" x14ac:dyDescent="0.2">
      <c r="A665" s="53">
        <v>5031</v>
      </c>
      <c r="B665" s="4">
        <v>5031004</v>
      </c>
      <c r="C665" s="4" t="s">
        <v>61</v>
      </c>
      <c r="D665" s="4">
        <v>50310027</v>
      </c>
      <c r="E665" s="4" t="s">
        <v>390</v>
      </c>
      <c r="F665" s="4">
        <v>45</v>
      </c>
      <c r="G665" s="4">
        <v>2033</v>
      </c>
      <c r="H665" s="4">
        <v>2037</v>
      </c>
      <c r="I665" s="4">
        <v>1</v>
      </c>
      <c r="J665" s="4">
        <v>1</v>
      </c>
      <c r="K665" s="4" t="s">
        <v>115</v>
      </c>
      <c r="L665" s="55">
        <v>0.66666666666666663</v>
      </c>
      <c r="M665" s="55">
        <v>0</v>
      </c>
      <c r="N665" s="55">
        <v>0.33333333333333331</v>
      </c>
      <c r="O665" s="55">
        <v>0</v>
      </c>
      <c r="P665" s="55">
        <v>0</v>
      </c>
      <c r="Q665" s="56">
        <v>9.9999999999999995E-7</v>
      </c>
      <c r="R665" s="56">
        <v>9.9999999999999995E-7</v>
      </c>
      <c r="S665" s="56">
        <v>9.9999999999999995E-7</v>
      </c>
      <c r="T665" s="56">
        <v>9.9999999999999995E-7</v>
      </c>
      <c r="U665" s="56">
        <v>9.9999999999999995E-7</v>
      </c>
      <c r="V665" s="56">
        <v>9.9999999999999995E-7</v>
      </c>
      <c r="W665" s="56">
        <v>9.9999999999999995E-7</v>
      </c>
      <c r="X665" s="56">
        <v>9.9999999999999995E-7</v>
      </c>
      <c r="Y665" s="56">
        <v>9.9999999999999995E-7</v>
      </c>
      <c r="Z665" s="56">
        <v>9.9999999999999995E-7</v>
      </c>
      <c r="AA665" s="56">
        <v>9</v>
      </c>
      <c r="AB665" s="56">
        <v>9</v>
      </c>
      <c r="AC665" s="56">
        <v>9</v>
      </c>
      <c r="AD665" s="56">
        <v>9</v>
      </c>
      <c r="AE665" s="56">
        <v>9</v>
      </c>
      <c r="AF665" s="56">
        <v>9.9999999999999995E-7</v>
      </c>
      <c r="AG665" s="56">
        <v>9.9999999999999995E-7</v>
      </c>
      <c r="AH665" s="56">
        <v>9.9999999999999995E-7</v>
      </c>
      <c r="AI665" s="56">
        <v>9.9999999999999995E-7</v>
      </c>
      <c r="AJ665" s="56">
        <v>9.9999999999999995E-7</v>
      </c>
      <c r="AK665" s="56">
        <v>9.9999999999999995E-7</v>
      </c>
      <c r="AL665" s="56">
        <v>9.9999999999999995E-7</v>
      </c>
      <c r="AM665" s="56">
        <v>9.9999999999999995E-7</v>
      </c>
      <c r="AN665" s="56">
        <v>9.9999999999999995E-7</v>
      </c>
      <c r="AO665" s="56">
        <v>9.9999999999999995E-7</v>
      </c>
      <c r="AP665" s="56">
        <v>9.9999999999999995E-7</v>
      </c>
      <c r="AQ665" s="56">
        <v>9.9999999999999995E-7</v>
      </c>
      <c r="AR665" s="56">
        <v>9.9999999999999995E-7</v>
      </c>
      <c r="AS665" s="56">
        <v>9.9999999999999995E-7</v>
      </c>
      <c r="AT665" s="56">
        <v>9.9999999999999995E-7</v>
      </c>
      <c r="AU665" s="56">
        <v>9.9999999999999995E-7</v>
      </c>
      <c r="AV665" s="56">
        <v>9.9999999999999995E-7</v>
      </c>
      <c r="AW665" s="56">
        <v>9.9999999999999995E-7</v>
      </c>
      <c r="AX665" s="56">
        <v>9.9999999999999995E-7</v>
      </c>
      <c r="AY665" s="56">
        <v>9.9999999999999995E-7</v>
      </c>
      <c r="AZ665" s="56">
        <v>9.9999999999999995E-7</v>
      </c>
      <c r="BA665" s="56">
        <v>9.9999999999999995E-7</v>
      </c>
      <c r="BB665" s="54">
        <v>9.9999999999999995E-7</v>
      </c>
    </row>
    <row r="666" spans="1:54" s="4" customFormat="1" x14ac:dyDescent="0.2">
      <c r="A666" s="53">
        <v>5031</v>
      </c>
      <c r="B666" s="4">
        <v>5031004</v>
      </c>
      <c r="C666" s="4" t="s">
        <v>61</v>
      </c>
      <c r="D666" s="4">
        <v>50310030</v>
      </c>
      <c r="E666" s="4" t="s">
        <v>393</v>
      </c>
      <c r="F666" s="56">
        <v>4</v>
      </c>
      <c r="G666" s="4">
        <v>2023</v>
      </c>
      <c r="H666" s="4">
        <v>2024</v>
      </c>
      <c r="I666" s="4">
        <v>1</v>
      </c>
      <c r="J666" s="4">
        <v>4</v>
      </c>
      <c r="K666" s="4" t="s">
        <v>138</v>
      </c>
      <c r="L666" s="55">
        <v>0</v>
      </c>
      <c r="M666" s="55">
        <v>0</v>
      </c>
      <c r="N666" s="55">
        <v>1</v>
      </c>
      <c r="O666" s="55">
        <v>0</v>
      </c>
      <c r="P666" s="55">
        <v>0</v>
      </c>
      <c r="Q666" s="56">
        <v>2</v>
      </c>
      <c r="R666" s="56">
        <v>2</v>
      </c>
      <c r="S666" s="56">
        <v>9.9999999999999995E-7</v>
      </c>
      <c r="T666" s="56">
        <v>9.9999999999999995E-7</v>
      </c>
      <c r="U666" s="56">
        <v>9.9999999999999995E-7</v>
      </c>
      <c r="V666" s="56">
        <v>9.9999999999999995E-7</v>
      </c>
      <c r="W666" s="56">
        <v>9.9999999999999995E-7</v>
      </c>
      <c r="X666" s="56">
        <v>9.9999999999999995E-7</v>
      </c>
      <c r="Y666" s="56">
        <v>9.9999999999999995E-7</v>
      </c>
      <c r="Z666" s="56">
        <v>9.9999999999999995E-7</v>
      </c>
      <c r="AA666" s="56">
        <v>9.9999999999999995E-7</v>
      </c>
      <c r="AB666" s="56">
        <v>9.9999999999999995E-7</v>
      </c>
      <c r="AC666" s="56">
        <v>9.9999999999999995E-7</v>
      </c>
      <c r="AD666" s="56">
        <v>9.9999999999999995E-7</v>
      </c>
      <c r="AE666" s="56">
        <v>9.9999999999999995E-7</v>
      </c>
      <c r="AF666" s="56">
        <v>9.9999999999999995E-7</v>
      </c>
      <c r="AG666" s="56">
        <v>9.9999999999999995E-7</v>
      </c>
      <c r="AH666" s="56">
        <v>9.9999999999999995E-7</v>
      </c>
      <c r="AI666" s="56">
        <v>9.9999999999999995E-7</v>
      </c>
      <c r="AJ666" s="56">
        <v>9.9999999999999995E-7</v>
      </c>
      <c r="AK666" s="56">
        <v>9.9999999999999995E-7</v>
      </c>
      <c r="AL666" s="56">
        <v>9.9999999999999995E-7</v>
      </c>
      <c r="AM666" s="56">
        <v>9.9999999999999995E-7</v>
      </c>
      <c r="AN666" s="56">
        <v>9.9999999999999995E-7</v>
      </c>
      <c r="AO666" s="56">
        <v>9.9999999999999995E-7</v>
      </c>
      <c r="AP666" s="56">
        <v>9.9999999999999995E-7</v>
      </c>
      <c r="AQ666" s="56">
        <v>9.9999999999999995E-7</v>
      </c>
      <c r="AR666" s="56">
        <v>9.9999999999999995E-7</v>
      </c>
      <c r="AS666" s="56">
        <v>9.9999999999999995E-7</v>
      </c>
      <c r="AT666" s="56">
        <v>9.9999999999999995E-7</v>
      </c>
      <c r="AU666" s="56">
        <v>9.9999999999999995E-7</v>
      </c>
      <c r="AV666" s="56">
        <v>9.9999999999999995E-7</v>
      </c>
      <c r="AW666" s="56">
        <v>9.9999999999999995E-7</v>
      </c>
      <c r="AX666" s="56">
        <v>9.9999999999999995E-7</v>
      </c>
      <c r="AY666" s="56">
        <v>9.9999999999999995E-7</v>
      </c>
      <c r="AZ666" s="56">
        <v>9.9999999999999995E-7</v>
      </c>
      <c r="BA666" s="56">
        <v>9.9999999999999995E-7</v>
      </c>
      <c r="BB666" s="54">
        <v>9.9999999999999995E-7</v>
      </c>
    </row>
    <row r="667" spans="1:54" s="4" customFormat="1" x14ac:dyDescent="0.2">
      <c r="A667" s="53">
        <v>5031</v>
      </c>
      <c r="B667" s="4">
        <v>5031004</v>
      </c>
      <c r="C667" s="4" t="s">
        <v>61</v>
      </c>
      <c r="D667" s="4">
        <v>50310034</v>
      </c>
      <c r="E667" s="4" t="s">
        <v>396</v>
      </c>
      <c r="F667" s="56">
        <v>25</v>
      </c>
      <c r="G667" s="4">
        <v>2026</v>
      </c>
      <c r="H667" s="4">
        <v>2030</v>
      </c>
      <c r="I667" s="4">
        <v>2</v>
      </c>
      <c r="J667" s="4">
        <v>1</v>
      </c>
      <c r="K667" s="4" t="s">
        <v>115</v>
      </c>
      <c r="L667" s="55">
        <v>0</v>
      </c>
      <c r="M667" s="55">
        <v>1</v>
      </c>
      <c r="N667" s="55">
        <v>0</v>
      </c>
      <c r="O667" s="55">
        <v>0</v>
      </c>
      <c r="P667" s="55">
        <v>0</v>
      </c>
      <c r="Q667" s="56">
        <v>9.9999999999999995E-7</v>
      </c>
      <c r="R667" s="56">
        <v>9.9999999999999995E-7</v>
      </c>
      <c r="S667" s="56">
        <v>9.9999999999999995E-7</v>
      </c>
      <c r="T667" s="56">
        <v>5</v>
      </c>
      <c r="U667" s="56">
        <v>5</v>
      </c>
      <c r="V667" s="56">
        <v>5</v>
      </c>
      <c r="W667" s="56">
        <v>5</v>
      </c>
      <c r="X667" s="56">
        <v>5</v>
      </c>
      <c r="Y667" s="56">
        <v>9.9999999999999995E-7</v>
      </c>
      <c r="Z667" s="56">
        <v>9.9999999999999995E-7</v>
      </c>
      <c r="AA667" s="56">
        <v>9.9999999999999995E-7</v>
      </c>
      <c r="AB667" s="56">
        <v>9.9999999999999995E-7</v>
      </c>
      <c r="AC667" s="56">
        <v>9.9999999999999995E-7</v>
      </c>
      <c r="AD667" s="56">
        <v>9.9999999999999995E-7</v>
      </c>
      <c r="AE667" s="56">
        <v>9.9999999999999995E-7</v>
      </c>
      <c r="AF667" s="56">
        <v>9.9999999999999995E-7</v>
      </c>
      <c r="AG667" s="56">
        <v>9.9999999999999995E-7</v>
      </c>
      <c r="AH667" s="56">
        <v>9.9999999999999995E-7</v>
      </c>
      <c r="AI667" s="56">
        <v>9.9999999999999995E-7</v>
      </c>
      <c r="AJ667" s="56">
        <v>9.9999999999999995E-7</v>
      </c>
      <c r="AK667" s="56">
        <v>9.9999999999999995E-7</v>
      </c>
      <c r="AL667" s="56">
        <v>9.9999999999999995E-7</v>
      </c>
      <c r="AM667" s="56">
        <v>9.9999999999999995E-7</v>
      </c>
      <c r="AN667" s="56">
        <v>9.9999999999999995E-7</v>
      </c>
      <c r="AO667" s="56">
        <v>9.9999999999999995E-7</v>
      </c>
      <c r="AP667" s="56">
        <v>9.9999999999999995E-7</v>
      </c>
      <c r="AQ667" s="56">
        <v>9.9999999999999995E-7</v>
      </c>
      <c r="AR667" s="56">
        <v>9.9999999999999995E-7</v>
      </c>
      <c r="AS667" s="56">
        <v>9.9999999999999995E-7</v>
      </c>
      <c r="AT667" s="56">
        <v>9.9999999999999995E-7</v>
      </c>
      <c r="AU667" s="56">
        <v>9.9999999999999995E-7</v>
      </c>
      <c r="AV667" s="56">
        <v>9.9999999999999995E-7</v>
      </c>
      <c r="AW667" s="56">
        <v>9.9999999999999995E-7</v>
      </c>
      <c r="AX667" s="56">
        <v>9.9999999999999995E-7</v>
      </c>
      <c r="AY667" s="56">
        <v>9.9999999999999995E-7</v>
      </c>
      <c r="AZ667" s="56">
        <v>9.9999999999999995E-7</v>
      </c>
      <c r="BA667" s="56">
        <v>9.9999999999999995E-7</v>
      </c>
      <c r="BB667" s="54">
        <v>9.9999999999999995E-7</v>
      </c>
    </row>
    <row r="668" spans="1:54" s="4" customFormat="1" x14ac:dyDescent="0.2">
      <c r="A668" s="53">
        <v>5031</v>
      </c>
      <c r="B668" s="4">
        <v>5031004</v>
      </c>
      <c r="C668" s="4" t="s">
        <v>61</v>
      </c>
      <c r="D668" s="4">
        <v>50310036</v>
      </c>
      <c r="E668" s="4" t="s">
        <v>398</v>
      </c>
      <c r="F668" s="56">
        <v>10</v>
      </c>
      <c r="G668" s="4">
        <v>2033</v>
      </c>
      <c r="H668" s="4">
        <v>2038</v>
      </c>
      <c r="I668" s="4">
        <v>2</v>
      </c>
      <c r="J668" s="4">
        <v>1</v>
      </c>
      <c r="K668" s="4" t="s">
        <v>115</v>
      </c>
      <c r="L668" s="55">
        <v>0.63988919667590005</v>
      </c>
      <c r="M668" s="55">
        <v>0.19390581717451499</v>
      </c>
      <c r="N668" s="55">
        <v>3.87811634349031E-2</v>
      </c>
      <c r="O668" s="55">
        <v>0.127423822714681</v>
      </c>
      <c r="P668" s="55">
        <v>0</v>
      </c>
      <c r="Q668" s="56">
        <v>9.9999999999999995E-7</v>
      </c>
      <c r="R668" s="56">
        <v>9.9999999999999995E-7</v>
      </c>
      <c r="S668" s="56">
        <v>9.9999999999999995E-7</v>
      </c>
      <c r="T668" s="56">
        <v>9.9999999999999995E-7</v>
      </c>
      <c r="U668" s="56">
        <v>9.9999999999999995E-7</v>
      </c>
      <c r="V668" s="56">
        <v>9.9999999999999995E-7</v>
      </c>
      <c r="W668" s="56">
        <v>9.9999999999999995E-7</v>
      </c>
      <c r="X668" s="56">
        <v>9.9999999999999995E-7</v>
      </c>
      <c r="Y668" s="56">
        <v>9.9999999999999995E-7</v>
      </c>
      <c r="Z668" s="56">
        <v>9.9999999999999995E-7</v>
      </c>
      <c r="AA668" s="56">
        <v>1.6666666666666667</v>
      </c>
      <c r="AB668" s="56">
        <v>1.6666666666666667</v>
      </c>
      <c r="AC668" s="56">
        <v>1.6666666666666667</v>
      </c>
      <c r="AD668" s="56">
        <v>1.6666666666666667</v>
      </c>
      <c r="AE668" s="56">
        <v>1.6666666666666667</v>
      </c>
      <c r="AF668" s="56">
        <v>1.6666666666666667</v>
      </c>
      <c r="AG668" s="56">
        <v>9.9999999999999995E-7</v>
      </c>
      <c r="AH668" s="56">
        <v>9.9999999999999995E-7</v>
      </c>
      <c r="AI668" s="56">
        <v>9.9999999999999995E-7</v>
      </c>
      <c r="AJ668" s="56">
        <v>9.9999999999999995E-7</v>
      </c>
      <c r="AK668" s="56">
        <v>9.9999999999999995E-7</v>
      </c>
      <c r="AL668" s="56">
        <v>9.9999999999999995E-7</v>
      </c>
      <c r="AM668" s="56">
        <v>9.9999999999999995E-7</v>
      </c>
      <c r="AN668" s="56">
        <v>9.9999999999999995E-7</v>
      </c>
      <c r="AO668" s="56">
        <v>9.9999999999999995E-7</v>
      </c>
      <c r="AP668" s="56">
        <v>9.9999999999999995E-7</v>
      </c>
      <c r="AQ668" s="56">
        <v>9.9999999999999995E-7</v>
      </c>
      <c r="AR668" s="56">
        <v>9.9999999999999995E-7</v>
      </c>
      <c r="AS668" s="56">
        <v>9.9999999999999995E-7</v>
      </c>
      <c r="AT668" s="56">
        <v>9.9999999999999995E-7</v>
      </c>
      <c r="AU668" s="56">
        <v>9.9999999999999995E-7</v>
      </c>
      <c r="AV668" s="56">
        <v>9.9999999999999995E-7</v>
      </c>
      <c r="AW668" s="56">
        <v>9.9999999999999995E-7</v>
      </c>
      <c r="AX668" s="56">
        <v>9.9999999999999995E-7</v>
      </c>
      <c r="AY668" s="56">
        <v>9.9999999999999995E-7</v>
      </c>
      <c r="AZ668" s="56">
        <v>9.9999999999999995E-7</v>
      </c>
      <c r="BA668" s="56">
        <v>9.9999999999999995E-7</v>
      </c>
      <c r="BB668" s="54">
        <v>9.9999999999999995E-7</v>
      </c>
    </row>
    <row r="669" spans="1:54" s="4" customFormat="1" x14ac:dyDescent="0.2">
      <c r="A669" s="53">
        <v>5031</v>
      </c>
      <c r="B669" s="4">
        <v>5031004</v>
      </c>
      <c r="C669" s="4" t="s">
        <v>61</v>
      </c>
      <c r="D669" s="4">
        <v>503170004</v>
      </c>
      <c r="E669" s="4" t="s">
        <v>1164</v>
      </c>
      <c r="F669" s="56">
        <v>0</v>
      </c>
      <c r="G669" s="4">
        <v>2023</v>
      </c>
      <c r="H669" s="4">
        <v>2024</v>
      </c>
      <c r="I669" s="4">
        <v>70</v>
      </c>
      <c r="J669" s="4">
        <v>0</v>
      </c>
      <c r="K669" s="4" t="s">
        <v>515</v>
      </c>
      <c r="L669" s="55">
        <v>0.22222222222222213</v>
      </c>
      <c r="M669" s="55">
        <v>0.3333333333333332</v>
      </c>
      <c r="N669" s="55">
        <v>0.22222222222222213</v>
      </c>
      <c r="O669" s="55">
        <v>0.22222222222222213</v>
      </c>
      <c r="P669" s="55">
        <v>0</v>
      </c>
      <c r="Q669" s="56">
        <v>4.5000000000000018</v>
      </c>
      <c r="R669" s="56">
        <v>4.5000000000000018</v>
      </c>
      <c r="S669" s="56">
        <v>0</v>
      </c>
      <c r="T669" s="56">
        <v>0</v>
      </c>
      <c r="U669" s="56">
        <v>0</v>
      </c>
      <c r="V669" s="56">
        <v>0</v>
      </c>
      <c r="W669" s="56">
        <v>0</v>
      </c>
      <c r="X669" s="56">
        <v>0</v>
      </c>
      <c r="Y669" s="56">
        <v>0</v>
      </c>
      <c r="Z669" s="56">
        <v>0</v>
      </c>
      <c r="AA669" s="56">
        <v>0</v>
      </c>
      <c r="AB669" s="56">
        <v>0</v>
      </c>
      <c r="AC669" s="56">
        <v>0</v>
      </c>
      <c r="AD669" s="56">
        <v>0</v>
      </c>
      <c r="AE669" s="56">
        <v>0</v>
      </c>
      <c r="AF669" s="56">
        <v>0</v>
      </c>
      <c r="AG669" s="56">
        <v>0</v>
      </c>
      <c r="AH669" s="56">
        <v>0</v>
      </c>
      <c r="AI669" s="56">
        <v>0</v>
      </c>
      <c r="AJ669" s="56">
        <v>0</v>
      </c>
      <c r="AK669" s="56">
        <v>0</v>
      </c>
      <c r="AL669" s="56">
        <v>0</v>
      </c>
      <c r="AM669" s="56">
        <v>0</v>
      </c>
      <c r="AN669" s="56">
        <v>0</v>
      </c>
      <c r="AO669" s="56">
        <v>0</v>
      </c>
      <c r="AP669" s="56">
        <v>0</v>
      </c>
      <c r="AQ669" s="56">
        <v>0</v>
      </c>
      <c r="AR669" s="56">
        <v>0</v>
      </c>
      <c r="AS669" s="56">
        <v>0</v>
      </c>
      <c r="AT669" s="56">
        <v>0</v>
      </c>
      <c r="AU669" s="56">
        <v>0</v>
      </c>
      <c r="AV669" s="56">
        <v>0</v>
      </c>
      <c r="AW669" s="56">
        <v>0</v>
      </c>
      <c r="AX669" s="56">
        <v>0</v>
      </c>
      <c r="AY669" s="56">
        <v>0</v>
      </c>
      <c r="AZ669" s="56">
        <v>0</v>
      </c>
      <c r="BA669" s="56">
        <v>0</v>
      </c>
      <c r="BB669" s="54">
        <v>0</v>
      </c>
    </row>
    <row r="670" spans="1:54" s="4" customFormat="1" x14ac:dyDescent="0.2">
      <c r="A670" s="53">
        <v>5031</v>
      </c>
      <c r="B670" s="4">
        <v>5031004</v>
      </c>
      <c r="C670" s="4" t="s">
        <v>61</v>
      </c>
      <c r="D670" s="4">
        <v>503180004</v>
      </c>
      <c r="E670" s="4" t="s">
        <v>578</v>
      </c>
      <c r="F670" s="4">
        <v>0</v>
      </c>
      <c r="G670" s="4">
        <v>0</v>
      </c>
      <c r="H670" s="4">
        <v>0</v>
      </c>
      <c r="I670" s="4">
        <v>80</v>
      </c>
      <c r="J670" s="4">
        <v>0</v>
      </c>
      <c r="K670" s="4" t="s">
        <v>517</v>
      </c>
      <c r="L670" s="55">
        <v>0.62903225806451613</v>
      </c>
      <c r="M670" s="55">
        <v>0.22043010752688172</v>
      </c>
      <c r="N670" s="55">
        <v>8.0645161290322578E-2</v>
      </c>
      <c r="O670" s="55">
        <v>6.9892473118279563E-2</v>
      </c>
      <c r="P670" s="55">
        <v>0</v>
      </c>
      <c r="Q670" s="56">
        <v>0</v>
      </c>
      <c r="R670" s="56">
        <v>0</v>
      </c>
      <c r="S670" s="56">
        <v>0</v>
      </c>
      <c r="T670" s="56">
        <v>0</v>
      </c>
      <c r="U670" s="56">
        <v>0</v>
      </c>
      <c r="V670" s="56">
        <v>0</v>
      </c>
      <c r="W670" s="56">
        <v>0</v>
      </c>
      <c r="X670" s="56">
        <v>0</v>
      </c>
      <c r="Y670" s="56">
        <v>0</v>
      </c>
      <c r="Z670" s="56">
        <v>0</v>
      </c>
      <c r="AA670" s="56">
        <v>0</v>
      </c>
      <c r="AB670" s="56">
        <v>0</v>
      </c>
      <c r="AC670" s="56">
        <v>0</v>
      </c>
      <c r="AD670" s="56">
        <v>0</v>
      </c>
      <c r="AE670" s="56">
        <v>0</v>
      </c>
      <c r="AF670" s="56">
        <v>0</v>
      </c>
      <c r="AG670" s="56">
        <v>0</v>
      </c>
      <c r="AH670" s="56">
        <v>0</v>
      </c>
      <c r="AI670" s="56">
        <v>0</v>
      </c>
      <c r="AJ670" s="56">
        <v>0</v>
      </c>
      <c r="AK670" s="56">
        <v>0</v>
      </c>
      <c r="AL670" s="56">
        <v>0</v>
      </c>
      <c r="AM670" s="56">
        <v>0</v>
      </c>
      <c r="AN670" s="56">
        <v>0</v>
      </c>
      <c r="AO670" s="56">
        <v>0</v>
      </c>
      <c r="AP670" s="56">
        <v>0</v>
      </c>
      <c r="AQ670" s="56">
        <v>0</v>
      </c>
      <c r="AR670" s="56">
        <v>0</v>
      </c>
      <c r="AS670" s="56">
        <v>0</v>
      </c>
      <c r="AT670" s="56">
        <v>0</v>
      </c>
      <c r="AU670" s="56">
        <v>0</v>
      </c>
      <c r="AV670" s="56">
        <v>0</v>
      </c>
      <c r="AW670" s="56">
        <v>0</v>
      </c>
      <c r="AX670" s="56">
        <v>0</v>
      </c>
      <c r="AY670" s="56">
        <v>0</v>
      </c>
      <c r="AZ670" s="56">
        <v>0</v>
      </c>
      <c r="BA670" s="56">
        <v>0</v>
      </c>
      <c r="BB670" s="54">
        <v>0</v>
      </c>
    </row>
    <row r="671" spans="1:54" s="4" customFormat="1" x14ac:dyDescent="0.2">
      <c r="A671" s="57">
        <v>5031</v>
      </c>
      <c r="B671" s="58">
        <v>5031004</v>
      </c>
      <c r="C671" s="58" t="s">
        <v>61</v>
      </c>
      <c r="D671" s="58">
        <v>503190004</v>
      </c>
      <c r="E671" s="58" t="s">
        <v>667</v>
      </c>
      <c r="F671" s="61">
        <v>0</v>
      </c>
      <c r="G671" s="58">
        <v>0</v>
      </c>
      <c r="H671" s="58">
        <v>0</v>
      </c>
      <c r="I671" s="58">
        <v>90</v>
      </c>
      <c r="J671" s="58">
        <v>0</v>
      </c>
      <c r="K671" s="58" t="s">
        <v>606</v>
      </c>
      <c r="L671" s="60">
        <v>1</v>
      </c>
      <c r="M671" s="60">
        <v>0</v>
      </c>
      <c r="N671" s="60">
        <v>0</v>
      </c>
      <c r="O671" s="60">
        <v>0</v>
      </c>
      <c r="P671" s="60">
        <v>0</v>
      </c>
      <c r="Q671" s="61">
        <v>0</v>
      </c>
      <c r="R671" s="61">
        <v>0</v>
      </c>
      <c r="S671" s="61">
        <v>0</v>
      </c>
      <c r="T671" s="61">
        <v>0</v>
      </c>
      <c r="U671" s="61">
        <v>0</v>
      </c>
      <c r="V671" s="61">
        <v>0</v>
      </c>
      <c r="W671" s="61">
        <v>0</v>
      </c>
      <c r="X671" s="61">
        <v>0</v>
      </c>
      <c r="Y671" s="61">
        <v>0</v>
      </c>
      <c r="Z671" s="61">
        <v>0</v>
      </c>
      <c r="AA671" s="61">
        <v>0</v>
      </c>
      <c r="AB671" s="61">
        <v>0</v>
      </c>
      <c r="AC671" s="61">
        <v>0</v>
      </c>
      <c r="AD671" s="61">
        <v>0</v>
      </c>
      <c r="AE671" s="61">
        <v>0</v>
      </c>
      <c r="AF671" s="61">
        <v>0</v>
      </c>
      <c r="AG671" s="61">
        <v>0</v>
      </c>
      <c r="AH671" s="61">
        <v>0</v>
      </c>
      <c r="AI671" s="61">
        <v>0</v>
      </c>
      <c r="AJ671" s="61">
        <v>0</v>
      </c>
      <c r="AK671" s="61">
        <v>0</v>
      </c>
      <c r="AL671" s="61">
        <v>0</v>
      </c>
      <c r="AM671" s="61">
        <v>0</v>
      </c>
      <c r="AN671" s="61">
        <v>0</v>
      </c>
      <c r="AO671" s="61">
        <v>0</v>
      </c>
      <c r="AP671" s="61">
        <v>0</v>
      </c>
      <c r="AQ671" s="61">
        <v>0</v>
      </c>
      <c r="AR671" s="61">
        <v>0</v>
      </c>
      <c r="AS671" s="61">
        <v>0</v>
      </c>
      <c r="AT671" s="61">
        <v>0</v>
      </c>
      <c r="AU671" s="61">
        <v>0</v>
      </c>
      <c r="AV671" s="61">
        <v>0</v>
      </c>
      <c r="AW671" s="61">
        <v>0</v>
      </c>
      <c r="AX671" s="61">
        <v>0</v>
      </c>
      <c r="AY671" s="61">
        <v>0</v>
      </c>
      <c r="AZ671" s="61">
        <v>0</v>
      </c>
      <c r="BA671" s="61">
        <v>0</v>
      </c>
      <c r="BB671" s="59">
        <v>0</v>
      </c>
    </row>
    <row r="672" spans="1:54" s="4" customFormat="1" x14ac:dyDescent="0.2">
      <c r="A672" s="53">
        <v>5031</v>
      </c>
      <c r="B672" s="4">
        <v>5031005</v>
      </c>
      <c r="C672" s="4" t="s">
        <v>62</v>
      </c>
      <c r="D672" s="4">
        <v>50310003</v>
      </c>
      <c r="E672" s="4" t="s">
        <v>373</v>
      </c>
      <c r="F672" s="56">
        <v>49</v>
      </c>
      <c r="G672" s="4">
        <v>2023</v>
      </c>
      <c r="H672" s="4">
        <v>2037</v>
      </c>
      <c r="I672" s="4">
        <v>2</v>
      </c>
      <c r="J672" s="4">
        <v>4</v>
      </c>
      <c r="K672" s="4" t="s">
        <v>113</v>
      </c>
      <c r="L672" s="55">
        <v>0</v>
      </c>
      <c r="M672" s="55">
        <v>0</v>
      </c>
      <c r="N672" s="55">
        <v>0.5</v>
      </c>
      <c r="O672" s="55">
        <v>0.5</v>
      </c>
      <c r="P672" s="55">
        <v>0</v>
      </c>
      <c r="Q672" s="56">
        <v>3.2666666666666666</v>
      </c>
      <c r="R672" s="56">
        <v>3.2666666666666666</v>
      </c>
      <c r="S672" s="56">
        <v>3.2666666666666666</v>
      </c>
      <c r="T672" s="56">
        <v>3.2666666666666666</v>
      </c>
      <c r="U672" s="56">
        <v>3.2666666666666666</v>
      </c>
      <c r="V672" s="56">
        <v>3.2666666666666666</v>
      </c>
      <c r="W672" s="56">
        <v>3.2666666666666666</v>
      </c>
      <c r="X672" s="56">
        <v>3.2666666666666666</v>
      </c>
      <c r="Y672" s="56">
        <v>3.2666666666666666</v>
      </c>
      <c r="Z672" s="56">
        <v>3.2666666666666666</v>
      </c>
      <c r="AA672" s="56">
        <v>3.2666666666666666</v>
      </c>
      <c r="AB672" s="56">
        <v>3.2666666666666666</v>
      </c>
      <c r="AC672" s="56">
        <v>3.2666666666666666</v>
      </c>
      <c r="AD672" s="56">
        <v>3.2666666666666666</v>
      </c>
      <c r="AE672" s="56">
        <v>3.2666666666666666</v>
      </c>
      <c r="AF672" s="56">
        <v>9.9999999999999995E-7</v>
      </c>
      <c r="AG672" s="56">
        <v>9.9999999999999995E-7</v>
      </c>
      <c r="AH672" s="56">
        <v>9.9999999999999995E-7</v>
      </c>
      <c r="AI672" s="56">
        <v>9.9999999999999995E-7</v>
      </c>
      <c r="AJ672" s="56">
        <v>9.9999999999999995E-7</v>
      </c>
      <c r="AK672" s="56">
        <v>9.9999999999999995E-7</v>
      </c>
      <c r="AL672" s="56">
        <v>9.9999999999999995E-7</v>
      </c>
      <c r="AM672" s="56">
        <v>9.9999999999999995E-7</v>
      </c>
      <c r="AN672" s="56">
        <v>9.9999999999999995E-7</v>
      </c>
      <c r="AO672" s="56">
        <v>9.9999999999999995E-7</v>
      </c>
      <c r="AP672" s="56">
        <v>9.9999999999999995E-7</v>
      </c>
      <c r="AQ672" s="56">
        <v>9.9999999999999995E-7</v>
      </c>
      <c r="AR672" s="56">
        <v>9.9999999999999995E-7</v>
      </c>
      <c r="AS672" s="56">
        <v>9.9999999999999995E-7</v>
      </c>
      <c r="AT672" s="56">
        <v>9.9999999999999995E-7</v>
      </c>
      <c r="AU672" s="56">
        <v>9.9999999999999995E-7</v>
      </c>
      <c r="AV672" s="56">
        <v>9.9999999999999995E-7</v>
      </c>
      <c r="AW672" s="56">
        <v>9.9999999999999995E-7</v>
      </c>
      <c r="AX672" s="56">
        <v>9.9999999999999995E-7</v>
      </c>
      <c r="AY672" s="56">
        <v>9.9999999999999995E-7</v>
      </c>
      <c r="AZ672" s="56">
        <v>9.9999999999999995E-7</v>
      </c>
      <c r="BA672" s="56">
        <v>9.9999999999999995E-7</v>
      </c>
      <c r="BB672" s="54">
        <v>9.9999999999999995E-7</v>
      </c>
    </row>
    <row r="673" spans="1:54" s="4" customFormat="1" x14ac:dyDescent="0.2">
      <c r="A673" s="53">
        <v>5031</v>
      </c>
      <c r="B673" s="4">
        <v>5031005</v>
      </c>
      <c r="C673" s="4" t="s">
        <v>62</v>
      </c>
      <c r="D673" s="4">
        <v>50310006</v>
      </c>
      <c r="E673" s="4" t="s">
        <v>869</v>
      </c>
      <c r="F673" s="56">
        <v>300</v>
      </c>
      <c r="G673" s="4">
        <v>2025</v>
      </c>
      <c r="H673" s="4">
        <v>2033</v>
      </c>
      <c r="I673" s="4">
        <v>4</v>
      </c>
      <c r="J673" s="4">
        <v>3</v>
      </c>
      <c r="K673" s="4" t="s">
        <v>138</v>
      </c>
      <c r="L673" s="55">
        <v>0</v>
      </c>
      <c r="M673" s="55">
        <v>0</v>
      </c>
      <c r="N673" s="55">
        <v>0</v>
      </c>
      <c r="O673" s="55">
        <v>1</v>
      </c>
      <c r="P673" s="55">
        <v>0</v>
      </c>
      <c r="Q673" s="56">
        <v>9.9999999999999995E-7</v>
      </c>
      <c r="R673" s="56">
        <v>9.9999999999999995E-7</v>
      </c>
      <c r="S673" s="56">
        <v>33.333333333333336</v>
      </c>
      <c r="T673" s="56">
        <v>33.333333333333336</v>
      </c>
      <c r="U673" s="56">
        <v>33.333333333333336</v>
      </c>
      <c r="V673" s="56">
        <v>33.333333333333336</v>
      </c>
      <c r="W673" s="56">
        <v>33.333333333333336</v>
      </c>
      <c r="X673" s="56">
        <v>33.333333333333336</v>
      </c>
      <c r="Y673" s="56">
        <v>33.333333333333336</v>
      </c>
      <c r="Z673" s="56">
        <v>33.333333333333336</v>
      </c>
      <c r="AA673" s="56">
        <v>33.333333333333336</v>
      </c>
      <c r="AB673" s="56">
        <v>9.9999999999999995E-7</v>
      </c>
      <c r="AC673" s="56">
        <v>9.9999999999999995E-7</v>
      </c>
      <c r="AD673" s="56">
        <v>9.9999999999999995E-7</v>
      </c>
      <c r="AE673" s="56">
        <v>9.9999999999999995E-7</v>
      </c>
      <c r="AF673" s="56">
        <v>9.9999999999999995E-7</v>
      </c>
      <c r="AG673" s="56">
        <v>9.9999999999999995E-7</v>
      </c>
      <c r="AH673" s="56">
        <v>9.9999999999999995E-7</v>
      </c>
      <c r="AI673" s="56">
        <v>9.9999999999999995E-7</v>
      </c>
      <c r="AJ673" s="56">
        <v>9.9999999999999995E-7</v>
      </c>
      <c r="AK673" s="56">
        <v>9.9999999999999995E-7</v>
      </c>
      <c r="AL673" s="56">
        <v>9.9999999999999995E-7</v>
      </c>
      <c r="AM673" s="56">
        <v>9.9999999999999995E-7</v>
      </c>
      <c r="AN673" s="56">
        <v>9.9999999999999995E-7</v>
      </c>
      <c r="AO673" s="56">
        <v>9.9999999999999995E-7</v>
      </c>
      <c r="AP673" s="56">
        <v>9.9999999999999995E-7</v>
      </c>
      <c r="AQ673" s="56">
        <v>9.9999999999999995E-7</v>
      </c>
      <c r="AR673" s="56">
        <v>9.9999999999999995E-7</v>
      </c>
      <c r="AS673" s="56">
        <v>9.9999999999999995E-7</v>
      </c>
      <c r="AT673" s="56">
        <v>9.9999999999999995E-7</v>
      </c>
      <c r="AU673" s="56">
        <v>9.9999999999999995E-7</v>
      </c>
      <c r="AV673" s="56">
        <v>9.9999999999999995E-7</v>
      </c>
      <c r="AW673" s="56">
        <v>9.9999999999999995E-7</v>
      </c>
      <c r="AX673" s="56">
        <v>9.9999999999999995E-7</v>
      </c>
      <c r="AY673" s="56">
        <v>9.9999999999999995E-7</v>
      </c>
      <c r="AZ673" s="56">
        <v>9.9999999999999995E-7</v>
      </c>
      <c r="BA673" s="56">
        <v>9.9999999999999995E-7</v>
      </c>
      <c r="BB673" s="54">
        <v>9.9999999999999995E-7</v>
      </c>
    </row>
    <row r="674" spans="1:54" s="4" customFormat="1" x14ac:dyDescent="0.2">
      <c r="A674" s="53">
        <v>5031</v>
      </c>
      <c r="B674" s="4">
        <v>5031005</v>
      </c>
      <c r="C674" s="4" t="s">
        <v>62</v>
      </c>
      <c r="D674" s="4">
        <v>50310008</v>
      </c>
      <c r="E674" s="4" t="s">
        <v>375</v>
      </c>
      <c r="F674" s="56">
        <v>250</v>
      </c>
      <c r="G674" s="4">
        <v>2023</v>
      </c>
      <c r="H674" s="4">
        <v>2033</v>
      </c>
      <c r="I674" s="4">
        <v>1</v>
      </c>
      <c r="J674" s="4">
        <v>4</v>
      </c>
      <c r="K674" s="4" t="s">
        <v>136</v>
      </c>
      <c r="L674" s="55">
        <v>0</v>
      </c>
      <c r="M674" s="55">
        <v>0</v>
      </c>
      <c r="N674" s="55">
        <v>0</v>
      </c>
      <c r="O674" s="55">
        <v>1</v>
      </c>
      <c r="P674" s="55">
        <v>0</v>
      </c>
      <c r="Q674" s="56">
        <v>22.727272727272727</v>
      </c>
      <c r="R674" s="56">
        <v>22.727272727272727</v>
      </c>
      <c r="S674" s="56">
        <v>22.727272727272727</v>
      </c>
      <c r="T674" s="56">
        <v>22.727272727272727</v>
      </c>
      <c r="U674" s="56">
        <v>22.727272727272727</v>
      </c>
      <c r="V674" s="56">
        <v>22.727272727272727</v>
      </c>
      <c r="W674" s="56">
        <v>22.727272727272727</v>
      </c>
      <c r="X674" s="56">
        <v>22.727272727272727</v>
      </c>
      <c r="Y674" s="56">
        <v>22.727272727272727</v>
      </c>
      <c r="Z674" s="56">
        <v>22.727272727272727</v>
      </c>
      <c r="AA674" s="56">
        <v>22.727272727272727</v>
      </c>
      <c r="AB674" s="56">
        <v>9.9999999999999995E-7</v>
      </c>
      <c r="AC674" s="56">
        <v>9.9999999999999995E-7</v>
      </c>
      <c r="AD674" s="56">
        <v>9.9999999999999995E-7</v>
      </c>
      <c r="AE674" s="56">
        <v>9.9999999999999995E-7</v>
      </c>
      <c r="AF674" s="56">
        <v>9.9999999999999995E-7</v>
      </c>
      <c r="AG674" s="56">
        <v>9.9999999999999995E-7</v>
      </c>
      <c r="AH674" s="56">
        <v>9.9999999999999995E-7</v>
      </c>
      <c r="AI674" s="56">
        <v>9.9999999999999995E-7</v>
      </c>
      <c r="AJ674" s="56">
        <v>9.9999999999999995E-7</v>
      </c>
      <c r="AK674" s="56">
        <v>9.9999999999999995E-7</v>
      </c>
      <c r="AL674" s="56">
        <v>9.9999999999999995E-7</v>
      </c>
      <c r="AM674" s="56">
        <v>9.9999999999999995E-7</v>
      </c>
      <c r="AN674" s="56">
        <v>9.9999999999999995E-7</v>
      </c>
      <c r="AO674" s="56">
        <v>9.9999999999999995E-7</v>
      </c>
      <c r="AP674" s="56">
        <v>9.9999999999999995E-7</v>
      </c>
      <c r="AQ674" s="56">
        <v>9.9999999999999995E-7</v>
      </c>
      <c r="AR674" s="56">
        <v>9.9999999999999995E-7</v>
      </c>
      <c r="AS674" s="56">
        <v>9.9999999999999995E-7</v>
      </c>
      <c r="AT674" s="56">
        <v>9.9999999999999995E-7</v>
      </c>
      <c r="AU674" s="56">
        <v>9.9999999999999995E-7</v>
      </c>
      <c r="AV674" s="56">
        <v>9.9999999999999995E-7</v>
      </c>
      <c r="AW674" s="56">
        <v>9.9999999999999995E-7</v>
      </c>
      <c r="AX674" s="56">
        <v>9.9999999999999995E-7</v>
      </c>
      <c r="AY674" s="56">
        <v>9.9999999999999995E-7</v>
      </c>
      <c r="AZ674" s="56">
        <v>9.9999999999999995E-7</v>
      </c>
      <c r="BA674" s="56">
        <v>9.9999999999999995E-7</v>
      </c>
      <c r="BB674" s="54">
        <v>9.9999999999999995E-7</v>
      </c>
    </row>
    <row r="675" spans="1:54" s="4" customFormat="1" x14ac:dyDescent="0.2">
      <c r="A675" s="53">
        <v>5031</v>
      </c>
      <c r="B675" s="4">
        <v>5031005</v>
      </c>
      <c r="C675" s="4" t="s">
        <v>62</v>
      </c>
      <c r="D675" s="4">
        <v>50310032</v>
      </c>
      <c r="E675" s="4" t="s">
        <v>394</v>
      </c>
      <c r="F675" s="56">
        <v>10</v>
      </c>
      <c r="G675" s="4">
        <v>2026</v>
      </c>
      <c r="H675" s="4">
        <v>2029</v>
      </c>
      <c r="I675" s="4">
        <v>2</v>
      </c>
      <c r="J675" s="4">
        <v>1</v>
      </c>
      <c r="K675" s="4" t="s">
        <v>115</v>
      </c>
      <c r="L675" s="55">
        <v>0</v>
      </c>
      <c r="M675" s="55">
        <v>1</v>
      </c>
      <c r="N675" s="55">
        <v>0</v>
      </c>
      <c r="O675" s="55">
        <v>0</v>
      </c>
      <c r="P675" s="55">
        <v>0</v>
      </c>
      <c r="Q675" s="56">
        <v>9.9999999999999995E-7</v>
      </c>
      <c r="R675" s="56">
        <v>9.9999999999999995E-7</v>
      </c>
      <c r="S675" s="56">
        <v>9.9999999999999995E-7</v>
      </c>
      <c r="T675" s="56">
        <v>2.5</v>
      </c>
      <c r="U675" s="56">
        <v>2.5</v>
      </c>
      <c r="V675" s="56">
        <v>2.5</v>
      </c>
      <c r="W675" s="56">
        <v>2.5</v>
      </c>
      <c r="X675" s="56">
        <v>9.9999999999999995E-7</v>
      </c>
      <c r="Y675" s="56">
        <v>9.9999999999999995E-7</v>
      </c>
      <c r="Z675" s="56">
        <v>9.9999999999999995E-7</v>
      </c>
      <c r="AA675" s="56">
        <v>9.9999999999999995E-7</v>
      </c>
      <c r="AB675" s="56">
        <v>9.9999999999999995E-7</v>
      </c>
      <c r="AC675" s="56">
        <v>9.9999999999999995E-7</v>
      </c>
      <c r="AD675" s="56">
        <v>9.9999999999999995E-7</v>
      </c>
      <c r="AE675" s="56">
        <v>9.9999999999999995E-7</v>
      </c>
      <c r="AF675" s="56">
        <v>9.9999999999999995E-7</v>
      </c>
      <c r="AG675" s="56">
        <v>9.9999999999999995E-7</v>
      </c>
      <c r="AH675" s="56">
        <v>9.9999999999999995E-7</v>
      </c>
      <c r="AI675" s="56">
        <v>9.9999999999999995E-7</v>
      </c>
      <c r="AJ675" s="56">
        <v>9.9999999999999995E-7</v>
      </c>
      <c r="AK675" s="56">
        <v>9.9999999999999995E-7</v>
      </c>
      <c r="AL675" s="56">
        <v>9.9999999999999995E-7</v>
      </c>
      <c r="AM675" s="56">
        <v>9.9999999999999995E-7</v>
      </c>
      <c r="AN675" s="56">
        <v>9.9999999999999995E-7</v>
      </c>
      <c r="AO675" s="56">
        <v>9.9999999999999995E-7</v>
      </c>
      <c r="AP675" s="56">
        <v>9.9999999999999995E-7</v>
      </c>
      <c r="AQ675" s="56">
        <v>9.9999999999999995E-7</v>
      </c>
      <c r="AR675" s="56">
        <v>9.9999999999999995E-7</v>
      </c>
      <c r="AS675" s="56">
        <v>9.9999999999999995E-7</v>
      </c>
      <c r="AT675" s="56">
        <v>9.9999999999999995E-7</v>
      </c>
      <c r="AU675" s="56">
        <v>9.9999999999999995E-7</v>
      </c>
      <c r="AV675" s="56">
        <v>9.9999999999999995E-7</v>
      </c>
      <c r="AW675" s="56">
        <v>9.9999999999999995E-7</v>
      </c>
      <c r="AX675" s="56">
        <v>9.9999999999999995E-7</v>
      </c>
      <c r="AY675" s="56">
        <v>9.9999999999999995E-7</v>
      </c>
      <c r="AZ675" s="56">
        <v>9.9999999999999995E-7</v>
      </c>
      <c r="BA675" s="56">
        <v>9.9999999999999995E-7</v>
      </c>
      <c r="BB675" s="54">
        <v>9.9999999999999995E-7</v>
      </c>
    </row>
    <row r="676" spans="1:54" s="4" customFormat="1" x14ac:dyDescent="0.2">
      <c r="A676" s="53">
        <v>5031</v>
      </c>
      <c r="B676" s="4">
        <v>5031005</v>
      </c>
      <c r="C676" s="4" t="s">
        <v>62</v>
      </c>
      <c r="D676" s="4">
        <v>50310033</v>
      </c>
      <c r="E676" s="4" t="s">
        <v>395</v>
      </c>
      <c r="F676" s="56">
        <v>45</v>
      </c>
      <c r="G676" s="4">
        <v>2033</v>
      </c>
      <c r="H676" s="4">
        <v>2036</v>
      </c>
      <c r="I676" s="4">
        <v>2</v>
      </c>
      <c r="J676" s="4">
        <v>1</v>
      </c>
      <c r="K676" s="4" t="s">
        <v>115</v>
      </c>
      <c r="L676" s="55">
        <v>0.229862475442043</v>
      </c>
      <c r="M676" s="55">
        <v>4.5186640471512801E-2</v>
      </c>
      <c r="N676" s="55">
        <v>4.7151277013752498E-2</v>
      </c>
      <c r="O676" s="55">
        <v>0.67779960707269205</v>
      </c>
      <c r="P676" s="55">
        <v>0</v>
      </c>
      <c r="Q676" s="56">
        <v>9.9999999999999995E-7</v>
      </c>
      <c r="R676" s="56">
        <v>9.9999999999999995E-7</v>
      </c>
      <c r="S676" s="56">
        <v>9.9999999999999995E-7</v>
      </c>
      <c r="T676" s="56">
        <v>9.9999999999999995E-7</v>
      </c>
      <c r="U676" s="56">
        <v>9.9999999999999995E-7</v>
      </c>
      <c r="V676" s="56">
        <v>9.9999999999999995E-7</v>
      </c>
      <c r="W676" s="56">
        <v>9.9999999999999995E-7</v>
      </c>
      <c r="X676" s="56">
        <v>9.9999999999999995E-7</v>
      </c>
      <c r="Y676" s="56">
        <v>9.9999999999999995E-7</v>
      </c>
      <c r="Z676" s="56">
        <v>9.9999999999999995E-7</v>
      </c>
      <c r="AA676" s="56">
        <v>11.25</v>
      </c>
      <c r="AB676" s="56">
        <v>11.25</v>
      </c>
      <c r="AC676" s="56">
        <v>11.25</v>
      </c>
      <c r="AD676" s="56">
        <v>11.25</v>
      </c>
      <c r="AE676" s="56">
        <v>9.9999999999999995E-7</v>
      </c>
      <c r="AF676" s="56">
        <v>9.9999999999999995E-7</v>
      </c>
      <c r="AG676" s="56">
        <v>9.9999999999999995E-7</v>
      </c>
      <c r="AH676" s="56">
        <v>9.9999999999999995E-7</v>
      </c>
      <c r="AI676" s="56">
        <v>9.9999999999999995E-7</v>
      </c>
      <c r="AJ676" s="56">
        <v>9.9999999999999995E-7</v>
      </c>
      <c r="AK676" s="56">
        <v>9.9999999999999995E-7</v>
      </c>
      <c r="AL676" s="56">
        <v>9.9999999999999995E-7</v>
      </c>
      <c r="AM676" s="56">
        <v>9.9999999999999995E-7</v>
      </c>
      <c r="AN676" s="56">
        <v>9.9999999999999995E-7</v>
      </c>
      <c r="AO676" s="56">
        <v>9.9999999999999995E-7</v>
      </c>
      <c r="AP676" s="56">
        <v>9.9999999999999995E-7</v>
      </c>
      <c r="AQ676" s="56">
        <v>9.9999999999999995E-7</v>
      </c>
      <c r="AR676" s="56">
        <v>9.9999999999999995E-7</v>
      </c>
      <c r="AS676" s="56">
        <v>9.9999999999999995E-7</v>
      </c>
      <c r="AT676" s="56">
        <v>9.9999999999999995E-7</v>
      </c>
      <c r="AU676" s="56">
        <v>9.9999999999999995E-7</v>
      </c>
      <c r="AV676" s="56">
        <v>9.9999999999999995E-7</v>
      </c>
      <c r="AW676" s="56">
        <v>9.9999999999999995E-7</v>
      </c>
      <c r="AX676" s="56">
        <v>9.9999999999999995E-7</v>
      </c>
      <c r="AY676" s="56">
        <v>9.9999999999999995E-7</v>
      </c>
      <c r="AZ676" s="56">
        <v>9.9999999999999995E-7</v>
      </c>
      <c r="BA676" s="56">
        <v>9.9999999999999995E-7</v>
      </c>
      <c r="BB676" s="54">
        <v>9.9999999999999995E-7</v>
      </c>
    </row>
    <row r="677" spans="1:54" s="4" customFormat="1" x14ac:dyDescent="0.2">
      <c r="A677" s="53">
        <v>5031</v>
      </c>
      <c r="B677" s="4">
        <v>5031005</v>
      </c>
      <c r="C677" s="4" t="s">
        <v>62</v>
      </c>
      <c r="D677" s="4">
        <v>50310035</v>
      </c>
      <c r="E677" s="4" t="s">
        <v>397</v>
      </c>
      <c r="F677" s="56">
        <v>18</v>
      </c>
      <c r="G677" s="4">
        <v>2033</v>
      </c>
      <c r="H677" s="4">
        <v>2038</v>
      </c>
      <c r="I677" s="4">
        <v>2</v>
      </c>
      <c r="J677" s="4">
        <v>1</v>
      </c>
      <c r="K677" s="4" t="s">
        <v>115</v>
      </c>
      <c r="L677" s="55">
        <v>0.229862475442043</v>
      </c>
      <c r="M677" s="55">
        <v>4.5186640471512801E-2</v>
      </c>
      <c r="N677" s="55">
        <v>4.7151277013752498E-2</v>
      </c>
      <c r="O677" s="55">
        <v>0.67779960707269205</v>
      </c>
      <c r="P677" s="55">
        <v>0</v>
      </c>
      <c r="Q677" s="56">
        <v>9.9999999999999995E-7</v>
      </c>
      <c r="R677" s="56">
        <v>9.9999999999999995E-7</v>
      </c>
      <c r="S677" s="56">
        <v>9.9999999999999995E-7</v>
      </c>
      <c r="T677" s="56">
        <v>9.9999999999999995E-7</v>
      </c>
      <c r="U677" s="56">
        <v>9.9999999999999995E-7</v>
      </c>
      <c r="V677" s="56">
        <v>9.9999999999999995E-7</v>
      </c>
      <c r="W677" s="56">
        <v>9.9999999999999995E-7</v>
      </c>
      <c r="X677" s="56">
        <v>9.9999999999999995E-7</v>
      </c>
      <c r="Y677" s="56">
        <v>9.9999999999999995E-7</v>
      </c>
      <c r="Z677" s="56">
        <v>9.9999999999999995E-7</v>
      </c>
      <c r="AA677" s="56">
        <v>3</v>
      </c>
      <c r="AB677" s="56">
        <v>3</v>
      </c>
      <c r="AC677" s="56">
        <v>3</v>
      </c>
      <c r="AD677" s="56">
        <v>3</v>
      </c>
      <c r="AE677" s="56">
        <v>3</v>
      </c>
      <c r="AF677" s="56">
        <v>3</v>
      </c>
      <c r="AG677" s="56">
        <v>9.9999999999999995E-7</v>
      </c>
      <c r="AH677" s="56">
        <v>9.9999999999999995E-7</v>
      </c>
      <c r="AI677" s="56">
        <v>9.9999999999999995E-7</v>
      </c>
      <c r="AJ677" s="56">
        <v>9.9999999999999995E-7</v>
      </c>
      <c r="AK677" s="56">
        <v>9.9999999999999995E-7</v>
      </c>
      <c r="AL677" s="56">
        <v>9.9999999999999995E-7</v>
      </c>
      <c r="AM677" s="56">
        <v>9.9999999999999995E-7</v>
      </c>
      <c r="AN677" s="56">
        <v>9.9999999999999995E-7</v>
      </c>
      <c r="AO677" s="56">
        <v>9.9999999999999995E-7</v>
      </c>
      <c r="AP677" s="56">
        <v>9.9999999999999995E-7</v>
      </c>
      <c r="AQ677" s="56">
        <v>9.9999999999999995E-7</v>
      </c>
      <c r="AR677" s="56">
        <v>9.9999999999999995E-7</v>
      </c>
      <c r="AS677" s="56">
        <v>9.9999999999999995E-7</v>
      </c>
      <c r="AT677" s="56">
        <v>9.9999999999999995E-7</v>
      </c>
      <c r="AU677" s="56">
        <v>9.9999999999999995E-7</v>
      </c>
      <c r="AV677" s="56">
        <v>9.9999999999999995E-7</v>
      </c>
      <c r="AW677" s="56">
        <v>9.9999999999999995E-7</v>
      </c>
      <c r="AX677" s="56">
        <v>9.9999999999999995E-7</v>
      </c>
      <c r="AY677" s="56">
        <v>9.9999999999999995E-7</v>
      </c>
      <c r="AZ677" s="56">
        <v>9.9999999999999995E-7</v>
      </c>
      <c r="BA677" s="56">
        <v>9.9999999999999995E-7</v>
      </c>
      <c r="BB677" s="54">
        <v>9.9999999999999995E-7</v>
      </c>
    </row>
    <row r="678" spans="1:54" s="4" customFormat="1" x14ac:dyDescent="0.2">
      <c r="A678" s="53">
        <v>5031</v>
      </c>
      <c r="B678" s="4">
        <v>5031005</v>
      </c>
      <c r="C678" s="4" t="s">
        <v>62</v>
      </c>
      <c r="D678" s="4">
        <v>50310037</v>
      </c>
      <c r="E678" s="4" t="s">
        <v>399</v>
      </c>
      <c r="F678" s="56">
        <v>10</v>
      </c>
      <c r="G678" s="4">
        <v>2024</v>
      </c>
      <c r="H678" s="4">
        <v>2025</v>
      </c>
      <c r="I678" s="4">
        <v>1</v>
      </c>
      <c r="J678" s="4">
        <v>4</v>
      </c>
      <c r="K678" s="4" t="s">
        <v>118</v>
      </c>
      <c r="L678" s="55">
        <v>0</v>
      </c>
      <c r="M678" s="55">
        <v>0.4</v>
      </c>
      <c r="N678" s="55">
        <v>0</v>
      </c>
      <c r="O678" s="55">
        <v>0.6</v>
      </c>
      <c r="P678" s="55">
        <v>0</v>
      </c>
      <c r="Q678" s="56">
        <v>9.9999999999999995E-7</v>
      </c>
      <c r="R678" s="56">
        <v>5</v>
      </c>
      <c r="S678" s="56">
        <v>5</v>
      </c>
      <c r="T678" s="56">
        <v>9.9999999999999995E-7</v>
      </c>
      <c r="U678" s="56">
        <v>9.9999999999999995E-7</v>
      </c>
      <c r="V678" s="56">
        <v>9.9999999999999995E-7</v>
      </c>
      <c r="W678" s="56">
        <v>9.9999999999999995E-7</v>
      </c>
      <c r="X678" s="56">
        <v>9.9999999999999995E-7</v>
      </c>
      <c r="Y678" s="56">
        <v>9.9999999999999995E-7</v>
      </c>
      <c r="Z678" s="56">
        <v>9.9999999999999995E-7</v>
      </c>
      <c r="AA678" s="56">
        <v>9.9999999999999995E-7</v>
      </c>
      <c r="AB678" s="56">
        <v>9.9999999999999995E-7</v>
      </c>
      <c r="AC678" s="56">
        <v>9.9999999999999995E-7</v>
      </c>
      <c r="AD678" s="56">
        <v>9.9999999999999995E-7</v>
      </c>
      <c r="AE678" s="56">
        <v>9.9999999999999995E-7</v>
      </c>
      <c r="AF678" s="56">
        <v>9.9999999999999995E-7</v>
      </c>
      <c r="AG678" s="56">
        <v>9.9999999999999995E-7</v>
      </c>
      <c r="AH678" s="56">
        <v>9.9999999999999995E-7</v>
      </c>
      <c r="AI678" s="56">
        <v>9.9999999999999995E-7</v>
      </c>
      <c r="AJ678" s="56">
        <v>9.9999999999999995E-7</v>
      </c>
      <c r="AK678" s="56">
        <v>9.9999999999999995E-7</v>
      </c>
      <c r="AL678" s="56">
        <v>9.9999999999999995E-7</v>
      </c>
      <c r="AM678" s="56">
        <v>9.9999999999999995E-7</v>
      </c>
      <c r="AN678" s="56">
        <v>9.9999999999999995E-7</v>
      </c>
      <c r="AO678" s="56">
        <v>9.9999999999999995E-7</v>
      </c>
      <c r="AP678" s="56">
        <v>9.9999999999999995E-7</v>
      </c>
      <c r="AQ678" s="56">
        <v>9.9999999999999995E-7</v>
      </c>
      <c r="AR678" s="56">
        <v>9.9999999999999995E-7</v>
      </c>
      <c r="AS678" s="56">
        <v>9.9999999999999995E-7</v>
      </c>
      <c r="AT678" s="56">
        <v>9.9999999999999995E-7</v>
      </c>
      <c r="AU678" s="56">
        <v>9.9999999999999995E-7</v>
      </c>
      <c r="AV678" s="56">
        <v>9.9999999999999995E-7</v>
      </c>
      <c r="AW678" s="56">
        <v>9.9999999999999995E-7</v>
      </c>
      <c r="AX678" s="56">
        <v>9.9999999999999995E-7</v>
      </c>
      <c r="AY678" s="56">
        <v>9.9999999999999995E-7</v>
      </c>
      <c r="AZ678" s="56">
        <v>9.9999999999999995E-7</v>
      </c>
      <c r="BA678" s="56">
        <v>9.9999999999999995E-7</v>
      </c>
      <c r="BB678" s="54">
        <v>9.9999999999999995E-7</v>
      </c>
    </row>
    <row r="679" spans="1:54" s="4" customFormat="1" x14ac:dyDescent="0.2">
      <c r="A679" s="53">
        <v>5031</v>
      </c>
      <c r="B679" s="4">
        <v>5031005</v>
      </c>
      <c r="C679" s="4" t="s">
        <v>62</v>
      </c>
      <c r="D679" s="4">
        <v>50310038</v>
      </c>
      <c r="E679" s="4" t="s">
        <v>400</v>
      </c>
      <c r="F679" s="56">
        <v>90</v>
      </c>
      <c r="G679" s="4">
        <v>2027</v>
      </c>
      <c r="H679" s="4">
        <v>2032</v>
      </c>
      <c r="I679" s="4">
        <v>6</v>
      </c>
      <c r="J679" s="4">
        <v>2</v>
      </c>
      <c r="K679" s="4" t="s">
        <v>118</v>
      </c>
      <c r="L679" s="55">
        <v>5.2631578947368418E-2</v>
      </c>
      <c r="M679" s="55">
        <v>0.24561403508771928</v>
      </c>
      <c r="N679" s="55">
        <v>0</v>
      </c>
      <c r="O679" s="55">
        <v>0.70175438596491224</v>
      </c>
      <c r="P679" s="55">
        <v>0</v>
      </c>
      <c r="Q679" s="56">
        <v>9.9999999999999995E-7</v>
      </c>
      <c r="R679" s="56">
        <v>9.9999999999999995E-7</v>
      </c>
      <c r="S679" s="56">
        <v>9.9999999999999995E-7</v>
      </c>
      <c r="T679" s="56">
        <v>9.9999999999999995E-7</v>
      </c>
      <c r="U679" s="56">
        <v>15</v>
      </c>
      <c r="V679" s="56">
        <v>15</v>
      </c>
      <c r="W679" s="56">
        <v>15</v>
      </c>
      <c r="X679" s="56">
        <v>15</v>
      </c>
      <c r="Y679" s="56">
        <v>15</v>
      </c>
      <c r="Z679" s="56">
        <v>15</v>
      </c>
      <c r="AA679" s="56">
        <v>9.9999999999999995E-7</v>
      </c>
      <c r="AB679" s="56">
        <v>9.9999999999999995E-7</v>
      </c>
      <c r="AC679" s="56">
        <v>9.9999999999999995E-7</v>
      </c>
      <c r="AD679" s="56">
        <v>9.9999999999999995E-7</v>
      </c>
      <c r="AE679" s="56">
        <v>9.9999999999999995E-7</v>
      </c>
      <c r="AF679" s="56">
        <v>9.9999999999999995E-7</v>
      </c>
      <c r="AG679" s="56">
        <v>9.9999999999999995E-7</v>
      </c>
      <c r="AH679" s="56">
        <v>9.9999999999999995E-7</v>
      </c>
      <c r="AI679" s="56">
        <v>9.9999999999999995E-7</v>
      </c>
      <c r="AJ679" s="56">
        <v>9.9999999999999995E-7</v>
      </c>
      <c r="AK679" s="56">
        <v>9.9999999999999995E-7</v>
      </c>
      <c r="AL679" s="56">
        <v>9.9999999999999995E-7</v>
      </c>
      <c r="AM679" s="56">
        <v>9.9999999999999995E-7</v>
      </c>
      <c r="AN679" s="56">
        <v>9.9999999999999995E-7</v>
      </c>
      <c r="AO679" s="56">
        <v>9.9999999999999995E-7</v>
      </c>
      <c r="AP679" s="56">
        <v>9.9999999999999995E-7</v>
      </c>
      <c r="AQ679" s="56">
        <v>9.9999999999999995E-7</v>
      </c>
      <c r="AR679" s="56">
        <v>9.9999999999999995E-7</v>
      </c>
      <c r="AS679" s="56">
        <v>9.9999999999999995E-7</v>
      </c>
      <c r="AT679" s="56">
        <v>9.9999999999999995E-7</v>
      </c>
      <c r="AU679" s="56">
        <v>9.9999999999999995E-7</v>
      </c>
      <c r="AV679" s="56">
        <v>9.9999999999999995E-7</v>
      </c>
      <c r="AW679" s="56">
        <v>9.9999999999999995E-7</v>
      </c>
      <c r="AX679" s="56">
        <v>9.9999999999999995E-7</v>
      </c>
      <c r="AY679" s="56">
        <v>9.9999999999999995E-7</v>
      </c>
      <c r="AZ679" s="56">
        <v>9.9999999999999995E-7</v>
      </c>
      <c r="BA679" s="56">
        <v>9.9999999999999995E-7</v>
      </c>
      <c r="BB679" s="54">
        <v>9.9999999999999995E-7</v>
      </c>
    </row>
    <row r="680" spans="1:54" s="4" customFormat="1" x14ac:dyDescent="0.2">
      <c r="A680" s="53">
        <v>5031</v>
      </c>
      <c r="B680" s="4">
        <v>5031005</v>
      </c>
      <c r="C680" s="4" t="s">
        <v>62</v>
      </c>
      <c r="D680" s="4">
        <v>50310042</v>
      </c>
      <c r="E680" s="4" t="s">
        <v>870</v>
      </c>
      <c r="F680" s="56">
        <v>80</v>
      </c>
      <c r="G680" s="4">
        <v>2026</v>
      </c>
      <c r="H680" s="4">
        <v>2030</v>
      </c>
      <c r="I680" s="4">
        <v>1</v>
      </c>
      <c r="J680" s="4">
        <v>2</v>
      </c>
      <c r="K680" s="4" t="s">
        <v>118</v>
      </c>
      <c r="L680" s="55">
        <v>0</v>
      </c>
      <c r="M680" s="55">
        <v>0</v>
      </c>
      <c r="N680" s="55">
        <v>0</v>
      </c>
      <c r="O680" s="55">
        <v>1</v>
      </c>
      <c r="P680" s="55">
        <v>0</v>
      </c>
      <c r="Q680" s="56">
        <v>9.9999999999999995E-7</v>
      </c>
      <c r="R680" s="56">
        <v>9.9999999999999995E-7</v>
      </c>
      <c r="S680" s="56">
        <v>9.9999999999999995E-7</v>
      </c>
      <c r="T680" s="56">
        <v>16</v>
      </c>
      <c r="U680" s="56">
        <v>16</v>
      </c>
      <c r="V680" s="56">
        <v>16</v>
      </c>
      <c r="W680" s="56">
        <v>16</v>
      </c>
      <c r="X680" s="56">
        <v>16</v>
      </c>
      <c r="Y680" s="56">
        <v>9.9999999999999995E-7</v>
      </c>
      <c r="Z680" s="56">
        <v>9.9999999999999995E-7</v>
      </c>
      <c r="AA680" s="56">
        <v>9.9999999999999995E-7</v>
      </c>
      <c r="AB680" s="56">
        <v>9.9999999999999995E-7</v>
      </c>
      <c r="AC680" s="56">
        <v>9.9999999999999995E-7</v>
      </c>
      <c r="AD680" s="56">
        <v>9.9999999999999995E-7</v>
      </c>
      <c r="AE680" s="56">
        <v>9.9999999999999995E-7</v>
      </c>
      <c r="AF680" s="56">
        <v>9.9999999999999995E-7</v>
      </c>
      <c r="AG680" s="56">
        <v>9.9999999999999995E-7</v>
      </c>
      <c r="AH680" s="56">
        <v>9.9999999999999995E-7</v>
      </c>
      <c r="AI680" s="56">
        <v>9.9999999999999995E-7</v>
      </c>
      <c r="AJ680" s="56">
        <v>9.9999999999999995E-7</v>
      </c>
      <c r="AK680" s="56">
        <v>9.9999999999999995E-7</v>
      </c>
      <c r="AL680" s="56">
        <v>9.9999999999999995E-7</v>
      </c>
      <c r="AM680" s="56">
        <v>9.9999999999999995E-7</v>
      </c>
      <c r="AN680" s="56">
        <v>9.9999999999999995E-7</v>
      </c>
      <c r="AO680" s="56">
        <v>9.9999999999999995E-7</v>
      </c>
      <c r="AP680" s="56">
        <v>9.9999999999999995E-7</v>
      </c>
      <c r="AQ680" s="56">
        <v>9.9999999999999995E-7</v>
      </c>
      <c r="AR680" s="56">
        <v>9.9999999999999995E-7</v>
      </c>
      <c r="AS680" s="56">
        <v>9.9999999999999995E-7</v>
      </c>
      <c r="AT680" s="56">
        <v>9.9999999999999995E-7</v>
      </c>
      <c r="AU680" s="56">
        <v>9.9999999999999995E-7</v>
      </c>
      <c r="AV680" s="56">
        <v>9.9999999999999995E-7</v>
      </c>
      <c r="AW680" s="56">
        <v>9.9999999999999995E-7</v>
      </c>
      <c r="AX680" s="56">
        <v>9.9999999999999995E-7</v>
      </c>
      <c r="AY680" s="56">
        <v>9.9999999999999995E-7</v>
      </c>
      <c r="AZ680" s="56">
        <v>9.9999999999999995E-7</v>
      </c>
      <c r="BA680" s="56">
        <v>9.9999999999999995E-7</v>
      </c>
      <c r="BB680" s="54">
        <v>9.9999999999999995E-7</v>
      </c>
    </row>
    <row r="681" spans="1:54" s="4" customFormat="1" x14ac:dyDescent="0.2">
      <c r="A681" s="53">
        <v>5031</v>
      </c>
      <c r="B681" s="4">
        <v>5031005</v>
      </c>
      <c r="C681" s="4" t="s">
        <v>62</v>
      </c>
      <c r="D681" s="4">
        <v>50310043</v>
      </c>
      <c r="E681" s="4" t="s">
        <v>871</v>
      </c>
      <c r="F681" s="56">
        <v>40</v>
      </c>
      <c r="G681" s="4">
        <v>2025</v>
      </c>
      <c r="H681" s="4">
        <v>2026</v>
      </c>
      <c r="I681" s="4">
        <v>1</v>
      </c>
      <c r="J681" s="4">
        <v>2</v>
      </c>
      <c r="K681" s="4" t="s">
        <v>118</v>
      </c>
      <c r="L681" s="55">
        <v>0</v>
      </c>
      <c r="M681" s="55">
        <v>0</v>
      </c>
      <c r="N681" s="55">
        <v>0</v>
      </c>
      <c r="O681" s="55">
        <v>1</v>
      </c>
      <c r="P681" s="55">
        <v>0</v>
      </c>
      <c r="Q681" s="56">
        <v>9.9999999999999995E-7</v>
      </c>
      <c r="R681" s="56">
        <v>9.9999999999999995E-7</v>
      </c>
      <c r="S681" s="56">
        <v>20</v>
      </c>
      <c r="T681" s="56">
        <v>20</v>
      </c>
      <c r="U681" s="56">
        <v>9.9999999999999995E-7</v>
      </c>
      <c r="V681" s="56">
        <v>9.9999999999999995E-7</v>
      </c>
      <c r="W681" s="56">
        <v>9.9999999999999995E-7</v>
      </c>
      <c r="X681" s="56">
        <v>9.9999999999999995E-7</v>
      </c>
      <c r="Y681" s="56">
        <v>9.9999999999999995E-7</v>
      </c>
      <c r="Z681" s="56">
        <v>9.9999999999999995E-7</v>
      </c>
      <c r="AA681" s="56">
        <v>9.9999999999999995E-7</v>
      </c>
      <c r="AB681" s="56">
        <v>9.9999999999999995E-7</v>
      </c>
      <c r="AC681" s="56">
        <v>9.9999999999999995E-7</v>
      </c>
      <c r="AD681" s="56">
        <v>9.9999999999999995E-7</v>
      </c>
      <c r="AE681" s="56">
        <v>9.9999999999999995E-7</v>
      </c>
      <c r="AF681" s="56">
        <v>9.9999999999999995E-7</v>
      </c>
      <c r="AG681" s="56">
        <v>9.9999999999999995E-7</v>
      </c>
      <c r="AH681" s="56">
        <v>9.9999999999999995E-7</v>
      </c>
      <c r="AI681" s="56">
        <v>9.9999999999999995E-7</v>
      </c>
      <c r="AJ681" s="56">
        <v>9.9999999999999995E-7</v>
      </c>
      <c r="AK681" s="56">
        <v>9.9999999999999995E-7</v>
      </c>
      <c r="AL681" s="56">
        <v>9.9999999999999995E-7</v>
      </c>
      <c r="AM681" s="56">
        <v>9.9999999999999995E-7</v>
      </c>
      <c r="AN681" s="56">
        <v>9.9999999999999995E-7</v>
      </c>
      <c r="AO681" s="56">
        <v>9.9999999999999995E-7</v>
      </c>
      <c r="AP681" s="56">
        <v>9.9999999999999995E-7</v>
      </c>
      <c r="AQ681" s="56">
        <v>9.9999999999999995E-7</v>
      </c>
      <c r="AR681" s="56">
        <v>9.9999999999999995E-7</v>
      </c>
      <c r="AS681" s="56">
        <v>9.9999999999999995E-7</v>
      </c>
      <c r="AT681" s="56">
        <v>9.9999999999999995E-7</v>
      </c>
      <c r="AU681" s="56">
        <v>9.9999999999999995E-7</v>
      </c>
      <c r="AV681" s="56">
        <v>9.9999999999999995E-7</v>
      </c>
      <c r="AW681" s="56">
        <v>9.9999999999999995E-7</v>
      </c>
      <c r="AX681" s="56">
        <v>9.9999999999999995E-7</v>
      </c>
      <c r="AY681" s="56">
        <v>9.9999999999999995E-7</v>
      </c>
      <c r="AZ681" s="56">
        <v>9.9999999999999995E-7</v>
      </c>
      <c r="BA681" s="56">
        <v>9.9999999999999995E-7</v>
      </c>
      <c r="BB681" s="54">
        <v>9.9999999999999995E-7</v>
      </c>
    </row>
    <row r="682" spans="1:54" s="4" customFormat="1" x14ac:dyDescent="0.2">
      <c r="A682" s="53">
        <v>5031</v>
      </c>
      <c r="B682" s="4">
        <v>5031005</v>
      </c>
      <c r="C682" s="4" t="s">
        <v>62</v>
      </c>
      <c r="D682" s="4">
        <v>50310045</v>
      </c>
      <c r="E682" s="4" t="s">
        <v>872</v>
      </c>
      <c r="F682" s="56">
        <v>126</v>
      </c>
      <c r="G682" s="4">
        <v>2028</v>
      </c>
      <c r="H682" s="4">
        <v>2035</v>
      </c>
      <c r="I682" s="4">
        <v>1</v>
      </c>
      <c r="J682" s="4">
        <v>4</v>
      </c>
      <c r="K682" s="4" t="s">
        <v>136</v>
      </c>
      <c r="L682" s="55">
        <v>0</v>
      </c>
      <c r="M682" s="55">
        <v>0</v>
      </c>
      <c r="N682" s="55">
        <v>0</v>
      </c>
      <c r="O682" s="55">
        <v>1</v>
      </c>
      <c r="P682" s="55">
        <v>0</v>
      </c>
      <c r="Q682" s="56">
        <v>9.9999999999999995E-7</v>
      </c>
      <c r="R682" s="56">
        <v>9.9999999999999995E-7</v>
      </c>
      <c r="S682" s="56">
        <v>9.9999999999999995E-7</v>
      </c>
      <c r="T682" s="56">
        <v>9.9999999999999995E-7</v>
      </c>
      <c r="U682" s="56">
        <v>9.9999999999999995E-7</v>
      </c>
      <c r="V682" s="56">
        <v>15.75</v>
      </c>
      <c r="W682" s="56">
        <v>15.75</v>
      </c>
      <c r="X682" s="56">
        <v>15.75</v>
      </c>
      <c r="Y682" s="56">
        <v>15.75</v>
      </c>
      <c r="Z682" s="56">
        <v>15.75</v>
      </c>
      <c r="AA682" s="56">
        <v>15.75</v>
      </c>
      <c r="AB682" s="56">
        <v>15.75</v>
      </c>
      <c r="AC682" s="56">
        <v>15.75</v>
      </c>
      <c r="AD682" s="56">
        <v>9.9999999999999995E-7</v>
      </c>
      <c r="AE682" s="56">
        <v>9.9999999999999995E-7</v>
      </c>
      <c r="AF682" s="56">
        <v>9.9999999999999995E-7</v>
      </c>
      <c r="AG682" s="56">
        <v>9.9999999999999995E-7</v>
      </c>
      <c r="AH682" s="56">
        <v>9.9999999999999995E-7</v>
      </c>
      <c r="AI682" s="56">
        <v>9.9999999999999995E-7</v>
      </c>
      <c r="AJ682" s="56">
        <v>9.9999999999999995E-7</v>
      </c>
      <c r="AK682" s="56">
        <v>9.9999999999999995E-7</v>
      </c>
      <c r="AL682" s="56">
        <v>9.9999999999999995E-7</v>
      </c>
      <c r="AM682" s="56">
        <v>9.9999999999999995E-7</v>
      </c>
      <c r="AN682" s="56">
        <v>9.9999999999999995E-7</v>
      </c>
      <c r="AO682" s="56">
        <v>9.9999999999999995E-7</v>
      </c>
      <c r="AP682" s="56">
        <v>9.9999999999999995E-7</v>
      </c>
      <c r="AQ682" s="56">
        <v>9.9999999999999995E-7</v>
      </c>
      <c r="AR682" s="56">
        <v>9.9999999999999995E-7</v>
      </c>
      <c r="AS682" s="56">
        <v>9.9999999999999995E-7</v>
      </c>
      <c r="AT682" s="56">
        <v>9.9999999999999995E-7</v>
      </c>
      <c r="AU682" s="56">
        <v>9.9999999999999995E-7</v>
      </c>
      <c r="AV682" s="56">
        <v>9.9999999999999995E-7</v>
      </c>
      <c r="AW682" s="56">
        <v>9.9999999999999995E-7</v>
      </c>
      <c r="AX682" s="56">
        <v>9.9999999999999995E-7</v>
      </c>
      <c r="AY682" s="56">
        <v>9.9999999999999995E-7</v>
      </c>
      <c r="AZ682" s="56">
        <v>9.9999999999999995E-7</v>
      </c>
      <c r="BA682" s="56">
        <v>9.9999999999999995E-7</v>
      </c>
      <c r="BB682" s="54">
        <v>9.9999999999999995E-7</v>
      </c>
    </row>
    <row r="683" spans="1:54" s="4" customFormat="1" x14ac:dyDescent="0.2">
      <c r="A683" s="53">
        <v>5031</v>
      </c>
      <c r="B683" s="4">
        <v>5031005</v>
      </c>
      <c r="C683" s="4" t="s">
        <v>62</v>
      </c>
      <c r="D683" s="4">
        <v>503170005</v>
      </c>
      <c r="E683" s="4" t="s">
        <v>1165</v>
      </c>
      <c r="F683" s="56">
        <v>0</v>
      </c>
      <c r="G683" s="4">
        <v>2023</v>
      </c>
      <c r="H683" s="4">
        <v>2024</v>
      </c>
      <c r="I683" s="4">
        <v>70</v>
      </c>
      <c r="J683" s="4">
        <v>0</v>
      </c>
      <c r="K683" s="4" t="s">
        <v>515</v>
      </c>
      <c r="L683" s="55">
        <v>0.81250000000000022</v>
      </c>
      <c r="M683" s="55">
        <v>6.2500000000000028E-2</v>
      </c>
      <c r="N683" s="55">
        <v>0.12500000000000006</v>
      </c>
      <c r="O683" s="55">
        <v>0</v>
      </c>
      <c r="P683" s="55">
        <v>0</v>
      </c>
      <c r="Q683" s="56">
        <v>7.9999999999999973</v>
      </c>
      <c r="R683" s="56">
        <v>7.9999999999999973</v>
      </c>
      <c r="S683" s="56">
        <v>0</v>
      </c>
      <c r="T683" s="56">
        <v>0</v>
      </c>
      <c r="U683" s="56">
        <v>0</v>
      </c>
      <c r="V683" s="56">
        <v>0</v>
      </c>
      <c r="W683" s="56">
        <v>0</v>
      </c>
      <c r="X683" s="56">
        <v>0</v>
      </c>
      <c r="Y683" s="56">
        <v>0</v>
      </c>
      <c r="Z683" s="56">
        <v>0</v>
      </c>
      <c r="AA683" s="56">
        <v>0</v>
      </c>
      <c r="AB683" s="56">
        <v>0</v>
      </c>
      <c r="AC683" s="56">
        <v>0</v>
      </c>
      <c r="AD683" s="56">
        <v>0</v>
      </c>
      <c r="AE683" s="56">
        <v>0</v>
      </c>
      <c r="AF683" s="56">
        <v>0</v>
      </c>
      <c r="AG683" s="56">
        <v>0</v>
      </c>
      <c r="AH683" s="56">
        <v>0</v>
      </c>
      <c r="AI683" s="56">
        <v>0</v>
      </c>
      <c r="AJ683" s="56">
        <v>0</v>
      </c>
      <c r="AK683" s="56">
        <v>0</v>
      </c>
      <c r="AL683" s="56">
        <v>0</v>
      </c>
      <c r="AM683" s="56">
        <v>0</v>
      </c>
      <c r="AN683" s="56">
        <v>0</v>
      </c>
      <c r="AO683" s="56">
        <v>0</v>
      </c>
      <c r="AP683" s="56">
        <v>0</v>
      </c>
      <c r="AQ683" s="56">
        <v>0</v>
      </c>
      <c r="AR683" s="56">
        <v>0</v>
      </c>
      <c r="AS683" s="56">
        <v>0</v>
      </c>
      <c r="AT683" s="56">
        <v>0</v>
      </c>
      <c r="AU683" s="56">
        <v>0</v>
      </c>
      <c r="AV683" s="56">
        <v>0</v>
      </c>
      <c r="AW683" s="56">
        <v>0</v>
      </c>
      <c r="AX683" s="56">
        <v>0</v>
      </c>
      <c r="AY683" s="56">
        <v>0</v>
      </c>
      <c r="AZ683" s="56">
        <v>0</v>
      </c>
      <c r="BA683" s="56">
        <v>0</v>
      </c>
      <c r="BB683" s="54">
        <v>0</v>
      </c>
    </row>
    <row r="684" spans="1:54" s="4" customFormat="1" x14ac:dyDescent="0.2">
      <c r="A684" s="53">
        <v>5031</v>
      </c>
      <c r="B684" s="4">
        <v>5031005</v>
      </c>
      <c r="C684" s="4" t="s">
        <v>62</v>
      </c>
      <c r="D684" s="4">
        <v>503180005</v>
      </c>
      <c r="E684" s="4" t="s">
        <v>579</v>
      </c>
      <c r="F684" s="56">
        <v>0</v>
      </c>
      <c r="G684" s="4">
        <v>0</v>
      </c>
      <c r="H684" s="4">
        <v>0</v>
      </c>
      <c r="I684" s="4">
        <v>80</v>
      </c>
      <c r="J684" s="4">
        <v>0</v>
      </c>
      <c r="K684" s="4" t="s">
        <v>517</v>
      </c>
      <c r="L684" s="55">
        <v>0.21679687500000011</v>
      </c>
      <c r="M684" s="55">
        <v>6.8359375000000014E-2</v>
      </c>
      <c r="N684" s="55">
        <v>5.078125E-2</v>
      </c>
      <c r="O684" s="55">
        <v>0.6640625</v>
      </c>
      <c r="P684" s="55">
        <v>0</v>
      </c>
      <c r="Q684" s="56">
        <v>0</v>
      </c>
      <c r="R684" s="56">
        <v>0</v>
      </c>
      <c r="S684" s="56">
        <v>2.5</v>
      </c>
      <c r="T684" s="56">
        <v>2.5</v>
      </c>
      <c r="U684" s="56">
        <v>2.5</v>
      </c>
      <c r="V684" s="56">
        <v>2.5</v>
      </c>
      <c r="W684" s="56">
        <v>2.5</v>
      </c>
      <c r="X684" s="56">
        <v>2.5</v>
      </c>
      <c r="Y684" s="56">
        <v>2.5</v>
      </c>
      <c r="Z684" s="56">
        <v>2.5</v>
      </c>
      <c r="AA684" s="56">
        <v>2.5</v>
      </c>
      <c r="AB684" s="56">
        <v>2.5</v>
      </c>
      <c r="AC684" s="56">
        <v>2.5</v>
      </c>
      <c r="AD684" s="56">
        <v>2.5</v>
      </c>
      <c r="AE684" s="56">
        <v>2.5</v>
      </c>
      <c r="AF684" s="56">
        <v>2.5</v>
      </c>
      <c r="AG684" s="56">
        <v>2.5</v>
      </c>
      <c r="AH684" s="56">
        <v>2.5</v>
      </c>
      <c r="AI684" s="56">
        <v>2.5</v>
      </c>
      <c r="AJ684" s="56">
        <v>2.5</v>
      </c>
      <c r="AK684" s="56">
        <v>2.5</v>
      </c>
      <c r="AL684" s="56">
        <v>2.5</v>
      </c>
      <c r="AM684" s="56">
        <v>2.5</v>
      </c>
      <c r="AN684" s="56">
        <v>2.5</v>
      </c>
      <c r="AO684" s="56">
        <v>2.5</v>
      </c>
      <c r="AP684" s="56">
        <v>2.5</v>
      </c>
      <c r="AQ684" s="56">
        <v>2.5</v>
      </c>
      <c r="AR684" s="56">
        <v>2.5</v>
      </c>
      <c r="AS684" s="56">
        <v>2.5</v>
      </c>
      <c r="AT684" s="56">
        <v>2.5</v>
      </c>
      <c r="AU684" s="56">
        <v>2.5</v>
      </c>
      <c r="AV684" s="56">
        <v>2.5</v>
      </c>
      <c r="AW684" s="56">
        <v>2.5</v>
      </c>
      <c r="AX684" s="56">
        <v>2.5</v>
      </c>
      <c r="AY684" s="56">
        <v>2.5</v>
      </c>
      <c r="AZ684" s="56">
        <v>2.5</v>
      </c>
      <c r="BA684" s="56">
        <v>2.5</v>
      </c>
      <c r="BB684" s="54">
        <v>2.5</v>
      </c>
    </row>
    <row r="685" spans="1:54" s="4" customFormat="1" x14ac:dyDescent="0.2">
      <c r="A685" s="57">
        <v>5031</v>
      </c>
      <c r="B685" s="58">
        <v>5031005</v>
      </c>
      <c r="C685" s="58" t="s">
        <v>62</v>
      </c>
      <c r="D685" s="58">
        <v>503190005</v>
      </c>
      <c r="E685" s="58" t="s">
        <v>668</v>
      </c>
      <c r="F685" s="61">
        <v>0</v>
      </c>
      <c r="G685" s="58">
        <v>0</v>
      </c>
      <c r="H685" s="58">
        <v>0</v>
      </c>
      <c r="I685" s="58">
        <v>90</v>
      </c>
      <c r="J685" s="58">
        <v>0</v>
      </c>
      <c r="K685" s="58" t="s">
        <v>606</v>
      </c>
      <c r="L685" s="60">
        <v>1</v>
      </c>
      <c r="M685" s="60">
        <v>0</v>
      </c>
      <c r="N685" s="60">
        <v>0</v>
      </c>
      <c r="O685" s="60">
        <v>0</v>
      </c>
      <c r="P685" s="60">
        <v>0</v>
      </c>
      <c r="Q685" s="61">
        <v>0</v>
      </c>
      <c r="R685" s="61">
        <v>0</v>
      </c>
      <c r="S685" s="61">
        <v>1</v>
      </c>
      <c r="T685" s="61">
        <v>1</v>
      </c>
      <c r="U685" s="61">
        <v>1</v>
      </c>
      <c r="V685" s="61">
        <v>1</v>
      </c>
      <c r="W685" s="61">
        <v>1</v>
      </c>
      <c r="X685" s="61">
        <v>1</v>
      </c>
      <c r="Y685" s="61">
        <v>1</v>
      </c>
      <c r="Z685" s="61">
        <v>1</v>
      </c>
      <c r="AA685" s="61">
        <v>1</v>
      </c>
      <c r="AB685" s="61">
        <v>1</v>
      </c>
      <c r="AC685" s="61">
        <v>1</v>
      </c>
      <c r="AD685" s="61">
        <v>1</v>
      </c>
      <c r="AE685" s="61">
        <v>1</v>
      </c>
      <c r="AF685" s="61">
        <v>1</v>
      </c>
      <c r="AG685" s="61">
        <v>1</v>
      </c>
      <c r="AH685" s="61">
        <v>1</v>
      </c>
      <c r="AI685" s="61">
        <v>1</v>
      </c>
      <c r="AJ685" s="61">
        <v>1</v>
      </c>
      <c r="AK685" s="61">
        <v>1</v>
      </c>
      <c r="AL685" s="61">
        <v>1</v>
      </c>
      <c r="AM685" s="61">
        <v>1</v>
      </c>
      <c r="AN685" s="61">
        <v>1</v>
      </c>
      <c r="AO685" s="61">
        <v>1</v>
      </c>
      <c r="AP685" s="61">
        <v>1</v>
      </c>
      <c r="AQ685" s="61">
        <v>1</v>
      </c>
      <c r="AR685" s="61">
        <v>1</v>
      </c>
      <c r="AS685" s="61">
        <v>1</v>
      </c>
      <c r="AT685" s="61">
        <v>1</v>
      </c>
      <c r="AU685" s="61">
        <v>1</v>
      </c>
      <c r="AV685" s="61">
        <v>1</v>
      </c>
      <c r="AW685" s="61">
        <v>1</v>
      </c>
      <c r="AX685" s="61">
        <v>1</v>
      </c>
      <c r="AY685" s="61">
        <v>1</v>
      </c>
      <c r="AZ685" s="61">
        <v>1</v>
      </c>
      <c r="BA685" s="61">
        <v>1</v>
      </c>
      <c r="BB685" s="59">
        <v>1</v>
      </c>
    </row>
    <row r="686" spans="1:54" s="4" customFormat="1" x14ac:dyDescent="0.2">
      <c r="A686" s="53">
        <v>5035</v>
      </c>
      <c r="B686" s="4">
        <v>5035001</v>
      </c>
      <c r="C686" s="4" t="s">
        <v>63</v>
      </c>
      <c r="D686" s="4">
        <v>50350008</v>
      </c>
      <c r="E686" s="4" t="s">
        <v>411</v>
      </c>
      <c r="F686" s="56">
        <v>25</v>
      </c>
      <c r="G686" s="4">
        <v>2030</v>
      </c>
      <c r="H686" s="4">
        <v>2035</v>
      </c>
      <c r="I686" s="4">
        <v>3</v>
      </c>
      <c r="J686" s="4">
        <v>4</v>
      </c>
      <c r="K686" s="4" t="s">
        <v>136</v>
      </c>
      <c r="L686" s="55">
        <v>0</v>
      </c>
      <c r="M686" s="55">
        <v>0</v>
      </c>
      <c r="N686" s="55">
        <v>0.5</v>
      </c>
      <c r="O686" s="55">
        <v>0.5</v>
      </c>
      <c r="P686" s="55">
        <v>0</v>
      </c>
      <c r="Q686" s="56">
        <v>9.9999999999999995E-7</v>
      </c>
      <c r="R686" s="56">
        <v>9.9999999999999995E-7</v>
      </c>
      <c r="S686" s="56">
        <v>9.9999999999999995E-7</v>
      </c>
      <c r="T686" s="56">
        <v>9.9999999999999995E-7</v>
      </c>
      <c r="U686" s="56">
        <v>9.9999999999999995E-7</v>
      </c>
      <c r="V686" s="56">
        <v>9.9999999999999995E-7</v>
      </c>
      <c r="W686" s="56">
        <v>9.9999999999999995E-7</v>
      </c>
      <c r="X686" s="56">
        <v>4.166666666666667</v>
      </c>
      <c r="Y686" s="56">
        <v>4.166666666666667</v>
      </c>
      <c r="Z686" s="56">
        <v>4.166666666666667</v>
      </c>
      <c r="AA686" s="56">
        <v>4.166666666666667</v>
      </c>
      <c r="AB686" s="56">
        <v>4.166666666666667</v>
      </c>
      <c r="AC686" s="56">
        <v>4.166666666666667</v>
      </c>
      <c r="AD686" s="56">
        <v>9.9999999999999995E-7</v>
      </c>
      <c r="AE686" s="56">
        <v>9.9999999999999995E-7</v>
      </c>
      <c r="AF686" s="56">
        <v>9.9999999999999995E-7</v>
      </c>
      <c r="AG686" s="56">
        <v>9.9999999999999995E-7</v>
      </c>
      <c r="AH686" s="56">
        <v>9.9999999999999995E-7</v>
      </c>
      <c r="AI686" s="56">
        <v>9.9999999999999995E-7</v>
      </c>
      <c r="AJ686" s="56">
        <v>9.9999999999999995E-7</v>
      </c>
      <c r="AK686" s="56">
        <v>9.9999999999999995E-7</v>
      </c>
      <c r="AL686" s="56">
        <v>9.9999999999999995E-7</v>
      </c>
      <c r="AM686" s="56">
        <v>9.9999999999999995E-7</v>
      </c>
      <c r="AN686" s="56">
        <v>9.9999999999999995E-7</v>
      </c>
      <c r="AO686" s="56">
        <v>9.9999999999999995E-7</v>
      </c>
      <c r="AP686" s="56">
        <v>9.9999999999999995E-7</v>
      </c>
      <c r="AQ686" s="56">
        <v>9.9999999999999995E-7</v>
      </c>
      <c r="AR686" s="56">
        <v>9.9999999999999995E-7</v>
      </c>
      <c r="AS686" s="56">
        <v>9.9999999999999995E-7</v>
      </c>
      <c r="AT686" s="56">
        <v>9.9999999999999995E-7</v>
      </c>
      <c r="AU686" s="56">
        <v>9.9999999999999995E-7</v>
      </c>
      <c r="AV686" s="56">
        <v>9.9999999999999995E-7</v>
      </c>
      <c r="AW686" s="56">
        <v>9.9999999999999995E-7</v>
      </c>
      <c r="AX686" s="56">
        <v>9.9999999999999995E-7</v>
      </c>
      <c r="AY686" s="56">
        <v>9.9999999999999995E-7</v>
      </c>
      <c r="AZ686" s="56">
        <v>9.9999999999999995E-7</v>
      </c>
      <c r="BA686" s="56">
        <v>9.9999999999999995E-7</v>
      </c>
      <c r="BB686" s="54">
        <v>9.9999999999999995E-7</v>
      </c>
    </row>
    <row r="687" spans="1:54" s="4" customFormat="1" x14ac:dyDescent="0.2">
      <c r="A687" s="53">
        <v>5035</v>
      </c>
      <c r="B687" s="4">
        <v>5035001</v>
      </c>
      <c r="C687" s="4" t="s">
        <v>63</v>
      </c>
      <c r="D687" s="4">
        <v>50350016</v>
      </c>
      <c r="E687" s="4" t="s">
        <v>417</v>
      </c>
      <c r="F687" s="56">
        <v>18</v>
      </c>
      <c r="G687" s="4">
        <v>2026</v>
      </c>
      <c r="H687" s="4">
        <v>2032</v>
      </c>
      <c r="I687" s="4">
        <v>2</v>
      </c>
      <c r="J687" s="4">
        <v>4</v>
      </c>
      <c r="K687" s="4" t="s">
        <v>118</v>
      </c>
      <c r="L687" s="55">
        <v>0.44444444444444442</v>
      </c>
      <c r="M687" s="55">
        <v>0.55555555555555558</v>
      </c>
      <c r="N687" s="55">
        <v>0</v>
      </c>
      <c r="O687" s="55">
        <v>0</v>
      </c>
      <c r="P687" s="55">
        <v>0</v>
      </c>
      <c r="Q687" s="56">
        <v>9.9999999999999995E-7</v>
      </c>
      <c r="R687" s="56">
        <v>9.9999999999999995E-7</v>
      </c>
      <c r="S687" s="56">
        <v>9.9999999999999995E-7</v>
      </c>
      <c r="T687" s="56">
        <v>2.5714285714285716</v>
      </c>
      <c r="U687" s="56">
        <v>2.5714285714285716</v>
      </c>
      <c r="V687" s="56">
        <v>2.5714285714285716</v>
      </c>
      <c r="W687" s="56">
        <v>2.5714285714285716</v>
      </c>
      <c r="X687" s="56">
        <v>2.5714285714285716</v>
      </c>
      <c r="Y687" s="56">
        <v>2.5714285714285716</v>
      </c>
      <c r="Z687" s="56">
        <v>2.5714285714285716</v>
      </c>
      <c r="AA687" s="56">
        <v>9.9999999999999995E-7</v>
      </c>
      <c r="AB687" s="56">
        <v>9.9999999999999995E-7</v>
      </c>
      <c r="AC687" s="56">
        <v>9.9999999999999995E-7</v>
      </c>
      <c r="AD687" s="56">
        <v>9.9999999999999995E-7</v>
      </c>
      <c r="AE687" s="56">
        <v>9.9999999999999995E-7</v>
      </c>
      <c r="AF687" s="56">
        <v>9.9999999999999995E-7</v>
      </c>
      <c r="AG687" s="56">
        <v>9.9999999999999995E-7</v>
      </c>
      <c r="AH687" s="56">
        <v>9.9999999999999995E-7</v>
      </c>
      <c r="AI687" s="56">
        <v>9.9999999999999995E-7</v>
      </c>
      <c r="AJ687" s="56">
        <v>9.9999999999999995E-7</v>
      </c>
      <c r="AK687" s="56">
        <v>9.9999999999999995E-7</v>
      </c>
      <c r="AL687" s="56">
        <v>9.9999999999999995E-7</v>
      </c>
      <c r="AM687" s="56">
        <v>9.9999999999999995E-7</v>
      </c>
      <c r="AN687" s="56">
        <v>9.9999999999999995E-7</v>
      </c>
      <c r="AO687" s="56">
        <v>9.9999999999999995E-7</v>
      </c>
      <c r="AP687" s="56">
        <v>9.9999999999999995E-7</v>
      </c>
      <c r="AQ687" s="56">
        <v>9.9999999999999995E-7</v>
      </c>
      <c r="AR687" s="56">
        <v>9.9999999999999995E-7</v>
      </c>
      <c r="AS687" s="56">
        <v>9.9999999999999995E-7</v>
      </c>
      <c r="AT687" s="56">
        <v>9.9999999999999995E-7</v>
      </c>
      <c r="AU687" s="56">
        <v>9.9999999999999995E-7</v>
      </c>
      <c r="AV687" s="56">
        <v>9.9999999999999995E-7</v>
      </c>
      <c r="AW687" s="56">
        <v>9.9999999999999995E-7</v>
      </c>
      <c r="AX687" s="56">
        <v>9.9999999999999995E-7</v>
      </c>
      <c r="AY687" s="56">
        <v>9.9999999999999995E-7</v>
      </c>
      <c r="AZ687" s="56">
        <v>9.9999999999999995E-7</v>
      </c>
      <c r="BA687" s="56">
        <v>9.9999999999999995E-7</v>
      </c>
      <c r="BB687" s="54">
        <v>9.9999999999999995E-7</v>
      </c>
    </row>
    <row r="688" spans="1:54" s="4" customFormat="1" x14ac:dyDescent="0.2">
      <c r="A688" s="53">
        <v>5035</v>
      </c>
      <c r="B688" s="4">
        <v>5035001</v>
      </c>
      <c r="C688" s="4" t="s">
        <v>63</v>
      </c>
      <c r="D688" s="4">
        <v>50350020</v>
      </c>
      <c r="E688" s="4" t="s">
        <v>418</v>
      </c>
      <c r="F688" s="56">
        <v>17</v>
      </c>
      <c r="G688" s="4">
        <v>2026</v>
      </c>
      <c r="H688" s="4">
        <v>2030</v>
      </c>
      <c r="I688" s="4">
        <v>2</v>
      </c>
      <c r="J688" s="4">
        <v>1</v>
      </c>
      <c r="K688" s="4" t="s">
        <v>115</v>
      </c>
      <c r="L688" s="55">
        <v>0.5</v>
      </c>
      <c r="M688" s="55">
        <v>0.3</v>
      </c>
      <c r="N688" s="55">
        <v>0.2</v>
      </c>
      <c r="O688" s="55">
        <v>0</v>
      </c>
      <c r="P688" s="55">
        <v>0</v>
      </c>
      <c r="Q688" s="56">
        <v>9.9999999999999995E-7</v>
      </c>
      <c r="R688" s="56">
        <v>9.9999999999999995E-7</v>
      </c>
      <c r="S688" s="56">
        <v>9.9999999999999995E-7</v>
      </c>
      <c r="T688" s="56">
        <v>3.4</v>
      </c>
      <c r="U688" s="56">
        <v>3.4</v>
      </c>
      <c r="V688" s="56">
        <v>3.4</v>
      </c>
      <c r="W688" s="56">
        <v>3.4</v>
      </c>
      <c r="X688" s="56">
        <v>3.4</v>
      </c>
      <c r="Y688" s="56">
        <v>9.9999999999999995E-7</v>
      </c>
      <c r="Z688" s="56">
        <v>9.9999999999999995E-7</v>
      </c>
      <c r="AA688" s="56">
        <v>9.9999999999999995E-7</v>
      </c>
      <c r="AB688" s="56">
        <v>9.9999999999999995E-7</v>
      </c>
      <c r="AC688" s="56">
        <v>9.9999999999999995E-7</v>
      </c>
      <c r="AD688" s="56">
        <v>9.9999999999999995E-7</v>
      </c>
      <c r="AE688" s="56">
        <v>9.9999999999999995E-7</v>
      </c>
      <c r="AF688" s="56">
        <v>9.9999999999999995E-7</v>
      </c>
      <c r="AG688" s="56">
        <v>9.9999999999999995E-7</v>
      </c>
      <c r="AH688" s="56">
        <v>9.9999999999999995E-7</v>
      </c>
      <c r="AI688" s="56">
        <v>9.9999999999999995E-7</v>
      </c>
      <c r="AJ688" s="56">
        <v>9.9999999999999995E-7</v>
      </c>
      <c r="AK688" s="56">
        <v>9.9999999999999995E-7</v>
      </c>
      <c r="AL688" s="56">
        <v>9.9999999999999995E-7</v>
      </c>
      <c r="AM688" s="56">
        <v>9.9999999999999995E-7</v>
      </c>
      <c r="AN688" s="56">
        <v>9.9999999999999995E-7</v>
      </c>
      <c r="AO688" s="56">
        <v>9.9999999999999995E-7</v>
      </c>
      <c r="AP688" s="56">
        <v>9.9999999999999995E-7</v>
      </c>
      <c r="AQ688" s="56">
        <v>9.9999999999999995E-7</v>
      </c>
      <c r="AR688" s="56">
        <v>9.9999999999999995E-7</v>
      </c>
      <c r="AS688" s="56">
        <v>9.9999999999999995E-7</v>
      </c>
      <c r="AT688" s="56">
        <v>9.9999999999999995E-7</v>
      </c>
      <c r="AU688" s="56">
        <v>9.9999999999999995E-7</v>
      </c>
      <c r="AV688" s="56">
        <v>9.9999999999999995E-7</v>
      </c>
      <c r="AW688" s="56">
        <v>9.9999999999999995E-7</v>
      </c>
      <c r="AX688" s="56">
        <v>9.9999999999999995E-7</v>
      </c>
      <c r="AY688" s="56">
        <v>9.9999999999999995E-7</v>
      </c>
      <c r="AZ688" s="56">
        <v>9.9999999999999995E-7</v>
      </c>
      <c r="BA688" s="56">
        <v>9.9999999999999995E-7</v>
      </c>
      <c r="BB688" s="54">
        <v>9.9999999999999995E-7</v>
      </c>
    </row>
    <row r="689" spans="1:54" s="4" customFormat="1" x14ac:dyDescent="0.2">
      <c r="A689" s="53">
        <v>5035</v>
      </c>
      <c r="B689" s="4">
        <v>5035001</v>
      </c>
      <c r="C689" s="4" t="s">
        <v>63</v>
      </c>
      <c r="D689" s="4">
        <v>50350027</v>
      </c>
      <c r="E689" s="4" t="s">
        <v>424</v>
      </c>
      <c r="F689" s="56">
        <v>100</v>
      </c>
      <c r="G689" s="4">
        <v>2032</v>
      </c>
      <c r="H689" s="4">
        <v>2035</v>
      </c>
      <c r="I689" s="4">
        <v>3</v>
      </c>
      <c r="J689" s="4">
        <v>1</v>
      </c>
      <c r="K689" s="4" t="s">
        <v>115</v>
      </c>
      <c r="L689" s="55">
        <v>0</v>
      </c>
      <c r="M689" s="55">
        <v>0</v>
      </c>
      <c r="N689" s="55">
        <v>0.5</v>
      </c>
      <c r="O689" s="55">
        <v>0.5</v>
      </c>
      <c r="P689" s="55">
        <v>0</v>
      </c>
      <c r="Q689" s="56">
        <v>9.9999999999999995E-7</v>
      </c>
      <c r="R689" s="56">
        <v>9.9999999999999995E-7</v>
      </c>
      <c r="S689" s="56">
        <v>9.9999999999999995E-7</v>
      </c>
      <c r="T689" s="56">
        <v>9.9999999999999995E-7</v>
      </c>
      <c r="U689" s="56">
        <v>9.9999999999999995E-7</v>
      </c>
      <c r="V689" s="56">
        <v>9.9999999999999995E-7</v>
      </c>
      <c r="W689" s="56">
        <v>9.9999999999999995E-7</v>
      </c>
      <c r="X689" s="56">
        <v>9.9999999999999995E-7</v>
      </c>
      <c r="Y689" s="56">
        <v>9.9999999999999995E-7</v>
      </c>
      <c r="Z689" s="56">
        <v>25</v>
      </c>
      <c r="AA689" s="56">
        <v>25</v>
      </c>
      <c r="AB689" s="56">
        <v>25</v>
      </c>
      <c r="AC689" s="56">
        <v>25</v>
      </c>
      <c r="AD689" s="56">
        <v>9.9999999999999995E-7</v>
      </c>
      <c r="AE689" s="56">
        <v>9.9999999999999995E-7</v>
      </c>
      <c r="AF689" s="56">
        <v>9.9999999999999995E-7</v>
      </c>
      <c r="AG689" s="56">
        <v>9.9999999999999995E-7</v>
      </c>
      <c r="AH689" s="56">
        <v>9.9999999999999995E-7</v>
      </c>
      <c r="AI689" s="56">
        <v>9.9999999999999995E-7</v>
      </c>
      <c r="AJ689" s="56">
        <v>9.9999999999999995E-7</v>
      </c>
      <c r="AK689" s="56">
        <v>9.9999999999999995E-7</v>
      </c>
      <c r="AL689" s="56">
        <v>9.9999999999999995E-7</v>
      </c>
      <c r="AM689" s="56">
        <v>9.9999999999999995E-7</v>
      </c>
      <c r="AN689" s="56">
        <v>9.9999999999999995E-7</v>
      </c>
      <c r="AO689" s="56">
        <v>9.9999999999999995E-7</v>
      </c>
      <c r="AP689" s="56">
        <v>9.9999999999999995E-7</v>
      </c>
      <c r="AQ689" s="56">
        <v>9.9999999999999995E-7</v>
      </c>
      <c r="AR689" s="56">
        <v>9.9999999999999995E-7</v>
      </c>
      <c r="AS689" s="56">
        <v>9.9999999999999995E-7</v>
      </c>
      <c r="AT689" s="56">
        <v>9.9999999999999995E-7</v>
      </c>
      <c r="AU689" s="56">
        <v>9.9999999999999995E-7</v>
      </c>
      <c r="AV689" s="56">
        <v>9.9999999999999995E-7</v>
      </c>
      <c r="AW689" s="56">
        <v>9.9999999999999995E-7</v>
      </c>
      <c r="AX689" s="56">
        <v>9.9999999999999995E-7</v>
      </c>
      <c r="AY689" s="56">
        <v>9.9999999999999995E-7</v>
      </c>
      <c r="AZ689" s="56">
        <v>9.9999999999999995E-7</v>
      </c>
      <c r="BA689" s="56">
        <v>9.9999999999999995E-7</v>
      </c>
      <c r="BB689" s="54">
        <v>9.9999999999999995E-7</v>
      </c>
    </row>
    <row r="690" spans="1:54" s="4" customFormat="1" x14ac:dyDescent="0.2">
      <c r="A690" s="53">
        <v>5035</v>
      </c>
      <c r="B690" s="4">
        <v>5035001</v>
      </c>
      <c r="C690" s="4" t="s">
        <v>63</v>
      </c>
      <c r="D690" s="4">
        <v>50350041</v>
      </c>
      <c r="E690" s="4" t="s">
        <v>435</v>
      </c>
      <c r="F690" s="56">
        <v>104</v>
      </c>
      <c r="G690" s="4">
        <v>2027</v>
      </c>
      <c r="H690" s="4">
        <v>2032</v>
      </c>
      <c r="I690" s="4">
        <v>2</v>
      </c>
      <c r="J690" s="4">
        <v>2</v>
      </c>
      <c r="K690" s="4" t="s">
        <v>118</v>
      </c>
      <c r="L690" s="55">
        <v>0</v>
      </c>
      <c r="M690" s="55">
        <v>0</v>
      </c>
      <c r="N690" s="55">
        <v>0</v>
      </c>
      <c r="O690" s="55">
        <v>1</v>
      </c>
      <c r="P690" s="55">
        <v>0</v>
      </c>
      <c r="Q690" s="56">
        <v>9.9999999999999995E-7</v>
      </c>
      <c r="R690" s="56">
        <v>9.9999999999999995E-7</v>
      </c>
      <c r="S690" s="56">
        <v>9.9999999999999995E-7</v>
      </c>
      <c r="T690" s="56">
        <v>9.9999999999999995E-7</v>
      </c>
      <c r="U690" s="56">
        <v>17.333333333333332</v>
      </c>
      <c r="V690" s="56">
        <v>17.333333333333332</v>
      </c>
      <c r="W690" s="56">
        <v>17.333333333333332</v>
      </c>
      <c r="X690" s="56">
        <v>17.333333333333332</v>
      </c>
      <c r="Y690" s="56">
        <v>17.333333333333332</v>
      </c>
      <c r="Z690" s="56">
        <v>17.333333333333332</v>
      </c>
      <c r="AA690" s="56">
        <v>9.9999999999999995E-7</v>
      </c>
      <c r="AB690" s="56">
        <v>9.9999999999999995E-7</v>
      </c>
      <c r="AC690" s="56">
        <v>9.9999999999999995E-7</v>
      </c>
      <c r="AD690" s="56">
        <v>9.9999999999999995E-7</v>
      </c>
      <c r="AE690" s="56">
        <v>9.9999999999999995E-7</v>
      </c>
      <c r="AF690" s="56">
        <v>9.9999999999999995E-7</v>
      </c>
      <c r="AG690" s="56">
        <v>9.9999999999999995E-7</v>
      </c>
      <c r="AH690" s="56">
        <v>9.9999999999999995E-7</v>
      </c>
      <c r="AI690" s="56">
        <v>9.9999999999999995E-7</v>
      </c>
      <c r="AJ690" s="56">
        <v>9.9999999999999995E-7</v>
      </c>
      <c r="AK690" s="56">
        <v>9.9999999999999995E-7</v>
      </c>
      <c r="AL690" s="56">
        <v>9.9999999999999995E-7</v>
      </c>
      <c r="AM690" s="56">
        <v>9.9999999999999995E-7</v>
      </c>
      <c r="AN690" s="56">
        <v>9.9999999999999995E-7</v>
      </c>
      <c r="AO690" s="56">
        <v>9.9999999999999995E-7</v>
      </c>
      <c r="AP690" s="56">
        <v>9.9999999999999995E-7</v>
      </c>
      <c r="AQ690" s="56">
        <v>9.9999999999999995E-7</v>
      </c>
      <c r="AR690" s="56">
        <v>9.9999999999999995E-7</v>
      </c>
      <c r="AS690" s="56">
        <v>9.9999999999999995E-7</v>
      </c>
      <c r="AT690" s="56">
        <v>9.9999999999999995E-7</v>
      </c>
      <c r="AU690" s="56">
        <v>9.9999999999999995E-7</v>
      </c>
      <c r="AV690" s="56">
        <v>9.9999999999999995E-7</v>
      </c>
      <c r="AW690" s="56">
        <v>9.9999999999999995E-7</v>
      </c>
      <c r="AX690" s="56">
        <v>9.9999999999999995E-7</v>
      </c>
      <c r="AY690" s="56">
        <v>9.9999999999999995E-7</v>
      </c>
      <c r="AZ690" s="56">
        <v>9.9999999999999995E-7</v>
      </c>
      <c r="BA690" s="56">
        <v>9.9999999999999995E-7</v>
      </c>
      <c r="BB690" s="54">
        <v>9.9999999999999995E-7</v>
      </c>
    </row>
    <row r="691" spans="1:54" s="4" customFormat="1" x14ac:dyDescent="0.2">
      <c r="A691" s="53">
        <v>5035</v>
      </c>
      <c r="B691" s="4">
        <v>5035001</v>
      </c>
      <c r="C691" s="4" t="s">
        <v>63</v>
      </c>
      <c r="D691" s="4">
        <v>50350051</v>
      </c>
      <c r="E691" s="4" t="s">
        <v>441</v>
      </c>
      <c r="F691" s="56">
        <v>1</v>
      </c>
      <c r="G691" s="4">
        <v>2023</v>
      </c>
      <c r="H691" s="4">
        <v>2023</v>
      </c>
      <c r="I691" s="4">
        <v>2</v>
      </c>
      <c r="J691" s="4">
        <v>4</v>
      </c>
      <c r="K691" s="4" t="s">
        <v>118</v>
      </c>
      <c r="L691" s="55">
        <v>1</v>
      </c>
      <c r="M691" s="55">
        <v>0</v>
      </c>
      <c r="N691" s="55">
        <v>0</v>
      </c>
      <c r="O691" s="55">
        <v>0</v>
      </c>
      <c r="P691" s="55">
        <v>0</v>
      </c>
      <c r="Q691" s="56">
        <v>1</v>
      </c>
      <c r="R691" s="56">
        <v>9.9999999999999995E-7</v>
      </c>
      <c r="S691" s="56">
        <v>9.9999999999999995E-7</v>
      </c>
      <c r="T691" s="56">
        <v>9.9999999999999995E-7</v>
      </c>
      <c r="U691" s="56">
        <v>9.9999999999999995E-7</v>
      </c>
      <c r="V691" s="56">
        <v>9.9999999999999995E-7</v>
      </c>
      <c r="W691" s="56">
        <v>9.9999999999999995E-7</v>
      </c>
      <c r="X691" s="56">
        <v>9.9999999999999995E-7</v>
      </c>
      <c r="Y691" s="56">
        <v>9.9999999999999995E-7</v>
      </c>
      <c r="Z691" s="56">
        <v>9.9999999999999995E-7</v>
      </c>
      <c r="AA691" s="56">
        <v>9.9999999999999995E-7</v>
      </c>
      <c r="AB691" s="56">
        <v>9.9999999999999995E-7</v>
      </c>
      <c r="AC691" s="56">
        <v>9.9999999999999995E-7</v>
      </c>
      <c r="AD691" s="56">
        <v>9.9999999999999995E-7</v>
      </c>
      <c r="AE691" s="56">
        <v>9.9999999999999995E-7</v>
      </c>
      <c r="AF691" s="56">
        <v>9.9999999999999995E-7</v>
      </c>
      <c r="AG691" s="56">
        <v>9.9999999999999995E-7</v>
      </c>
      <c r="AH691" s="56">
        <v>9.9999999999999995E-7</v>
      </c>
      <c r="AI691" s="56">
        <v>9.9999999999999995E-7</v>
      </c>
      <c r="AJ691" s="56">
        <v>9.9999999999999995E-7</v>
      </c>
      <c r="AK691" s="56">
        <v>9.9999999999999995E-7</v>
      </c>
      <c r="AL691" s="56">
        <v>9.9999999999999995E-7</v>
      </c>
      <c r="AM691" s="56">
        <v>9.9999999999999995E-7</v>
      </c>
      <c r="AN691" s="56">
        <v>9.9999999999999995E-7</v>
      </c>
      <c r="AO691" s="56">
        <v>9.9999999999999995E-7</v>
      </c>
      <c r="AP691" s="56">
        <v>9.9999999999999995E-7</v>
      </c>
      <c r="AQ691" s="56">
        <v>9.9999999999999995E-7</v>
      </c>
      <c r="AR691" s="56">
        <v>9.9999999999999995E-7</v>
      </c>
      <c r="AS691" s="56">
        <v>9.9999999999999995E-7</v>
      </c>
      <c r="AT691" s="56">
        <v>9.9999999999999995E-7</v>
      </c>
      <c r="AU691" s="56">
        <v>9.9999999999999995E-7</v>
      </c>
      <c r="AV691" s="56">
        <v>9.9999999999999995E-7</v>
      </c>
      <c r="AW691" s="56">
        <v>9.9999999999999995E-7</v>
      </c>
      <c r="AX691" s="56">
        <v>9.9999999999999995E-7</v>
      </c>
      <c r="AY691" s="56">
        <v>9.9999999999999995E-7</v>
      </c>
      <c r="AZ691" s="56">
        <v>9.9999999999999995E-7</v>
      </c>
      <c r="BA691" s="56">
        <v>9.9999999999999995E-7</v>
      </c>
      <c r="BB691" s="54">
        <v>9.9999999999999995E-7</v>
      </c>
    </row>
    <row r="692" spans="1:54" s="4" customFormat="1" x14ac:dyDescent="0.2">
      <c r="A692" s="53">
        <v>5035</v>
      </c>
      <c r="B692" s="4">
        <v>5035001</v>
      </c>
      <c r="C692" s="4" t="s">
        <v>63</v>
      </c>
      <c r="D692" s="4">
        <v>50350052</v>
      </c>
      <c r="E692" s="4" t="s">
        <v>442</v>
      </c>
      <c r="F692" s="4">
        <v>9</v>
      </c>
      <c r="G692" s="4">
        <v>2023</v>
      </c>
      <c r="H692" s="4">
        <v>2027</v>
      </c>
      <c r="I692" s="4">
        <v>2</v>
      </c>
      <c r="J692" s="4">
        <v>4</v>
      </c>
      <c r="K692" s="4" t="s">
        <v>118</v>
      </c>
      <c r="L692" s="55">
        <v>1</v>
      </c>
      <c r="M692" s="55">
        <v>0</v>
      </c>
      <c r="N692" s="55">
        <v>0</v>
      </c>
      <c r="O692" s="55">
        <v>0</v>
      </c>
      <c r="P692" s="55">
        <v>0</v>
      </c>
      <c r="Q692" s="56">
        <v>1.8</v>
      </c>
      <c r="R692" s="56">
        <v>1.8</v>
      </c>
      <c r="S692" s="56">
        <v>1.8</v>
      </c>
      <c r="T692" s="56">
        <v>1.8</v>
      </c>
      <c r="U692" s="56">
        <v>1.8</v>
      </c>
      <c r="V692" s="56">
        <v>9.9999999999999995E-7</v>
      </c>
      <c r="W692" s="56">
        <v>9.9999999999999995E-7</v>
      </c>
      <c r="X692" s="56">
        <v>9.9999999999999995E-7</v>
      </c>
      <c r="Y692" s="56">
        <v>9.9999999999999995E-7</v>
      </c>
      <c r="Z692" s="56">
        <v>9.9999999999999995E-7</v>
      </c>
      <c r="AA692" s="56">
        <v>9.9999999999999995E-7</v>
      </c>
      <c r="AB692" s="56">
        <v>9.9999999999999995E-7</v>
      </c>
      <c r="AC692" s="56">
        <v>9.9999999999999995E-7</v>
      </c>
      <c r="AD692" s="56">
        <v>9.9999999999999995E-7</v>
      </c>
      <c r="AE692" s="56">
        <v>9.9999999999999995E-7</v>
      </c>
      <c r="AF692" s="56">
        <v>9.9999999999999995E-7</v>
      </c>
      <c r="AG692" s="56">
        <v>9.9999999999999995E-7</v>
      </c>
      <c r="AH692" s="56">
        <v>9.9999999999999995E-7</v>
      </c>
      <c r="AI692" s="56">
        <v>9.9999999999999995E-7</v>
      </c>
      <c r="AJ692" s="56">
        <v>9.9999999999999995E-7</v>
      </c>
      <c r="AK692" s="56">
        <v>9.9999999999999995E-7</v>
      </c>
      <c r="AL692" s="56">
        <v>9.9999999999999995E-7</v>
      </c>
      <c r="AM692" s="56">
        <v>9.9999999999999995E-7</v>
      </c>
      <c r="AN692" s="56">
        <v>9.9999999999999995E-7</v>
      </c>
      <c r="AO692" s="56">
        <v>9.9999999999999995E-7</v>
      </c>
      <c r="AP692" s="56">
        <v>9.9999999999999995E-7</v>
      </c>
      <c r="AQ692" s="56">
        <v>9.9999999999999995E-7</v>
      </c>
      <c r="AR692" s="56">
        <v>9.9999999999999995E-7</v>
      </c>
      <c r="AS692" s="56">
        <v>9.9999999999999995E-7</v>
      </c>
      <c r="AT692" s="56">
        <v>9.9999999999999995E-7</v>
      </c>
      <c r="AU692" s="56">
        <v>9.9999999999999995E-7</v>
      </c>
      <c r="AV692" s="56">
        <v>9.9999999999999995E-7</v>
      </c>
      <c r="AW692" s="56">
        <v>9.9999999999999995E-7</v>
      </c>
      <c r="AX692" s="56">
        <v>9.9999999999999995E-7</v>
      </c>
      <c r="AY692" s="56">
        <v>9.9999999999999995E-7</v>
      </c>
      <c r="AZ692" s="56">
        <v>9.9999999999999995E-7</v>
      </c>
      <c r="BA692" s="56">
        <v>9.9999999999999995E-7</v>
      </c>
      <c r="BB692" s="54">
        <v>9.9999999999999995E-7</v>
      </c>
    </row>
    <row r="693" spans="1:54" s="4" customFormat="1" x14ac:dyDescent="0.2">
      <c r="A693" s="53">
        <v>5035</v>
      </c>
      <c r="B693" s="4">
        <v>5035001</v>
      </c>
      <c r="C693" s="4" t="s">
        <v>63</v>
      </c>
      <c r="D693" s="4">
        <v>50350064</v>
      </c>
      <c r="E693" s="4" t="s">
        <v>1166</v>
      </c>
      <c r="F693" s="56">
        <v>40</v>
      </c>
      <c r="G693" s="4">
        <v>2026</v>
      </c>
      <c r="H693" s="4">
        <v>2029</v>
      </c>
      <c r="I693" s="4">
        <v>1</v>
      </c>
      <c r="J693" s="4">
        <v>2</v>
      </c>
      <c r="K693" s="4" t="s">
        <v>118</v>
      </c>
      <c r="L693" s="55">
        <v>0</v>
      </c>
      <c r="M693" s="55">
        <v>1</v>
      </c>
      <c r="N693" s="55">
        <v>0</v>
      </c>
      <c r="O693" s="55">
        <v>0</v>
      </c>
      <c r="P693" s="55">
        <v>0</v>
      </c>
      <c r="Q693" s="56">
        <v>9.9999999999999995E-7</v>
      </c>
      <c r="R693" s="56">
        <v>9.9999999999999995E-7</v>
      </c>
      <c r="S693" s="56">
        <v>9.9999999999999995E-7</v>
      </c>
      <c r="T693" s="56">
        <v>10</v>
      </c>
      <c r="U693" s="56">
        <v>10</v>
      </c>
      <c r="V693" s="56">
        <v>10</v>
      </c>
      <c r="W693" s="56">
        <v>10</v>
      </c>
      <c r="X693" s="56">
        <v>9.9999999999999995E-7</v>
      </c>
      <c r="Y693" s="56">
        <v>9.9999999999999995E-7</v>
      </c>
      <c r="Z693" s="56">
        <v>9.9999999999999995E-7</v>
      </c>
      <c r="AA693" s="56">
        <v>9.9999999999999995E-7</v>
      </c>
      <c r="AB693" s="56">
        <v>9.9999999999999995E-7</v>
      </c>
      <c r="AC693" s="56">
        <v>9.9999999999999995E-7</v>
      </c>
      <c r="AD693" s="56">
        <v>9.9999999999999995E-7</v>
      </c>
      <c r="AE693" s="56">
        <v>9.9999999999999995E-7</v>
      </c>
      <c r="AF693" s="56">
        <v>9.9999999999999995E-7</v>
      </c>
      <c r="AG693" s="56">
        <v>9.9999999999999995E-7</v>
      </c>
      <c r="AH693" s="56">
        <v>9.9999999999999995E-7</v>
      </c>
      <c r="AI693" s="56">
        <v>9.9999999999999995E-7</v>
      </c>
      <c r="AJ693" s="56">
        <v>9.9999999999999995E-7</v>
      </c>
      <c r="AK693" s="56">
        <v>9.9999999999999995E-7</v>
      </c>
      <c r="AL693" s="56">
        <v>9.9999999999999995E-7</v>
      </c>
      <c r="AM693" s="56">
        <v>9.9999999999999995E-7</v>
      </c>
      <c r="AN693" s="56">
        <v>9.9999999999999995E-7</v>
      </c>
      <c r="AO693" s="56">
        <v>9.9999999999999995E-7</v>
      </c>
      <c r="AP693" s="56">
        <v>9.9999999999999995E-7</v>
      </c>
      <c r="AQ693" s="56">
        <v>9.9999999999999995E-7</v>
      </c>
      <c r="AR693" s="56">
        <v>9.9999999999999995E-7</v>
      </c>
      <c r="AS693" s="56">
        <v>9.9999999999999995E-7</v>
      </c>
      <c r="AT693" s="56">
        <v>9.9999999999999995E-7</v>
      </c>
      <c r="AU693" s="56">
        <v>9.9999999999999995E-7</v>
      </c>
      <c r="AV693" s="56">
        <v>9.9999999999999995E-7</v>
      </c>
      <c r="AW693" s="56">
        <v>9.9999999999999995E-7</v>
      </c>
      <c r="AX693" s="56">
        <v>9.9999999999999995E-7</v>
      </c>
      <c r="AY693" s="56">
        <v>9.9999999999999995E-7</v>
      </c>
      <c r="AZ693" s="56">
        <v>9.9999999999999995E-7</v>
      </c>
      <c r="BA693" s="56">
        <v>9.9999999999999995E-7</v>
      </c>
      <c r="BB693" s="54">
        <v>9.9999999999999995E-7</v>
      </c>
    </row>
    <row r="694" spans="1:54" s="4" customFormat="1" x14ac:dyDescent="0.2">
      <c r="A694" s="53">
        <v>5035</v>
      </c>
      <c r="B694" s="4">
        <v>5035001</v>
      </c>
      <c r="C694" s="4" t="s">
        <v>63</v>
      </c>
      <c r="D694" s="4">
        <v>503570001</v>
      </c>
      <c r="E694" s="4" t="s">
        <v>1167</v>
      </c>
      <c r="F694" s="56">
        <v>0</v>
      </c>
      <c r="G694" s="4">
        <v>2023</v>
      </c>
      <c r="H694" s="4">
        <v>2024</v>
      </c>
      <c r="I694" s="4">
        <v>70</v>
      </c>
      <c r="J694" s="4">
        <v>0</v>
      </c>
      <c r="K694" s="4" t="s">
        <v>515</v>
      </c>
      <c r="L694" s="55">
        <v>1.0000000000000002</v>
      </c>
      <c r="M694" s="55">
        <v>0</v>
      </c>
      <c r="N694" s="55">
        <v>0</v>
      </c>
      <c r="O694" s="55">
        <v>0</v>
      </c>
      <c r="P694" s="55">
        <v>0</v>
      </c>
      <c r="Q694" s="56">
        <v>3</v>
      </c>
      <c r="R694" s="56">
        <v>3</v>
      </c>
      <c r="S694" s="56">
        <v>0</v>
      </c>
      <c r="T694" s="56">
        <v>0</v>
      </c>
      <c r="U694" s="56">
        <v>0</v>
      </c>
      <c r="V694" s="56">
        <v>0</v>
      </c>
      <c r="W694" s="56">
        <v>0</v>
      </c>
      <c r="X694" s="56">
        <v>0</v>
      </c>
      <c r="Y694" s="56">
        <v>0</v>
      </c>
      <c r="Z694" s="56">
        <v>0</v>
      </c>
      <c r="AA694" s="56">
        <v>0</v>
      </c>
      <c r="AB694" s="56">
        <v>0</v>
      </c>
      <c r="AC694" s="56">
        <v>0</v>
      </c>
      <c r="AD694" s="56">
        <v>0</v>
      </c>
      <c r="AE694" s="56">
        <v>0</v>
      </c>
      <c r="AF694" s="56">
        <v>0</v>
      </c>
      <c r="AG694" s="56">
        <v>0</v>
      </c>
      <c r="AH694" s="56">
        <v>0</v>
      </c>
      <c r="AI694" s="56">
        <v>0</v>
      </c>
      <c r="AJ694" s="56">
        <v>0</v>
      </c>
      <c r="AK694" s="56">
        <v>0</v>
      </c>
      <c r="AL694" s="56">
        <v>0</v>
      </c>
      <c r="AM694" s="56">
        <v>0</v>
      </c>
      <c r="AN694" s="56">
        <v>0</v>
      </c>
      <c r="AO694" s="56">
        <v>0</v>
      </c>
      <c r="AP694" s="56">
        <v>0</v>
      </c>
      <c r="AQ694" s="56">
        <v>0</v>
      </c>
      <c r="AR694" s="56">
        <v>0</v>
      </c>
      <c r="AS694" s="56">
        <v>0</v>
      </c>
      <c r="AT694" s="56">
        <v>0</v>
      </c>
      <c r="AU694" s="56">
        <v>0</v>
      </c>
      <c r="AV694" s="56">
        <v>0</v>
      </c>
      <c r="AW694" s="56">
        <v>0</v>
      </c>
      <c r="AX694" s="56">
        <v>0</v>
      </c>
      <c r="AY694" s="56">
        <v>0</v>
      </c>
      <c r="AZ694" s="56">
        <v>0</v>
      </c>
      <c r="BA694" s="56">
        <v>0</v>
      </c>
      <c r="BB694" s="54">
        <v>0</v>
      </c>
    </row>
    <row r="695" spans="1:54" s="4" customFormat="1" x14ac:dyDescent="0.2">
      <c r="A695" s="53">
        <v>5035</v>
      </c>
      <c r="B695" s="4">
        <v>5035001</v>
      </c>
      <c r="C695" s="4" t="s">
        <v>63</v>
      </c>
      <c r="D695" s="4">
        <v>503580001</v>
      </c>
      <c r="E695" s="4" t="s">
        <v>580</v>
      </c>
      <c r="F695" s="56">
        <v>0</v>
      </c>
      <c r="G695" s="4">
        <v>0</v>
      </c>
      <c r="H695" s="4">
        <v>0</v>
      </c>
      <c r="I695" s="4">
        <v>80</v>
      </c>
      <c r="J695" s="4">
        <v>0</v>
      </c>
      <c r="K695" s="4" t="s">
        <v>517</v>
      </c>
      <c r="L695" s="55">
        <v>0.66878980891719741</v>
      </c>
      <c r="M695" s="55">
        <v>0.1464968152866242</v>
      </c>
      <c r="N695" s="55">
        <v>0.12738853503184713</v>
      </c>
      <c r="O695" s="55">
        <v>5.7324840764331211E-2</v>
      </c>
      <c r="P695" s="55">
        <v>0</v>
      </c>
      <c r="Q695" s="56">
        <v>0</v>
      </c>
      <c r="R695" s="56">
        <v>0</v>
      </c>
      <c r="S695" s="56">
        <v>1.2655176725570803</v>
      </c>
      <c r="T695" s="56">
        <v>1.3193807312787862</v>
      </c>
      <c r="U695" s="56">
        <v>1.3693322915366435</v>
      </c>
      <c r="V695" s="56">
        <v>1.424060223382589</v>
      </c>
      <c r="W695" s="56">
        <v>1.3800750010639271</v>
      </c>
      <c r="X695" s="56">
        <v>1.3609458613008891</v>
      </c>
      <c r="Y695" s="56">
        <v>1.3347008650096077</v>
      </c>
      <c r="Z695" s="56">
        <v>1.3091247908514818</v>
      </c>
      <c r="AA695" s="56">
        <v>1.2795262349501311</v>
      </c>
      <c r="AB695" s="56">
        <v>1.2473488655871945</v>
      </c>
      <c r="AC695" s="56">
        <v>1.2163435275142112</v>
      </c>
      <c r="AD695" s="56">
        <v>1.191055912042287</v>
      </c>
      <c r="AE695" s="56">
        <v>1.1683208928797462</v>
      </c>
      <c r="AF695" s="56">
        <v>1.1450331274014769</v>
      </c>
      <c r="AG695" s="56">
        <v>1.1004346377916221</v>
      </c>
      <c r="AH695" s="56">
        <v>1.0588868080084344</v>
      </c>
      <c r="AI695" s="56">
        <v>1.0279184251581091</v>
      </c>
      <c r="AJ695" s="56">
        <v>1.0016662946095243</v>
      </c>
      <c r="AK695" s="56">
        <v>0.97866663272521415</v>
      </c>
      <c r="AL695" s="56">
        <v>0.95427113098332139</v>
      </c>
      <c r="AM695" s="56">
        <v>0.93157032030543552</v>
      </c>
      <c r="AN695" s="56">
        <v>0.91027669171278813</v>
      </c>
      <c r="AO695" s="56">
        <v>0.89292136889977369</v>
      </c>
      <c r="AP695" s="56">
        <v>0.87520844980852286</v>
      </c>
      <c r="AQ695" s="56">
        <v>0.86013936413120284</v>
      </c>
      <c r="AR695" s="56">
        <v>0.84702865542935357</v>
      </c>
      <c r="AS695" s="56">
        <v>0.81322347950055796</v>
      </c>
      <c r="AT695" s="56">
        <v>0.78039848982842552</v>
      </c>
      <c r="AU695" s="56">
        <v>0.7492267347913224</v>
      </c>
      <c r="AV695" s="56">
        <v>0.7193248128195362</v>
      </c>
      <c r="AW695" s="56">
        <v>0.69064047980561027</v>
      </c>
      <c r="AX695" s="56">
        <v>0.66328007308376546</v>
      </c>
      <c r="AY695" s="56">
        <v>0.63625768173616759</v>
      </c>
      <c r="AZ695" s="56">
        <v>0.60967640015318003</v>
      </c>
      <c r="BA695" s="56">
        <v>0.58427624975752901</v>
      </c>
      <c r="BB695" s="54">
        <v>0.58427624975752901</v>
      </c>
    </row>
    <row r="696" spans="1:54" s="4" customFormat="1" x14ac:dyDescent="0.2">
      <c r="A696" s="57">
        <v>5035</v>
      </c>
      <c r="B696" s="58">
        <v>5035001</v>
      </c>
      <c r="C696" s="58" t="s">
        <v>63</v>
      </c>
      <c r="D696" s="58">
        <v>503590001</v>
      </c>
      <c r="E696" s="58" t="s">
        <v>669</v>
      </c>
      <c r="F696" s="61">
        <v>0</v>
      </c>
      <c r="G696" s="58">
        <v>0</v>
      </c>
      <c r="H696" s="58">
        <v>0</v>
      </c>
      <c r="I696" s="58">
        <v>90</v>
      </c>
      <c r="J696" s="58">
        <v>0</v>
      </c>
      <c r="K696" s="58" t="s">
        <v>606</v>
      </c>
      <c r="L696" s="60">
        <v>1</v>
      </c>
      <c r="M696" s="60">
        <v>0</v>
      </c>
      <c r="N696" s="60">
        <v>0</v>
      </c>
      <c r="O696" s="60">
        <v>0</v>
      </c>
      <c r="P696" s="60">
        <v>0</v>
      </c>
      <c r="Q696" s="61">
        <v>0</v>
      </c>
      <c r="R696" s="61">
        <v>0</v>
      </c>
      <c r="S696" s="61">
        <v>4.0677353760763291</v>
      </c>
      <c r="T696" s="61">
        <v>4.2408666362532417</v>
      </c>
      <c r="U696" s="61">
        <v>4.4014252227963544</v>
      </c>
      <c r="V696" s="61">
        <v>4.5773364323011787</v>
      </c>
      <c r="W696" s="61">
        <v>4.4359553605626232</v>
      </c>
      <c r="X696" s="61">
        <v>4.374468839895715</v>
      </c>
      <c r="Y696" s="61">
        <v>4.2901099232451676</v>
      </c>
      <c r="Z696" s="61">
        <v>4.2079011134511912</v>
      </c>
      <c r="AA696" s="61">
        <v>4.112762898053993</v>
      </c>
      <c r="AB696" s="61">
        <v>4.0093356393874107</v>
      </c>
      <c r="AC696" s="61">
        <v>3.9096756241528214</v>
      </c>
      <c r="AD696" s="61">
        <v>3.8283940029930652</v>
      </c>
      <c r="AE696" s="61">
        <v>3.7553171556848985</v>
      </c>
      <c r="AF696" s="61">
        <v>3.6804636237904615</v>
      </c>
      <c r="AG696" s="61">
        <v>3.5371113357587851</v>
      </c>
      <c r="AH696" s="61">
        <v>3.4035647400271101</v>
      </c>
      <c r="AI696" s="61">
        <v>3.3040235094367794</v>
      </c>
      <c r="AJ696" s="61">
        <v>3.219641661244899</v>
      </c>
      <c r="AK696" s="61">
        <v>3.1457141766167593</v>
      </c>
      <c r="AL696" s="61">
        <v>3.0673000638749617</v>
      </c>
      <c r="AM696" s="61">
        <v>2.9943331724103284</v>
      </c>
      <c r="AN696" s="61">
        <v>2.9258893662196761</v>
      </c>
      <c r="AO696" s="61">
        <v>2.8701044000349869</v>
      </c>
      <c r="AP696" s="61">
        <v>2.8131700172416805</v>
      </c>
      <c r="AQ696" s="61">
        <v>2.7647336704217236</v>
      </c>
      <c r="AR696" s="61">
        <v>2.7225921067372076</v>
      </c>
      <c r="AS696" s="61">
        <v>2.6139326126803648</v>
      </c>
      <c r="AT696" s="61">
        <v>2.5084237173056536</v>
      </c>
      <c r="AU696" s="61">
        <v>2.4082287904006789</v>
      </c>
      <c r="AV696" s="61">
        <v>2.3121154697770807</v>
      </c>
      <c r="AW696" s="61">
        <v>2.2199158279466045</v>
      </c>
      <c r="AX696" s="61">
        <v>2.1319716634835317</v>
      </c>
      <c r="AY696" s="61">
        <v>2.0451139770091102</v>
      </c>
      <c r="AZ696" s="61">
        <v>1.9596741433495071</v>
      </c>
      <c r="BA696" s="61">
        <v>1.8780308027920576</v>
      </c>
      <c r="BB696" s="59">
        <v>1.8780308027920576</v>
      </c>
    </row>
    <row r="697" spans="1:54" s="4" customFormat="1" x14ac:dyDescent="0.2">
      <c r="A697" s="53">
        <v>5035</v>
      </c>
      <c r="B697" s="4">
        <v>5035004</v>
      </c>
      <c r="C697" s="4" t="s">
        <v>64</v>
      </c>
      <c r="D697" s="4">
        <v>50350003</v>
      </c>
      <c r="E697" s="4" t="s">
        <v>406</v>
      </c>
      <c r="F697" s="56">
        <v>399</v>
      </c>
      <c r="G697" s="4">
        <v>2033</v>
      </c>
      <c r="H697" s="4">
        <v>2045</v>
      </c>
      <c r="I697" s="4">
        <v>3</v>
      </c>
      <c r="J697" s="4">
        <v>1</v>
      </c>
      <c r="K697" s="4" t="s">
        <v>115</v>
      </c>
      <c r="L697" s="55">
        <v>0</v>
      </c>
      <c r="M697" s="55">
        <v>0</v>
      </c>
      <c r="N697" s="55">
        <v>0</v>
      </c>
      <c r="O697" s="55">
        <v>1</v>
      </c>
      <c r="P697" s="55">
        <v>0</v>
      </c>
      <c r="Q697" s="56">
        <v>9.9999999999999995E-7</v>
      </c>
      <c r="R697" s="56">
        <v>9.9999999999999995E-7</v>
      </c>
      <c r="S697" s="56">
        <v>9.9999999999999995E-7</v>
      </c>
      <c r="T697" s="56">
        <v>9.9999999999999995E-7</v>
      </c>
      <c r="U697" s="56">
        <v>9.9999999999999995E-7</v>
      </c>
      <c r="V697" s="56">
        <v>9.9999999999999995E-7</v>
      </c>
      <c r="W697" s="56">
        <v>9.9999999999999995E-7</v>
      </c>
      <c r="X697" s="56">
        <v>9.9999999999999995E-7</v>
      </c>
      <c r="Y697" s="56">
        <v>9.9999999999999995E-7</v>
      </c>
      <c r="Z697" s="56">
        <v>9.9999999999999995E-7</v>
      </c>
      <c r="AA697" s="56">
        <v>30.692307692307693</v>
      </c>
      <c r="AB697" s="56">
        <v>30.692307692307693</v>
      </c>
      <c r="AC697" s="56">
        <v>30.692307692307693</v>
      </c>
      <c r="AD697" s="56">
        <v>30.692307692307693</v>
      </c>
      <c r="AE697" s="56">
        <v>30.692307692307693</v>
      </c>
      <c r="AF697" s="56">
        <v>30.692307692307693</v>
      </c>
      <c r="AG697" s="56">
        <v>30.692307692307693</v>
      </c>
      <c r="AH697" s="56">
        <v>30.692307692307693</v>
      </c>
      <c r="AI697" s="56">
        <v>30.692307692307693</v>
      </c>
      <c r="AJ697" s="56">
        <v>30.692307692307693</v>
      </c>
      <c r="AK697" s="56">
        <v>30.692307692307693</v>
      </c>
      <c r="AL697" s="56">
        <v>30.692307692307693</v>
      </c>
      <c r="AM697" s="56">
        <v>30.692307692307693</v>
      </c>
      <c r="AN697" s="56">
        <v>9.9999999999999995E-7</v>
      </c>
      <c r="AO697" s="56">
        <v>9.9999999999999995E-7</v>
      </c>
      <c r="AP697" s="56">
        <v>9.9999999999999995E-7</v>
      </c>
      <c r="AQ697" s="56">
        <v>9.9999999999999995E-7</v>
      </c>
      <c r="AR697" s="56">
        <v>9.9999999999999995E-7</v>
      </c>
      <c r="AS697" s="56">
        <v>9.9999999999999995E-7</v>
      </c>
      <c r="AT697" s="56">
        <v>9.9999999999999995E-7</v>
      </c>
      <c r="AU697" s="56">
        <v>9.9999999999999995E-7</v>
      </c>
      <c r="AV697" s="56">
        <v>9.9999999999999995E-7</v>
      </c>
      <c r="AW697" s="56">
        <v>9.9999999999999995E-7</v>
      </c>
      <c r="AX697" s="56">
        <v>9.9999999999999995E-7</v>
      </c>
      <c r="AY697" s="56">
        <v>9.9999999999999995E-7</v>
      </c>
      <c r="AZ697" s="56">
        <v>9.9999999999999995E-7</v>
      </c>
      <c r="BA697" s="56">
        <v>9.9999999999999995E-7</v>
      </c>
      <c r="BB697" s="54">
        <v>9.9999999999999995E-7</v>
      </c>
    </row>
    <row r="698" spans="1:54" s="4" customFormat="1" x14ac:dyDescent="0.2">
      <c r="A698" s="53">
        <v>5035</v>
      </c>
      <c r="B698" s="4">
        <v>5035004</v>
      </c>
      <c r="C698" s="4" t="s">
        <v>64</v>
      </c>
      <c r="D698" s="4">
        <v>50350049</v>
      </c>
      <c r="E698" s="4" t="s">
        <v>440</v>
      </c>
      <c r="F698" s="56">
        <v>80</v>
      </c>
      <c r="G698" s="4">
        <v>2027</v>
      </c>
      <c r="H698" s="4">
        <v>2032</v>
      </c>
      <c r="I698" s="4">
        <v>2</v>
      </c>
      <c r="J698" s="4">
        <v>1</v>
      </c>
      <c r="K698" s="4" t="s">
        <v>115</v>
      </c>
      <c r="L698" s="55">
        <v>0.25</v>
      </c>
      <c r="M698" s="55">
        <v>0.25</v>
      </c>
      <c r="N698" s="55">
        <v>0.25</v>
      </c>
      <c r="O698" s="55">
        <v>0.25</v>
      </c>
      <c r="P698" s="55">
        <v>0</v>
      </c>
      <c r="Q698" s="56">
        <v>9.9999999999999995E-7</v>
      </c>
      <c r="R698" s="56">
        <v>9.9999999999999995E-7</v>
      </c>
      <c r="S698" s="56">
        <v>9.9999999999999995E-7</v>
      </c>
      <c r="T698" s="56">
        <v>9.9999999999999995E-7</v>
      </c>
      <c r="U698" s="56">
        <v>13.333333333333334</v>
      </c>
      <c r="V698" s="56">
        <v>13.333333333333334</v>
      </c>
      <c r="W698" s="56">
        <v>13.333333333333334</v>
      </c>
      <c r="X698" s="56">
        <v>13.333333333333334</v>
      </c>
      <c r="Y698" s="56">
        <v>13.333333333333334</v>
      </c>
      <c r="Z698" s="56">
        <v>13.333333333333334</v>
      </c>
      <c r="AA698" s="56">
        <v>9.9999999999999995E-7</v>
      </c>
      <c r="AB698" s="56">
        <v>9.9999999999999995E-7</v>
      </c>
      <c r="AC698" s="56">
        <v>9.9999999999999995E-7</v>
      </c>
      <c r="AD698" s="56">
        <v>9.9999999999999995E-7</v>
      </c>
      <c r="AE698" s="56">
        <v>9.9999999999999995E-7</v>
      </c>
      <c r="AF698" s="56">
        <v>9.9999999999999995E-7</v>
      </c>
      <c r="AG698" s="56">
        <v>9.9999999999999995E-7</v>
      </c>
      <c r="AH698" s="56">
        <v>9.9999999999999995E-7</v>
      </c>
      <c r="AI698" s="56">
        <v>9.9999999999999995E-7</v>
      </c>
      <c r="AJ698" s="56">
        <v>9.9999999999999995E-7</v>
      </c>
      <c r="AK698" s="56">
        <v>9.9999999999999995E-7</v>
      </c>
      <c r="AL698" s="56">
        <v>9.9999999999999995E-7</v>
      </c>
      <c r="AM698" s="56">
        <v>9.9999999999999995E-7</v>
      </c>
      <c r="AN698" s="56">
        <v>9.9999999999999995E-7</v>
      </c>
      <c r="AO698" s="56">
        <v>9.9999999999999995E-7</v>
      </c>
      <c r="AP698" s="56">
        <v>9.9999999999999995E-7</v>
      </c>
      <c r="AQ698" s="56">
        <v>9.9999999999999995E-7</v>
      </c>
      <c r="AR698" s="56">
        <v>9.9999999999999995E-7</v>
      </c>
      <c r="AS698" s="56">
        <v>9.9999999999999995E-7</v>
      </c>
      <c r="AT698" s="56">
        <v>9.9999999999999995E-7</v>
      </c>
      <c r="AU698" s="56">
        <v>9.9999999999999995E-7</v>
      </c>
      <c r="AV698" s="56">
        <v>9.9999999999999995E-7</v>
      </c>
      <c r="AW698" s="56">
        <v>9.9999999999999995E-7</v>
      </c>
      <c r="AX698" s="56">
        <v>9.9999999999999995E-7</v>
      </c>
      <c r="AY698" s="56">
        <v>9.9999999999999995E-7</v>
      </c>
      <c r="AZ698" s="56">
        <v>9.9999999999999995E-7</v>
      </c>
      <c r="BA698" s="56">
        <v>9.9999999999999995E-7</v>
      </c>
      <c r="BB698" s="54">
        <v>9.9999999999999995E-7</v>
      </c>
    </row>
    <row r="699" spans="1:54" s="4" customFormat="1" x14ac:dyDescent="0.2">
      <c r="A699" s="53">
        <v>5035</v>
      </c>
      <c r="B699" s="4">
        <v>5035004</v>
      </c>
      <c r="C699" s="4" t="s">
        <v>64</v>
      </c>
      <c r="D699" s="4">
        <v>50350058</v>
      </c>
      <c r="E699" s="4" t="s">
        <v>1168</v>
      </c>
      <c r="F699" s="56">
        <v>51</v>
      </c>
      <c r="G699" s="4">
        <v>2023</v>
      </c>
      <c r="H699" s="4">
        <v>2030</v>
      </c>
      <c r="I699" s="4">
        <v>1</v>
      </c>
      <c r="J699" s="4">
        <v>4</v>
      </c>
      <c r="K699" s="4" t="s">
        <v>118</v>
      </c>
      <c r="L699" s="55">
        <v>0</v>
      </c>
      <c r="M699" s="55">
        <v>1</v>
      </c>
      <c r="N699" s="55">
        <v>0</v>
      </c>
      <c r="O699" s="55">
        <v>0</v>
      </c>
      <c r="P699" s="55">
        <v>0</v>
      </c>
      <c r="Q699" s="56">
        <v>6.375</v>
      </c>
      <c r="R699" s="56">
        <v>6.375</v>
      </c>
      <c r="S699" s="56">
        <v>6.375</v>
      </c>
      <c r="T699" s="56">
        <v>6.375</v>
      </c>
      <c r="U699" s="56">
        <v>6.375</v>
      </c>
      <c r="V699" s="56">
        <v>6.375</v>
      </c>
      <c r="W699" s="56">
        <v>6.375</v>
      </c>
      <c r="X699" s="56">
        <v>6.375</v>
      </c>
      <c r="Y699" s="56">
        <v>9.9999999999999995E-7</v>
      </c>
      <c r="Z699" s="56">
        <v>9.9999999999999995E-7</v>
      </c>
      <c r="AA699" s="56">
        <v>9.9999999999999995E-7</v>
      </c>
      <c r="AB699" s="56">
        <v>9.9999999999999995E-7</v>
      </c>
      <c r="AC699" s="56">
        <v>9.9999999999999995E-7</v>
      </c>
      <c r="AD699" s="56">
        <v>9.9999999999999995E-7</v>
      </c>
      <c r="AE699" s="56">
        <v>9.9999999999999995E-7</v>
      </c>
      <c r="AF699" s="56">
        <v>9.9999999999999995E-7</v>
      </c>
      <c r="AG699" s="56">
        <v>9.9999999999999995E-7</v>
      </c>
      <c r="AH699" s="56">
        <v>9.9999999999999995E-7</v>
      </c>
      <c r="AI699" s="56">
        <v>9.9999999999999995E-7</v>
      </c>
      <c r="AJ699" s="56">
        <v>9.9999999999999995E-7</v>
      </c>
      <c r="AK699" s="56">
        <v>9.9999999999999995E-7</v>
      </c>
      <c r="AL699" s="56">
        <v>9.9999999999999995E-7</v>
      </c>
      <c r="AM699" s="56">
        <v>9.9999999999999995E-7</v>
      </c>
      <c r="AN699" s="56">
        <v>9.9999999999999995E-7</v>
      </c>
      <c r="AO699" s="56">
        <v>9.9999999999999995E-7</v>
      </c>
      <c r="AP699" s="56">
        <v>9.9999999999999995E-7</v>
      </c>
      <c r="AQ699" s="56">
        <v>9.9999999999999995E-7</v>
      </c>
      <c r="AR699" s="56">
        <v>9.9999999999999995E-7</v>
      </c>
      <c r="AS699" s="56">
        <v>9.9999999999999995E-7</v>
      </c>
      <c r="AT699" s="56">
        <v>9.9999999999999995E-7</v>
      </c>
      <c r="AU699" s="56">
        <v>9.9999999999999995E-7</v>
      </c>
      <c r="AV699" s="56">
        <v>9.9999999999999995E-7</v>
      </c>
      <c r="AW699" s="56">
        <v>9.9999999999999995E-7</v>
      </c>
      <c r="AX699" s="56">
        <v>9.9999999999999995E-7</v>
      </c>
      <c r="AY699" s="56">
        <v>9.9999999999999995E-7</v>
      </c>
      <c r="AZ699" s="56">
        <v>9.9999999999999995E-7</v>
      </c>
      <c r="BA699" s="56">
        <v>9.9999999999999995E-7</v>
      </c>
      <c r="BB699" s="54">
        <v>9.9999999999999995E-7</v>
      </c>
    </row>
    <row r="700" spans="1:54" s="4" customFormat="1" x14ac:dyDescent="0.2">
      <c r="A700" s="53">
        <v>5035</v>
      </c>
      <c r="B700" s="4">
        <v>5035004</v>
      </c>
      <c r="C700" s="4" t="s">
        <v>64</v>
      </c>
      <c r="D700" s="4">
        <v>50350061</v>
      </c>
      <c r="E700" s="4" t="s">
        <v>915</v>
      </c>
      <c r="F700" s="56">
        <v>17</v>
      </c>
      <c r="G700" s="4">
        <v>2025</v>
      </c>
      <c r="H700" s="4">
        <v>2027</v>
      </c>
      <c r="I700" s="4">
        <v>1</v>
      </c>
      <c r="J700" s="4">
        <v>2</v>
      </c>
      <c r="K700" s="4" t="s">
        <v>118</v>
      </c>
      <c r="L700" s="55">
        <v>0.5</v>
      </c>
      <c r="M700" s="55">
        <v>0.3</v>
      </c>
      <c r="N700" s="55">
        <v>0.2</v>
      </c>
      <c r="O700" s="55">
        <v>0</v>
      </c>
      <c r="P700" s="55">
        <v>0</v>
      </c>
      <c r="Q700" s="56">
        <v>9.9999999999999995E-7</v>
      </c>
      <c r="R700" s="56">
        <v>9.9999999999999995E-7</v>
      </c>
      <c r="S700" s="56">
        <v>5.666666666666667</v>
      </c>
      <c r="T700" s="56">
        <v>5.666666666666667</v>
      </c>
      <c r="U700" s="56">
        <v>5.666666666666667</v>
      </c>
      <c r="V700" s="56">
        <v>9.9999999999999995E-7</v>
      </c>
      <c r="W700" s="56">
        <v>9.9999999999999995E-7</v>
      </c>
      <c r="X700" s="56">
        <v>9.9999999999999995E-7</v>
      </c>
      <c r="Y700" s="56">
        <v>9.9999999999999995E-7</v>
      </c>
      <c r="Z700" s="56">
        <v>9.9999999999999995E-7</v>
      </c>
      <c r="AA700" s="56">
        <v>9.9999999999999995E-7</v>
      </c>
      <c r="AB700" s="56">
        <v>9.9999999999999995E-7</v>
      </c>
      <c r="AC700" s="56">
        <v>9.9999999999999995E-7</v>
      </c>
      <c r="AD700" s="56">
        <v>9.9999999999999995E-7</v>
      </c>
      <c r="AE700" s="56">
        <v>9.9999999999999995E-7</v>
      </c>
      <c r="AF700" s="56">
        <v>9.9999999999999995E-7</v>
      </c>
      <c r="AG700" s="56">
        <v>9.9999999999999995E-7</v>
      </c>
      <c r="AH700" s="56">
        <v>9.9999999999999995E-7</v>
      </c>
      <c r="AI700" s="56">
        <v>9.9999999999999995E-7</v>
      </c>
      <c r="AJ700" s="56">
        <v>9.9999999999999995E-7</v>
      </c>
      <c r="AK700" s="56">
        <v>9.9999999999999995E-7</v>
      </c>
      <c r="AL700" s="56">
        <v>9.9999999999999995E-7</v>
      </c>
      <c r="AM700" s="56">
        <v>9.9999999999999995E-7</v>
      </c>
      <c r="AN700" s="56">
        <v>9.9999999999999995E-7</v>
      </c>
      <c r="AO700" s="56">
        <v>9.9999999999999995E-7</v>
      </c>
      <c r="AP700" s="56">
        <v>9.9999999999999995E-7</v>
      </c>
      <c r="AQ700" s="56">
        <v>9.9999999999999995E-7</v>
      </c>
      <c r="AR700" s="56">
        <v>9.9999999999999995E-7</v>
      </c>
      <c r="AS700" s="56">
        <v>9.9999999999999995E-7</v>
      </c>
      <c r="AT700" s="56">
        <v>9.9999999999999995E-7</v>
      </c>
      <c r="AU700" s="56">
        <v>9.9999999999999995E-7</v>
      </c>
      <c r="AV700" s="56">
        <v>9.9999999999999995E-7</v>
      </c>
      <c r="AW700" s="56">
        <v>9.9999999999999995E-7</v>
      </c>
      <c r="AX700" s="56">
        <v>9.9999999999999995E-7</v>
      </c>
      <c r="AY700" s="56">
        <v>9.9999999999999995E-7</v>
      </c>
      <c r="AZ700" s="56">
        <v>9.9999999999999995E-7</v>
      </c>
      <c r="BA700" s="56">
        <v>9.9999999999999995E-7</v>
      </c>
      <c r="BB700" s="54">
        <v>9.9999999999999995E-7</v>
      </c>
    </row>
    <row r="701" spans="1:54" s="4" customFormat="1" x14ac:dyDescent="0.2">
      <c r="A701" s="53">
        <v>5035</v>
      </c>
      <c r="B701" s="4">
        <v>5035004</v>
      </c>
      <c r="C701" s="4" t="s">
        <v>64</v>
      </c>
      <c r="D701" s="4">
        <v>50350062</v>
      </c>
      <c r="E701" s="4" t="s">
        <v>916</v>
      </c>
      <c r="F701" s="56">
        <v>17</v>
      </c>
      <c r="G701" s="4">
        <v>2026</v>
      </c>
      <c r="H701" s="4">
        <v>2026</v>
      </c>
      <c r="I701" s="4">
        <v>1</v>
      </c>
      <c r="J701" s="4">
        <v>4</v>
      </c>
      <c r="K701" s="4" t="s">
        <v>118</v>
      </c>
      <c r="L701" s="55">
        <v>0</v>
      </c>
      <c r="M701" s="55">
        <v>0</v>
      </c>
      <c r="N701" s="55">
        <v>0.5</v>
      </c>
      <c r="O701" s="55">
        <v>0.5</v>
      </c>
      <c r="P701" s="55">
        <v>0</v>
      </c>
      <c r="Q701" s="56">
        <v>9.9999999999999995E-7</v>
      </c>
      <c r="R701" s="56">
        <v>9.9999999999999995E-7</v>
      </c>
      <c r="S701" s="56">
        <v>9.9999999999999995E-7</v>
      </c>
      <c r="T701" s="56">
        <v>17</v>
      </c>
      <c r="U701" s="56">
        <v>9.9999999999999995E-7</v>
      </c>
      <c r="V701" s="56">
        <v>9.9999999999999995E-7</v>
      </c>
      <c r="W701" s="56">
        <v>9.9999999999999995E-7</v>
      </c>
      <c r="X701" s="56">
        <v>9.9999999999999995E-7</v>
      </c>
      <c r="Y701" s="56">
        <v>9.9999999999999995E-7</v>
      </c>
      <c r="Z701" s="56">
        <v>9.9999999999999995E-7</v>
      </c>
      <c r="AA701" s="56">
        <v>9.9999999999999995E-7</v>
      </c>
      <c r="AB701" s="56">
        <v>9.9999999999999995E-7</v>
      </c>
      <c r="AC701" s="56">
        <v>9.9999999999999995E-7</v>
      </c>
      <c r="AD701" s="56">
        <v>9.9999999999999995E-7</v>
      </c>
      <c r="AE701" s="56">
        <v>9.9999999999999995E-7</v>
      </c>
      <c r="AF701" s="56">
        <v>9.9999999999999995E-7</v>
      </c>
      <c r="AG701" s="56">
        <v>9.9999999999999995E-7</v>
      </c>
      <c r="AH701" s="56">
        <v>9.9999999999999995E-7</v>
      </c>
      <c r="AI701" s="56">
        <v>9.9999999999999995E-7</v>
      </c>
      <c r="AJ701" s="56">
        <v>9.9999999999999995E-7</v>
      </c>
      <c r="AK701" s="56">
        <v>9.9999999999999995E-7</v>
      </c>
      <c r="AL701" s="56">
        <v>9.9999999999999995E-7</v>
      </c>
      <c r="AM701" s="56">
        <v>9.9999999999999995E-7</v>
      </c>
      <c r="AN701" s="56">
        <v>9.9999999999999995E-7</v>
      </c>
      <c r="AO701" s="56">
        <v>9.9999999999999995E-7</v>
      </c>
      <c r="AP701" s="56">
        <v>9.9999999999999995E-7</v>
      </c>
      <c r="AQ701" s="56">
        <v>9.9999999999999995E-7</v>
      </c>
      <c r="AR701" s="56">
        <v>9.9999999999999995E-7</v>
      </c>
      <c r="AS701" s="56">
        <v>9.9999999999999995E-7</v>
      </c>
      <c r="AT701" s="56">
        <v>9.9999999999999995E-7</v>
      </c>
      <c r="AU701" s="56">
        <v>9.9999999999999995E-7</v>
      </c>
      <c r="AV701" s="56">
        <v>9.9999999999999995E-7</v>
      </c>
      <c r="AW701" s="56">
        <v>9.9999999999999995E-7</v>
      </c>
      <c r="AX701" s="56">
        <v>9.9999999999999995E-7</v>
      </c>
      <c r="AY701" s="56">
        <v>9.9999999999999995E-7</v>
      </c>
      <c r="AZ701" s="56">
        <v>9.9999999999999995E-7</v>
      </c>
      <c r="BA701" s="56">
        <v>9.9999999999999995E-7</v>
      </c>
      <c r="BB701" s="54">
        <v>9.9999999999999995E-7</v>
      </c>
    </row>
    <row r="702" spans="1:54" s="4" customFormat="1" x14ac:dyDescent="0.2">
      <c r="A702" s="53">
        <v>5035</v>
      </c>
      <c r="B702" s="4">
        <v>5035004</v>
      </c>
      <c r="C702" s="4" t="s">
        <v>64</v>
      </c>
      <c r="D702" s="4">
        <v>503570004</v>
      </c>
      <c r="E702" s="4" t="s">
        <v>1169</v>
      </c>
      <c r="F702" s="4">
        <v>0</v>
      </c>
      <c r="G702" s="4">
        <v>2023</v>
      </c>
      <c r="H702" s="4">
        <v>2024</v>
      </c>
      <c r="I702" s="4">
        <v>70</v>
      </c>
      <c r="J702" s="4">
        <v>0</v>
      </c>
      <c r="K702" s="4" t="s">
        <v>515</v>
      </c>
      <c r="L702" s="55">
        <v>1</v>
      </c>
      <c r="M702" s="55">
        <v>0</v>
      </c>
      <c r="N702" s="55">
        <v>0</v>
      </c>
      <c r="O702" s="55">
        <v>0</v>
      </c>
      <c r="P702" s="55">
        <v>0</v>
      </c>
      <c r="Q702" s="56">
        <v>3</v>
      </c>
      <c r="R702" s="56">
        <v>3</v>
      </c>
      <c r="S702" s="56">
        <v>0</v>
      </c>
      <c r="T702" s="56">
        <v>0</v>
      </c>
      <c r="U702" s="56">
        <v>0</v>
      </c>
      <c r="V702" s="56">
        <v>0</v>
      </c>
      <c r="W702" s="56">
        <v>0</v>
      </c>
      <c r="X702" s="56">
        <v>0</v>
      </c>
      <c r="Y702" s="56">
        <v>0</v>
      </c>
      <c r="Z702" s="56">
        <v>0</v>
      </c>
      <c r="AA702" s="56">
        <v>0</v>
      </c>
      <c r="AB702" s="56">
        <v>0</v>
      </c>
      <c r="AC702" s="56">
        <v>0</v>
      </c>
      <c r="AD702" s="56">
        <v>0</v>
      </c>
      <c r="AE702" s="56">
        <v>0</v>
      </c>
      <c r="AF702" s="56">
        <v>0</v>
      </c>
      <c r="AG702" s="56">
        <v>0</v>
      </c>
      <c r="AH702" s="56">
        <v>0</v>
      </c>
      <c r="AI702" s="56">
        <v>0</v>
      </c>
      <c r="AJ702" s="56">
        <v>0</v>
      </c>
      <c r="AK702" s="56">
        <v>0</v>
      </c>
      <c r="AL702" s="56">
        <v>0</v>
      </c>
      <c r="AM702" s="56">
        <v>0</v>
      </c>
      <c r="AN702" s="56">
        <v>0</v>
      </c>
      <c r="AO702" s="56">
        <v>0</v>
      </c>
      <c r="AP702" s="56">
        <v>0</v>
      </c>
      <c r="AQ702" s="56">
        <v>0</v>
      </c>
      <c r="AR702" s="56">
        <v>0</v>
      </c>
      <c r="AS702" s="56">
        <v>0</v>
      </c>
      <c r="AT702" s="56">
        <v>0</v>
      </c>
      <c r="AU702" s="56">
        <v>0</v>
      </c>
      <c r="AV702" s="56">
        <v>0</v>
      </c>
      <c r="AW702" s="56">
        <v>0</v>
      </c>
      <c r="AX702" s="56">
        <v>0</v>
      </c>
      <c r="AY702" s="56">
        <v>0</v>
      </c>
      <c r="AZ702" s="56">
        <v>0</v>
      </c>
      <c r="BA702" s="56">
        <v>0</v>
      </c>
      <c r="BB702" s="54">
        <v>0</v>
      </c>
    </row>
    <row r="703" spans="1:54" s="4" customFormat="1" x14ac:dyDescent="0.2">
      <c r="A703" s="53">
        <v>5035</v>
      </c>
      <c r="B703" s="4">
        <v>5035004</v>
      </c>
      <c r="C703" s="4" t="s">
        <v>64</v>
      </c>
      <c r="D703" s="4">
        <v>503580004</v>
      </c>
      <c r="E703" s="4" t="s">
        <v>581</v>
      </c>
      <c r="F703" s="56">
        <v>0</v>
      </c>
      <c r="G703" s="4">
        <v>0</v>
      </c>
      <c r="H703" s="4">
        <v>0</v>
      </c>
      <c r="I703" s="4">
        <v>80</v>
      </c>
      <c r="J703" s="4">
        <v>0</v>
      </c>
      <c r="K703" s="4" t="s">
        <v>517</v>
      </c>
      <c r="L703" s="55">
        <v>0.30410447761194037</v>
      </c>
      <c r="M703" s="55">
        <v>0.41604477611940288</v>
      </c>
      <c r="N703" s="55">
        <v>0.17350746268656719</v>
      </c>
      <c r="O703" s="55">
        <v>0.10634328358208958</v>
      </c>
      <c r="P703" s="55">
        <v>0</v>
      </c>
      <c r="Q703" s="56">
        <v>0</v>
      </c>
      <c r="R703" s="56">
        <v>0</v>
      </c>
      <c r="S703" s="56">
        <v>6.5083766017221265</v>
      </c>
      <c r="T703" s="56">
        <v>6.7853866180051865</v>
      </c>
      <c r="U703" s="56">
        <v>7.0422803564741665</v>
      </c>
      <c r="V703" s="56">
        <v>7.3237382916818863</v>
      </c>
      <c r="W703" s="56">
        <v>7.0975285769001966</v>
      </c>
      <c r="X703" s="56">
        <v>6.9991501438331438</v>
      </c>
      <c r="Y703" s="56">
        <v>6.8641758771922685</v>
      </c>
      <c r="Z703" s="56">
        <v>6.732641781521906</v>
      </c>
      <c r="AA703" s="56">
        <v>6.5804206368863882</v>
      </c>
      <c r="AB703" s="56">
        <v>6.4149370230198572</v>
      </c>
      <c r="AC703" s="56">
        <v>6.2554809986445141</v>
      </c>
      <c r="AD703" s="56">
        <v>6.1254304047889043</v>
      </c>
      <c r="AE703" s="56">
        <v>6.0085074490958377</v>
      </c>
      <c r="AF703" s="56">
        <v>5.8887417980647383</v>
      </c>
      <c r="AG703" s="56">
        <v>5.6593781372140564</v>
      </c>
      <c r="AH703" s="56">
        <v>5.4457035840433763</v>
      </c>
      <c r="AI703" s="56">
        <v>5.2864376150988468</v>
      </c>
      <c r="AJ703" s="56">
        <v>5.1514266579918386</v>
      </c>
      <c r="AK703" s="56">
        <v>5.0331426825868153</v>
      </c>
      <c r="AL703" s="56">
        <v>4.9076801021999383</v>
      </c>
      <c r="AM703" s="56">
        <v>4.7909330758565254</v>
      </c>
      <c r="AN703" s="56">
        <v>4.6814229859514818</v>
      </c>
      <c r="AO703" s="56">
        <v>4.5921670400559789</v>
      </c>
      <c r="AP703" s="56">
        <v>4.5010720275866891</v>
      </c>
      <c r="AQ703" s="56">
        <v>4.4235738726747575</v>
      </c>
      <c r="AR703" s="56">
        <v>4.3561473707795324</v>
      </c>
      <c r="AS703" s="56">
        <v>4.1822921802885835</v>
      </c>
      <c r="AT703" s="56">
        <v>4.0134779476890454</v>
      </c>
      <c r="AU703" s="56">
        <v>3.8531660646410866</v>
      </c>
      <c r="AV703" s="56">
        <v>3.6993847516433291</v>
      </c>
      <c r="AW703" s="56">
        <v>3.5518653247145671</v>
      </c>
      <c r="AX703" s="56">
        <v>3.4111546615736508</v>
      </c>
      <c r="AY703" s="56">
        <v>3.2721823632145761</v>
      </c>
      <c r="AZ703" s="56">
        <v>3.1354786293592114</v>
      </c>
      <c r="BA703" s="56">
        <v>3.004849284467292</v>
      </c>
      <c r="BB703" s="54">
        <v>3.004849284467292</v>
      </c>
    </row>
    <row r="704" spans="1:54" s="4" customFormat="1" x14ac:dyDescent="0.2">
      <c r="A704" s="57">
        <v>5035</v>
      </c>
      <c r="B704" s="58">
        <v>5035004</v>
      </c>
      <c r="C704" s="58" t="s">
        <v>64</v>
      </c>
      <c r="D704" s="58">
        <v>503590004</v>
      </c>
      <c r="E704" s="58" t="s">
        <v>670</v>
      </c>
      <c r="F704" s="61">
        <v>0</v>
      </c>
      <c r="G704" s="58">
        <v>0</v>
      </c>
      <c r="H704" s="58">
        <v>0</v>
      </c>
      <c r="I704" s="58">
        <v>90</v>
      </c>
      <c r="J704" s="58">
        <v>0</v>
      </c>
      <c r="K704" s="58" t="s">
        <v>606</v>
      </c>
      <c r="L704" s="60">
        <v>1</v>
      </c>
      <c r="M704" s="60">
        <v>0</v>
      </c>
      <c r="N704" s="60">
        <v>0</v>
      </c>
      <c r="O704" s="60">
        <v>0</v>
      </c>
      <c r="P704" s="60">
        <v>0</v>
      </c>
      <c r="Q704" s="61">
        <v>0</v>
      </c>
      <c r="R704" s="61">
        <v>0</v>
      </c>
      <c r="S704" s="61">
        <v>0.81354707521526581</v>
      </c>
      <c r="T704" s="61">
        <v>0.84817332725064831</v>
      </c>
      <c r="U704" s="61">
        <v>0.88028504455927081</v>
      </c>
      <c r="V704" s="61">
        <v>0.91546728646023579</v>
      </c>
      <c r="W704" s="61">
        <v>0.88719107211252457</v>
      </c>
      <c r="X704" s="61">
        <v>0.87489376797914298</v>
      </c>
      <c r="Y704" s="61">
        <v>0.85802198464903356</v>
      </c>
      <c r="Z704" s="61">
        <v>0.84158022269023824</v>
      </c>
      <c r="AA704" s="61">
        <v>0.82255257961079853</v>
      </c>
      <c r="AB704" s="61">
        <v>0.80186712787748216</v>
      </c>
      <c r="AC704" s="61">
        <v>0.78193512483056427</v>
      </c>
      <c r="AD704" s="61">
        <v>0.76567880059861304</v>
      </c>
      <c r="AE704" s="61">
        <v>0.75106343113697971</v>
      </c>
      <c r="AF704" s="61">
        <v>0.73609272475809229</v>
      </c>
      <c r="AG704" s="61">
        <v>0.70742226715175704</v>
      </c>
      <c r="AH704" s="61">
        <v>0.68071294800542204</v>
      </c>
      <c r="AI704" s="61">
        <v>0.66080470188735585</v>
      </c>
      <c r="AJ704" s="61">
        <v>0.64392833224897983</v>
      </c>
      <c r="AK704" s="61">
        <v>0.62914283532335191</v>
      </c>
      <c r="AL704" s="61">
        <v>0.61346001277499229</v>
      </c>
      <c r="AM704" s="61">
        <v>0.59886663448206567</v>
      </c>
      <c r="AN704" s="61">
        <v>0.58517787324393522</v>
      </c>
      <c r="AO704" s="61">
        <v>0.57402088000699736</v>
      </c>
      <c r="AP704" s="61">
        <v>0.56263400344833614</v>
      </c>
      <c r="AQ704" s="61">
        <v>0.55294673408434469</v>
      </c>
      <c r="AR704" s="61">
        <v>0.54451842134744155</v>
      </c>
      <c r="AS704" s="61">
        <v>0.52278652253607294</v>
      </c>
      <c r="AT704" s="61">
        <v>0.50168474346113068</v>
      </c>
      <c r="AU704" s="61">
        <v>0.48164575808013582</v>
      </c>
      <c r="AV704" s="61">
        <v>0.46242309395541614</v>
      </c>
      <c r="AW704" s="61">
        <v>0.44398316558932088</v>
      </c>
      <c r="AX704" s="61">
        <v>0.42639433269670635</v>
      </c>
      <c r="AY704" s="61">
        <v>0.40902279540182201</v>
      </c>
      <c r="AZ704" s="61">
        <v>0.39193482866990142</v>
      </c>
      <c r="BA704" s="61">
        <v>0.37560616055841151</v>
      </c>
      <c r="BB704" s="59">
        <v>0.37560616055841151</v>
      </c>
    </row>
    <row r="705" spans="1:54" s="4" customFormat="1" x14ac:dyDescent="0.2">
      <c r="A705" s="53">
        <v>5035</v>
      </c>
      <c r="B705" s="4">
        <v>5035005</v>
      </c>
      <c r="C705" s="4" t="s">
        <v>65</v>
      </c>
      <c r="D705" s="4">
        <v>50350015</v>
      </c>
      <c r="E705" s="4" t="s">
        <v>416</v>
      </c>
      <c r="F705" s="56">
        <v>24</v>
      </c>
      <c r="G705" s="4">
        <v>2023</v>
      </c>
      <c r="H705" s="4">
        <v>2024</v>
      </c>
      <c r="I705" s="4">
        <v>1</v>
      </c>
      <c r="J705" s="4">
        <v>4</v>
      </c>
      <c r="K705" s="4" t="s">
        <v>138</v>
      </c>
      <c r="L705" s="55">
        <v>0</v>
      </c>
      <c r="M705" s="55">
        <v>0</v>
      </c>
      <c r="N705" s="55">
        <v>0</v>
      </c>
      <c r="O705" s="55">
        <v>1</v>
      </c>
      <c r="P705" s="55">
        <v>0</v>
      </c>
      <c r="Q705" s="56">
        <v>12</v>
      </c>
      <c r="R705" s="56">
        <v>12</v>
      </c>
      <c r="S705" s="56">
        <v>9.9999999999999995E-7</v>
      </c>
      <c r="T705" s="56">
        <v>9.9999999999999995E-7</v>
      </c>
      <c r="U705" s="56">
        <v>9.9999999999999995E-7</v>
      </c>
      <c r="V705" s="56">
        <v>9.9999999999999995E-7</v>
      </c>
      <c r="W705" s="56">
        <v>9.9999999999999995E-7</v>
      </c>
      <c r="X705" s="56">
        <v>9.9999999999999995E-7</v>
      </c>
      <c r="Y705" s="56">
        <v>9.9999999999999995E-7</v>
      </c>
      <c r="Z705" s="56">
        <v>9.9999999999999995E-7</v>
      </c>
      <c r="AA705" s="56">
        <v>9.9999999999999995E-7</v>
      </c>
      <c r="AB705" s="56">
        <v>9.9999999999999995E-7</v>
      </c>
      <c r="AC705" s="56">
        <v>9.9999999999999995E-7</v>
      </c>
      <c r="AD705" s="56">
        <v>9.9999999999999995E-7</v>
      </c>
      <c r="AE705" s="56">
        <v>9.9999999999999995E-7</v>
      </c>
      <c r="AF705" s="56">
        <v>9.9999999999999995E-7</v>
      </c>
      <c r="AG705" s="56">
        <v>9.9999999999999995E-7</v>
      </c>
      <c r="AH705" s="56">
        <v>9.9999999999999995E-7</v>
      </c>
      <c r="AI705" s="56">
        <v>9.9999999999999995E-7</v>
      </c>
      <c r="AJ705" s="56">
        <v>9.9999999999999995E-7</v>
      </c>
      <c r="AK705" s="56">
        <v>9.9999999999999995E-7</v>
      </c>
      <c r="AL705" s="56">
        <v>9.9999999999999995E-7</v>
      </c>
      <c r="AM705" s="56">
        <v>9.9999999999999995E-7</v>
      </c>
      <c r="AN705" s="56">
        <v>9.9999999999999995E-7</v>
      </c>
      <c r="AO705" s="56">
        <v>9.9999999999999995E-7</v>
      </c>
      <c r="AP705" s="56">
        <v>9.9999999999999995E-7</v>
      </c>
      <c r="AQ705" s="56">
        <v>9.9999999999999995E-7</v>
      </c>
      <c r="AR705" s="56">
        <v>9.9999999999999995E-7</v>
      </c>
      <c r="AS705" s="56">
        <v>9.9999999999999995E-7</v>
      </c>
      <c r="AT705" s="56">
        <v>9.9999999999999995E-7</v>
      </c>
      <c r="AU705" s="56">
        <v>9.9999999999999995E-7</v>
      </c>
      <c r="AV705" s="56">
        <v>9.9999999999999995E-7</v>
      </c>
      <c r="AW705" s="56">
        <v>9.9999999999999995E-7</v>
      </c>
      <c r="AX705" s="56">
        <v>9.9999999999999995E-7</v>
      </c>
      <c r="AY705" s="56">
        <v>9.9999999999999995E-7</v>
      </c>
      <c r="AZ705" s="56">
        <v>9.9999999999999995E-7</v>
      </c>
      <c r="BA705" s="56">
        <v>9.9999999999999995E-7</v>
      </c>
      <c r="BB705" s="54">
        <v>9.9999999999999995E-7</v>
      </c>
    </row>
    <row r="706" spans="1:54" s="4" customFormat="1" x14ac:dyDescent="0.2">
      <c r="A706" s="53">
        <v>5035</v>
      </c>
      <c r="B706" s="4">
        <v>5035005</v>
      </c>
      <c r="C706" s="4" t="s">
        <v>65</v>
      </c>
      <c r="D706" s="4">
        <v>50350019</v>
      </c>
      <c r="E706" s="4" t="s">
        <v>917</v>
      </c>
      <c r="F706" s="56">
        <v>100</v>
      </c>
      <c r="G706" s="4">
        <v>2024</v>
      </c>
      <c r="H706" s="4">
        <v>2029</v>
      </c>
      <c r="I706" s="4">
        <v>3</v>
      </c>
      <c r="J706" s="4">
        <v>4</v>
      </c>
      <c r="K706" s="4" t="s">
        <v>118</v>
      </c>
      <c r="L706" s="55">
        <v>0</v>
      </c>
      <c r="M706" s="55">
        <v>0</v>
      </c>
      <c r="N706" s="55">
        <v>0</v>
      </c>
      <c r="O706" s="55">
        <v>1</v>
      </c>
      <c r="P706" s="55">
        <v>0</v>
      </c>
      <c r="Q706" s="56">
        <v>9.9999999999999995E-7</v>
      </c>
      <c r="R706" s="56">
        <v>16.666666666666668</v>
      </c>
      <c r="S706" s="56">
        <v>16.666666666666668</v>
      </c>
      <c r="T706" s="56">
        <v>16.666666666666668</v>
      </c>
      <c r="U706" s="56">
        <v>16.666666666666668</v>
      </c>
      <c r="V706" s="56">
        <v>16.666666666666668</v>
      </c>
      <c r="W706" s="56">
        <v>16.666666666666668</v>
      </c>
      <c r="X706" s="56">
        <v>9.9999999999999995E-7</v>
      </c>
      <c r="Y706" s="56">
        <v>9.9999999999999995E-7</v>
      </c>
      <c r="Z706" s="56">
        <v>9.9999999999999995E-7</v>
      </c>
      <c r="AA706" s="56">
        <v>9.9999999999999995E-7</v>
      </c>
      <c r="AB706" s="56">
        <v>9.9999999999999995E-7</v>
      </c>
      <c r="AC706" s="56">
        <v>9.9999999999999995E-7</v>
      </c>
      <c r="AD706" s="56">
        <v>9.9999999999999995E-7</v>
      </c>
      <c r="AE706" s="56">
        <v>9.9999999999999995E-7</v>
      </c>
      <c r="AF706" s="56">
        <v>9.9999999999999995E-7</v>
      </c>
      <c r="AG706" s="56">
        <v>9.9999999999999995E-7</v>
      </c>
      <c r="AH706" s="56">
        <v>9.9999999999999995E-7</v>
      </c>
      <c r="AI706" s="56">
        <v>9.9999999999999995E-7</v>
      </c>
      <c r="AJ706" s="56">
        <v>9.9999999999999995E-7</v>
      </c>
      <c r="AK706" s="56">
        <v>9.9999999999999995E-7</v>
      </c>
      <c r="AL706" s="56">
        <v>9.9999999999999995E-7</v>
      </c>
      <c r="AM706" s="56">
        <v>9.9999999999999995E-7</v>
      </c>
      <c r="AN706" s="56">
        <v>9.9999999999999995E-7</v>
      </c>
      <c r="AO706" s="56">
        <v>9.9999999999999995E-7</v>
      </c>
      <c r="AP706" s="56">
        <v>9.9999999999999995E-7</v>
      </c>
      <c r="AQ706" s="56">
        <v>9.9999999999999995E-7</v>
      </c>
      <c r="AR706" s="56">
        <v>9.9999999999999995E-7</v>
      </c>
      <c r="AS706" s="56">
        <v>9.9999999999999995E-7</v>
      </c>
      <c r="AT706" s="56">
        <v>9.9999999999999995E-7</v>
      </c>
      <c r="AU706" s="56">
        <v>9.9999999999999995E-7</v>
      </c>
      <c r="AV706" s="56">
        <v>9.9999999999999995E-7</v>
      </c>
      <c r="AW706" s="56">
        <v>9.9999999999999995E-7</v>
      </c>
      <c r="AX706" s="56">
        <v>9.9999999999999995E-7</v>
      </c>
      <c r="AY706" s="56">
        <v>9.9999999999999995E-7</v>
      </c>
      <c r="AZ706" s="56">
        <v>9.9999999999999995E-7</v>
      </c>
      <c r="BA706" s="56">
        <v>9.9999999999999995E-7</v>
      </c>
      <c r="BB706" s="54">
        <v>9.9999999999999995E-7</v>
      </c>
    </row>
    <row r="707" spans="1:54" s="4" customFormat="1" x14ac:dyDescent="0.2">
      <c r="A707" s="53">
        <v>5035</v>
      </c>
      <c r="B707" s="4">
        <v>5035005</v>
      </c>
      <c r="C707" s="4" t="s">
        <v>65</v>
      </c>
      <c r="D707" s="4">
        <v>50350022</v>
      </c>
      <c r="E707" s="4" t="s">
        <v>419</v>
      </c>
      <c r="F707" s="56">
        <v>34</v>
      </c>
      <c r="G707" s="4">
        <v>2025</v>
      </c>
      <c r="H707" s="4">
        <v>2027</v>
      </c>
      <c r="I707" s="4">
        <v>3</v>
      </c>
      <c r="J707" s="4">
        <v>4</v>
      </c>
      <c r="K707" s="4" t="s">
        <v>303</v>
      </c>
      <c r="L707" s="55">
        <v>0</v>
      </c>
      <c r="M707" s="55">
        <v>0</v>
      </c>
      <c r="N707" s="55">
        <v>0</v>
      </c>
      <c r="O707" s="55">
        <v>1</v>
      </c>
      <c r="P707" s="55">
        <v>0</v>
      </c>
      <c r="Q707" s="56">
        <v>9.9999999999999995E-7</v>
      </c>
      <c r="R707" s="56">
        <v>9.9999999999999995E-7</v>
      </c>
      <c r="S707" s="56">
        <v>11.333333333333334</v>
      </c>
      <c r="T707" s="56">
        <v>11.333333333333334</v>
      </c>
      <c r="U707" s="56">
        <v>11.333333333333334</v>
      </c>
      <c r="V707" s="56">
        <v>9.9999999999999995E-7</v>
      </c>
      <c r="W707" s="56">
        <v>9.9999999999999995E-7</v>
      </c>
      <c r="X707" s="56">
        <v>9.9999999999999995E-7</v>
      </c>
      <c r="Y707" s="56">
        <v>9.9999999999999995E-7</v>
      </c>
      <c r="Z707" s="56">
        <v>9.9999999999999995E-7</v>
      </c>
      <c r="AA707" s="56">
        <v>9.9999999999999995E-7</v>
      </c>
      <c r="AB707" s="56">
        <v>9.9999999999999995E-7</v>
      </c>
      <c r="AC707" s="56">
        <v>9.9999999999999995E-7</v>
      </c>
      <c r="AD707" s="56">
        <v>9.9999999999999995E-7</v>
      </c>
      <c r="AE707" s="56">
        <v>9.9999999999999995E-7</v>
      </c>
      <c r="AF707" s="56">
        <v>9.9999999999999995E-7</v>
      </c>
      <c r="AG707" s="56">
        <v>9.9999999999999995E-7</v>
      </c>
      <c r="AH707" s="56">
        <v>9.9999999999999995E-7</v>
      </c>
      <c r="AI707" s="56">
        <v>9.9999999999999995E-7</v>
      </c>
      <c r="AJ707" s="56">
        <v>9.9999999999999995E-7</v>
      </c>
      <c r="AK707" s="56">
        <v>9.9999999999999995E-7</v>
      </c>
      <c r="AL707" s="56">
        <v>9.9999999999999995E-7</v>
      </c>
      <c r="AM707" s="56">
        <v>9.9999999999999995E-7</v>
      </c>
      <c r="AN707" s="56">
        <v>9.9999999999999995E-7</v>
      </c>
      <c r="AO707" s="56">
        <v>9.9999999999999995E-7</v>
      </c>
      <c r="AP707" s="56">
        <v>9.9999999999999995E-7</v>
      </c>
      <c r="AQ707" s="56">
        <v>9.9999999999999995E-7</v>
      </c>
      <c r="AR707" s="56">
        <v>9.9999999999999995E-7</v>
      </c>
      <c r="AS707" s="56">
        <v>9.9999999999999995E-7</v>
      </c>
      <c r="AT707" s="56">
        <v>9.9999999999999995E-7</v>
      </c>
      <c r="AU707" s="56">
        <v>9.9999999999999995E-7</v>
      </c>
      <c r="AV707" s="56">
        <v>9.9999999999999995E-7</v>
      </c>
      <c r="AW707" s="56">
        <v>9.9999999999999995E-7</v>
      </c>
      <c r="AX707" s="56">
        <v>9.9999999999999995E-7</v>
      </c>
      <c r="AY707" s="56">
        <v>9.9999999999999995E-7</v>
      </c>
      <c r="AZ707" s="56">
        <v>9.9999999999999995E-7</v>
      </c>
      <c r="BA707" s="56">
        <v>9.9999999999999995E-7</v>
      </c>
      <c r="BB707" s="54">
        <v>9.9999999999999995E-7</v>
      </c>
    </row>
    <row r="708" spans="1:54" s="4" customFormat="1" x14ac:dyDescent="0.2">
      <c r="A708" s="53">
        <v>5035</v>
      </c>
      <c r="B708" s="4">
        <v>5035005</v>
      </c>
      <c r="C708" s="4" t="s">
        <v>65</v>
      </c>
      <c r="D708" s="4">
        <v>50350023</v>
      </c>
      <c r="E708" s="4" t="s">
        <v>420</v>
      </c>
      <c r="F708" s="56">
        <v>160</v>
      </c>
      <c r="G708" s="4">
        <v>2029</v>
      </c>
      <c r="H708" s="4">
        <v>3032</v>
      </c>
      <c r="I708" s="4">
        <v>3</v>
      </c>
      <c r="J708" s="4">
        <v>4</v>
      </c>
      <c r="K708" s="4" t="s">
        <v>349</v>
      </c>
      <c r="L708" s="55">
        <v>0</v>
      </c>
      <c r="M708" s="55">
        <v>0</v>
      </c>
      <c r="N708" s="55">
        <v>0.5</v>
      </c>
      <c r="O708" s="55">
        <v>0.5</v>
      </c>
      <c r="P708" s="55">
        <v>0</v>
      </c>
      <c r="Q708" s="56">
        <v>9.9999999999999995E-7</v>
      </c>
      <c r="R708" s="56">
        <v>9.9999999999999995E-7</v>
      </c>
      <c r="S708" s="56">
        <v>9.9999999999999995E-7</v>
      </c>
      <c r="T708" s="56">
        <v>9.9999999999999995E-7</v>
      </c>
      <c r="U708" s="56">
        <v>9.9999999999999995E-7</v>
      </c>
      <c r="V708" s="56">
        <v>9.9999999999999995E-7</v>
      </c>
      <c r="W708" s="56">
        <v>0.15936254980079681</v>
      </c>
      <c r="X708" s="56">
        <v>0.15936254980079681</v>
      </c>
      <c r="Y708" s="56">
        <v>0.15936254980079681</v>
      </c>
      <c r="Z708" s="56">
        <v>0.15936254980079681</v>
      </c>
      <c r="AA708" s="56">
        <v>0.15936254980079681</v>
      </c>
      <c r="AB708" s="56">
        <v>0.15936254980079681</v>
      </c>
      <c r="AC708" s="56">
        <v>0.15936254980079681</v>
      </c>
      <c r="AD708" s="56">
        <v>0.15936254980079681</v>
      </c>
      <c r="AE708" s="56">
        <v>0.15936254980079681</v>
      </c>
      <c r="AF708" s="56">
        <v>0.15936254980079681</v>
      </c>
      <c r="AG708" s="56">
        <v>0.15936254980079681</v>
      </c>
      <c r="AH708" s="56">
        <v>0.15936254980079681</v>
      </c>
      <c r="AI708" s="56">
        <v>0.15936254980079681</v>
      </c>
      <c r="AJ708" s="56">
        <v>0.15936254980079681</v>
      </c>
      <c r="AK708" s="56">
        <v>0.15936254980079681</v>
      </c>
      <c r="AL708" s="56">
        <v>0.15936254980079681</v>
      </c>
      <c r="AM708" s="56">
        <v>0.15936254980079681</v>
      </c>
      <c r="AN708" s="56">
        <v>0.15936254980079681</v>
      </c>
      <c r="AO708" s="56">
        <v>0.15936254980079681</v>
      </c>
      <c r="AP708" s="56">
        <v>0.15936254980079681</v>
      </c>
      <c r="AQ708" s="56">
        <v>0.15936254980079681</v>
      </c>
      <c r="AR708" s="56">
        <v>0.15936254980079681</v>
      </c>
      <c r="AS708" s="56">
        <v>0.15936254980079681</v>
      </c>
      <c r="AT708" s="56">
        <v>0.15936254980079681</v>
      </c>
      <c r="AU708" s="56">
        <v>0.15936254980079681</v>
      </c>
      <c r="AV708" s="56">
        <v>0.15936254980079681</v>
      </c>
      <c r="AW708" s="56">
        <v>0.15936254980079681</v>
      </c>
      <c r="AX708" s="56">
        <v>0.15936254980079681</v>
      </c>
      <c r="AY708" s="56">
        <v>0.15936254980079681</v>
      </c>
      <c r="AZ708" s="56">
        <v>0.15936254980079681</v>
      </c>
      <c r="BA708" s="56">
        <v>0.15936254980079681</v>
      </c>
      <c r="BB708" s="54">
        <v>0.15936254980079681</v>
      </c>
    </row>
    <row r="709" spans="1:54" s="4" customFormat="1" x14ac:dyDescent="0.2">
      <c r="A709" s="53">
        <v>5035</v>
      </c>
      <c r="B709" s="4">
        <v>5035005</v>
      </c>
      <c r="C709" s="4" t="s">
        <v>65</v>
      </c>
      <c r="D709" s="4">
        <v>50350028</v>
      </c>
      <c r="E709" s="4" t="s">
        <v>873</v>
      </c>
      <c r="F709" s="56">
        <v>26</v>
      </c>
      <c r="G709" s="4">
        <v>2023</v>
      </c>
      <c r="H709" s="4">
        <v>2023</v>
      </c>
      <c r="I709" s="4">
        <v>3</v>
      </c>
      <c r="J709" s="4">
        <v>4</v>
      </c>
      <c r="K709" s="4" t="s">
        <v>138</v>
      </c>
      <c r="L709" s="55">
        <v>0</v>
      </c>
      <c r="M709" s="55">
        <v>0</v>
      </c>
      <c r="N709" s="55">
        <v>0</v>
      </c>
      <c r="O709" s="55">
        <v>1</v>
      </c>
      <c r="P709" s="55">
        <v>0</v>
      </c>
      <c r="Q709" s="56">
        <v>26</v>
      </c>
      <c r="R709" s="56">
        <v>9.9999999999999995E-7</v>
      </c>
      <c r="S709" s="56">
        <v>9.9999999999999995E-7</v>
      </c>
      <c r="T709" s="56">
        <v>9.9999999999999995E-7</v>
      </c>
      <c r="U709" s="56">
        <v>9.9999999999999995E-7</v>
      </c>
      <c r="V709" s="56">
        <v>9.9999999999999995E-7</v>
      </c>
      <c r="W709" s="56">
        <v>9.9999999999999995E-7</v>
      </c>
      <c r="X709" s="56">
        <v>9.9999999999999995E-7</v>
      </c>
      <c r="Y709" s="56">
        <v>9.9999999999999995E-7</v>
      </c>
      <c r="Z709" s="56">
        <v>9.9999999999999995E-7</v>
      </c>
      <c r="AA709" s="56">
        <v>9.9999999999999995E-7</v>
      </c>
      <c r="AB709" s="56">
        <v>9.9999999999999995E-7</v>
      </c>
      <c r="AC709" s="56">
        <v>9.9999999999999995E-7</v>
      </c>
      <c r="AD709" s="56">
        <v>9.9999999999999995E-7</v>
      </c>
      <c r="AE709" s="56">
        <v>9.9999999999999995E-7</v>
      </c>
      <c r="AF709" s="56">
        <v>9.9999999999999995E-7</v>
      </c>
      <c r="AG709" s="56">
        <v>9.9999999999999995E-7</v>
      </c>
      <c r="AH709" s="56">
        <v>9.9999999999999995E-7</v>
      </c>
      <c r="AI709" s="56">
        <v>9.9999999999999995E-7</v>
      </c>
      <c r="AJ709" s="56">
        <v>9.9999999999999995E-7</v>
      </c>
      <c r="AK709" s="56">
        <v>9.9999999999999995E-7</v>
      </c>
      <c r="AL709" s="56">
        <v>9.9999999999999995E-7</v>
      </c>
      <c r="AM709" s="56">
        <v>9.9999999999999995E-7</v>
      </c>
      <c r="AN709" s="56">
        <v>9.9999999999999995E-7</v>
      </c>
      <c r="AO709" s="56">
        <v>9.9999999999999995E-7</v>
      </c>
      <c r="AP709" s="56">
        <v>9.9999999999999995E-7</v>
      </c>
      <c r="AQ709" s="56">
        <v>9.9999999999999995E-7</v>
      </c>
      <c r="AR709" s="56">
        <v>9.9999999999999995E-7</v>
      </c>
      <c r="AS709" s="56">
        <v>9.9999999999999995E-7</v>
      </c>
      <c r="AT709" s="56">
        <v>9.9999999999999995E-7</v>
      </c>
      <c r="AU709" s="56">
        <v>9.9999999999999995E-7</v>
      </c>
      <c r="AV709" s="56">
        <v>9.9999999999999995E-7</v>
      </c>
      <c r="AW709" s="56">
        <v>9.9999999999999995E-7</v>
      </c>
      <c r="AX709" s="56">
        <v>9.9999999999999995E-7</v>
      </c>
      <c r="AY709" s="56">
        <v>9.9999999999999995E-7</v>
      </c>
      <c r="AZ709" s="56">
        <v>9.9999999999999995E-7</v>
      </c>
      <c r="BA709" s="56">
        <v>9.9999999999999995E-7</v>
      </c>
      <c r="BB709" s="54">
        <v>9.9999999999999995E-7</v>
      </c>
    </row>
    <row r="710" spans="1:54" s="4" customFormat="1" x14ac:dyDescent="0.2">
      <c r="A710" s="53">
        <v>5035</v>
      </c>
      <c r="B710" s="4">
        <v>5035005</v>
      </c>
      <c r="C710" s="4" t="s">
        <v>65</v>
      </c>
      <c r="D710" s="4">
        <v>50350034</v>
      </c>
      <c r="E710" s="4" t="s">
        <v>429</v>
      </c>
      <c r="F710" s="56">
        <v>50</v>
      </c>
      <c r="G710" s="4">
        <v>2027</v>
      </c>
      <c r="H710" s="4">
        <v>2030</v>
      </c>
      <c r="I710" s="4">
        <v>3</v>
      </c>
      <c r="J710" s="4">
        <v>4</v>
      </c>
      <c r="K710" s="4" t="s">
        <v>138</v>
      </c>
      <c r="L710" s="55">
        <v>9.6308186195826706E-2</v>
      </c>
      <c r="M710" s="55">
        <v>0.14285714285714299</v>
      </c>
      <c r="N710" s="55">
        <v>0.21829855537720699</v>
      </c>
      <c r="O710" s="55">
        <v>0.54253611556982395</v>
      </c>
      <c r="P710" s="55">
        <v>0</v>
      </c>
      <c r="Q710" s="56">
        <v>9.9999999999999995E-7</v>
      </c>
      <c r="R710" s="56">
        <v>9.9999999999999995E-7</v>
      </c>
      <c r="S710" s="56">
        <v>9.9999999999999995E-7</v>
      </c>
      <c r="T710" s="56">
        <v>9.9999999999999995E-7</v>
      </c>
      <c r="U710" s="56">
        <v>12.5</v>
      </c>
      <c r="V710" s="56">
        <v>12.5</v>
      </c>
      <c r="W710" s="56">
        <v>12.5</v>
      </c>
      <c r="X710" s="56">
        <v>12.5</v>
      </c>
      <c r="Y710" s="56">
        <v>9.9999999999999995E-7</v>
      </c>
      <c r="Z710" s="56">
        <v>9.9999999999999995E-7</v>
      </c>
      <c r="AA710" s="56">
        <v>9.9999999999999995E-7</v>
      </c>
      <c r="AB710" s="56">
        <v>9.9999999999999995E-7</v>
      </c>
      <c r="AC710" s="56">
        <v>9.9999999999999995E-7</v>
      </c>
      <c r="AD710" s="56">
        <v>9.9999999999999995E-7</v>
      </c>
      <c r="AE710" s="56">
        <v>9.9999999999999995E-7</v>
      </c>
      <c r="AF710" s="56">
        <v>9.9999999999999995E-7</v>
      </c>
      <c r="AG710" s="56">
        <v>9.9999999999999995E-7</v>
      </c>
      <c r="AH710" s="56">
        <v>9.9999999999999995E-7</v>
      </c>
      <c r="AI710" s="56">
        <v>9.9999999999999995E-7</v>
      </c>
      <c r="AJ710" s="56">
        <v>9.9999999999999995E-7</v>
      </c>
      <c r="AK710" s="56">
        <v>9.9999999999999995E-7</v>
      </c>
      <c r="AL710" s="56">
        <v>9.9999999999999995E-7</v>
      </c>
      <c r="AM710" s="56">
        <v>9.9999999999999995E-7</v>
      </c>
      <c r="AN710" s="56">
        <v>9.9999999999999995E-7</v>
      </c>
      <c r="AO710" s="56">
        <v>9.9999999999999995E-7</v>
      </c>
      <c r="AP710" s="56">
        <v>9.9999999999999995E-7</v>
      </c>
      <c r="AQ710" s="56">
        <v>9.9999999999999995E-7</v>
      </c>
      <c r="AR710" s="56">
        <v>9.9999999999999995E-7</v>
      </c>
      <c r="AS710" s="56">
        <v>9.9999999999999995E-7</v>
      </c>
      <c r="AT710" s="56">
        <v>9.9999999999999995E-7</v>
      </c>
      <c r="AU710" s="56">
        <v>9.9999999999999995E-7</v>
      </c>
      <c r="AV710" s="56">
        <v>9.9999999999999995E-7</v>
      </c>
      <c r="AW710" s="56">
        <v>9.9999999999999995E-7</v>
      </c>
      <c r="AX710" s="56">
        <v>9.9999999999999995E-7</v>
      </c>
      <c r="AY710" s="56">
        <v>9.9999999999999995E-7</v>
      </c>
      <c r="AZ710" s="56">
        <v>9.9999999999999995E-7</v>
      </c>
      <c r="BA710" s="56">
        <v>9.9999999999999995E-7</v>
      </c>
      <c r="BB710" s="54">
        <v>9.9999999999999995E-7</v>
      </c>
    </row>
    <row r="711" spans="1:54" s="4" customFormat="1" x14ac:dyDescent="0.2">
      <c r="A711" s="53">
        <v>5035</v>
      </c>
      <c r="B711" s="4">
        <v>5035005</v>
      </c>
      <c r="C711" s="4" t="s">
        <v>65</v>
      </c>
      <c r="D711" s="4">
        <v>50350047</v>
      </c>
      <c r="E711" s="4" t="s">
        <v>439</v>
      </c>
      <c r="F711" s="56">
        <v>25</v>
      </c>
      <c r="G711" s="4">
        <v>2023</v>
      </c>
      <c r="H711" s="4">
        <v>2023</v>
      </c>
      <c r="I711" s="4">
        <v>1</v>
      </c>
      <c r="J711" s="4">
        <v>2</v>
      </c>
      <c r="K711" s="4" t="s">
        <v>118</v>
      </c>
      <c r="L711" s="55">
        <v>0</v>
      </c>
      <c r="M711" s="55">
        <v>0</v>
      </c>
      <c r="N711" s="55">
        <v>0</v>
      </c>
      <c r="O711" s="55">
        <v>1</v>
      </c>
      <c r="P711" s="55">
        <v>0</v>
      </c>
      <c r="Q711" s="56">
        <v>25</v>
      </c>
      <c r="R711" s="56">
        <v>9.9999999999999995E-7</v>
      </c>
      <c r="S711" s="56">
        <v>9.9999999999999995E-7</v>
      </c>
      <c r="T711" s="56">
        <v>9.9999999999999995E-7</v>
      </c>
      <c r="U711" s="56">
        <v>9.9999999999999995E-7</v>
      </c>
      <c r="V711" s="56">
        <v>9.9999999999999995E-7</v>
      </c>
      <c r="W711" s="56">
        <v>9.9999999999999995E-7</v>
      </c>
      <c r="X711" s="56">
        <v>9.9999999999999995E-7</v>
      </c>
      <c r="Y711" s="56">
        <v>9.9999999999999995E-7</v>
      </c>
      <c r="Z711" s="56">
        <v>9.9999999999999995E-7</v>
      </c>
      <c r="AA711" s="56">
        <v>9.9999999999999995E-7</v>
      </c>
      <c r="AB711" s="56">
        <v>9.9999999999999995E-7</v>
      </c>
      <c r="AC711" s="56">
        <v>9.9999999999999995E-7</v>
      </c>
      <c r="AD711" s="56">
        <v>9.9999999999999995E-7</v>
      </c>
      <c r="AE711" s="56">
        <v>9.9999999999999995E-7</v>
      </c>
      <c r="AF711" s="56">
        <v>9.9999999999999995E-7</v>
      </c>
      <c r="AG711" s="56">
        <v>9.9999999999999995E-7</v>
      </c>
      <c r="AH711" s="56">
        <v>9.9999999999999995E-7</v>
      </c>
      <c r="AI711" s="56">
        <v>9.9999999999999995E-7</v>
      </c>
      <c r="AJ711" s="56">
        <v>9.9999999999999995E-7</v>
      </c>
      <c r="AK711" s="56">
        <v>9.9999999999999995E-7</v>
      </c>
      <c r="AL711" s="56">
        <v>9.9999999999999995E-7</v>
      </c>
      <c r="AM711" s="56">
        <v>9.9999999999999995E-7</v>
      </c>
      <c r="AN711" s="56">
        <v>9.9999999999999995E-7</v>
      </c>
      <c r="AO711" s="56">
        <v>9.9999999999999995E-7</v>
      </c>
      <c r="AP711" s="56">
        <v>9.9999999999999995E-7</v>
      </c>
      <c r="AQ711" s="56">
        <v>9.9999999999999995E-7</v>
      </c>
      <c r="AR711" s="56">
        <v>9.9999999999999995E-7</v>
      </c>
      <c r="AS711" s="56">
        <v>9.9999999999999995E-7</v>
      </c>
      <c r="AT711" s="56">
        <v>9.9999999999999995E-7</v>
      </c>
      <c r="AU711" s="56">
        <v>9.9999999999999995E-7</v>
      </c>
      <c r="AV711" s="56">
        <v>9.9999999999999995E-7</v>
      </c>
      <c r="AW711" s="56">
        <v>9.9999999999999995E-7</v>
      </c>
      <c r="AX711" s="56">
        <v>9.9999999999999995E-7</v>
      </c>
      <c r="AY711" s="56">
        <v>9.9999999999999995E-7</v>
      </c>
      <c r="AZ711" s="56">
        <v>9.9999999999999995E-7</v>
      </c>
      <c r="BA711" s="56">
        <v>9.9999999999999995E-7</v>
      </c>
      <c r="BB711" s="54">
        <v>9.9999999999999995E-7</v>
      </c>
    </row>
    <row r="712" spans="1:54" s="4" customFormat="1" x14ac:dyDescent="0.2">
      <c r="A712" s="53">
        <v>5035</v>
      </c>
      <c r="B712" s="4">
        <v>5035005</v>
      </c>
      <c r="C712" s="4" t="s">
        <v>65</v>
      </c>
      <c r="D712" s="4">
        <v>50350050</v>
      </c>
      <c r="E712" s="4" t="s">
        <v>1170</v>
      </c>
      <c r="F712" s="4">
        <v>152</v>
      </c>
      <c r="G712" s="4">
        <v>2024</v>
      </c>
      <c r="H712" s="4">
        <v>2030</v>
      </c>
      <c r="I712" s="4">
        <v>2</v>
      </c>
      <c r="J712" s="4">
        <v>4</v>
      </c>
      <c r="K712" s="4" t="s">
        <v>118</v>
      </c>
      <c r="L712" s="55">
        <v>0</v>
      </c>
      <c r="M712" s="55">
        <v>0</v>
      </c>
      <c r="N712" s="55">
        <v>0</v>
      </c>
      <c r="O712" s="55">
        <v>1</v>
      </c>
      <c r="P712" s="55">
        <v>0</v>
      </c>
      <c r="Q712" s="56">
        <v>9.9999999999999995E-7</v>
      </c>
      <c r="R712" s="56">
        <v>21.714285714285715</v>
      </c>
      <c r="S712" s="56">
        <v>21.714285714285715</v>
      </c>
      <c r="T712" s="56">
        <v>21.714285714285715</v>
      </c>
      <c r="U712" s="56">
        <v>21.714285714285715</v>
      </c>
      <c r="V712" s="56">
        <v>21.714285714285715</v>
      </c>
      <c r="W712" s="56">
        <v>21.714285714285715</v>
      </c>
      <c r="X712" s="56">
        <v>21.714285714285715</v>
      </c>
      <c r="Y712" s="56">
        <v>9.9999999999999995E-7</v>
      </c>
      <c r="Z712" s="56">
        <v>9.9999999999999995E-7</v>
      </c>
      <c r="AA712" s="56">
        <v>9.9999999999999995E-7</v>
      </c>
      <c r="AB712" s="56">
        <v>9.9999999999999995E-7</v>
      </c>
      <c r="AC712" s="56">
        <v>9.9999999999999995E-7</v>
      </c>
      <c r="AD712" s="56">
        <v>9.9999999999999995E-7</v>
      </c>
      <c r="AE712" s="56">
        <v>9.9999999999999995E-7</v>
      </c>
      <c r="AF712" s="56">
        <v>9.9999999999999995E-7</v>
      </c>
      <c r="AG712" s="56">
        <v>9.9999999999999995E-7</v>
      </c>
      <c r="AH712" s="56">
        <v>9.9999999999999995E-7</v>
      </c>
      <c r="AI712" s="56">
        <v>9.9999999999999995E-7</v>
      </c>
      <c r="AJ712" s="56">
        <v>9.9999999999999995E-7</v>
      </c>
      <c r="AK712" s="56">
        <v>9.9999999999999995E-7</v>
      </c>
      <c r="AL712" s="56">
        <v>9.9999999999999995E-7</v>
      </c>
      <c r="AM712" s="56">
        <v>9.9999999999999995E-7</v>
      </c>
      <c r="AN712" s="56">
        <v>9.9999999999999995E-7</v>
      </c>
      <c r="AO712" s="56">
        <v>9.9999999999999995E-7</v>
      </c>
      <c r="AP712" s="56">
        <v>9.9999999999999995E-7</v>
      </c>
      <c r="AQ712" s="56">
        <v>9.9999999999999995E-7</v>
      </c>
      <c r="AR712" s="56">
        <v>9.9999999999999995E-7</v>
      </c>
      <c r="AS712" s="56">
        <v>9.9999999999999995E-7</v>
      </c>
      <c r="AT712" s="56">
        <v>9.9999999999999995E-7</v>
      </c>
      <c r="AU712" s="56">
        <v>9.9999999999999995E-7</v>
      </c>
      <c r="AV712" s="56">
        <v>9.9999999999999995E-7</v>
      </c>
      <c r="AW712" s="56">
        <v>9.9999999999999995E-7</v>
      </c>
      <c r="AX712" s="56">
        <v>9.9999999999999995E-7</v>
      </c>
      <c r="AY712" s="56">
        <v>9.9999999999999995E-7</v>
      </c>
      <c r="AZ712" s="56">
        <v>9.9999999999999995E-7</v>
      </c>
      <c r="BA712" s="56">
        <v>9.9999999999999995E-7</v>
      </c>
      <c r="BB712" s="54">
        <v>9.9999999999999995E-7</v>
      </c>
    </row>
    <row r="713" spans="1:54" s="4" customFormat="1" x14ac:dyDescent="0.2">
      <c r="A713" s="53">
        <v>5035</v>
      </c>
      <c r="B713" s="4">
        <v>5035005</v>
      </c>
      <c r="C713" s="4" t="s">
        <v>65</v>
      </c>
      <c r="D713" s="4">
        <v>50350059</v>
      </c>
      <c r="E713" s="4" t="s">
        <v>874</v>
      </c>
      <c r="F713" s="56">
        <v>60</v>
      </c>
      <c r="G713" s="4">
        <v>2026</v>
      </c>
      <c r="H713" s="4">
        <v>2028</v>
      </c>
      <c r="I713" s="4">
        <v>1</v>
      </c>
      <c r="J713" s="4">
        <v>3</v>
      </c>
      <c r="K713" s="4" t="s">
        <v>118</v>
      </c>
      <c r="L713" s="55">
        <v>0</v>
      </c>
      <c r="M713" s="55">
        <v>0</v>
      </c>
      <c r="N713" s="55">
        <v>0</v>
      </c>
      <c r="O713" s="55">
        <v>1</v>
      </c>
      <c r="P713" s="55">
        <v>0</v>
      </c>
      <c r="Q713" s="56">
        <v>9.9999999999999995E-7</v>
      </c>
      <c r="R713" s="56">
        <v>9.9999999999999995E-7</v>
      </c>
      <c r="S713" s="56">
        <v>9.9999999999999995E-7</v>
      </c>
      <c r="T713" s="56">
        <v>20</v>
      </c>
      <c r="U713" s="56">
        <v>20</v>
      </c>
      <c r="V713" s="56">
        <v>20</v>
      </c>
      <c r="W713" s="56">
        <v>9.9999999999999995E-7</v>
      </c>
      <c r="X713" s="56">
        <v>9.9999999999999995E-7</v>
      </c>
      <c r="Y713" s="56">
        <v>9.9999999999999995E-7</v>
      </c>
      <c r="Z713" s="56">
        <v>9.9999999999999995E-7</v>
      </c>
      <c r="AA713" s="56">
        <v>9.9999999999999995E-7</v>
      </c>
      <c r="AB713" s="56">
        <v>9.9999999999999995E-7</v>
      </c>
      <c r="AC713" s="56">
        <v>9.9999999999999995E-7</v>
      </c>
      <c r="AD713" s="56">
        <v>9.9999999999999995E-7</v>
      </c>
      <c r="AE713" s="56">
        <v>9.9999999999999995E-7</v>
      </c>
      <c r="AF713" s="56">
        <v>9.9999999999999995E-7</v>
      </c>
      <c r="AG713" s="56">
        <v>9.9999999999999995E-7</v>
      </c>
      <c r="AH713" s="56">
        <v>9.9999999999999995E-7</v>
      </c>
      <c r="AI713" s="56">
        <v>9.9999999999999995E-7</v>
      </c>
      <c r="AJ713" s="56">
        <v>9.9999999999999995E-7</v>
      </c>
      <c r="AK713" s="56">
        <v>9.9999999999999995E-7</v>
      </c>
      <c r="AL713" s="56">
        <v>9.9999999999999995E-7</v>
      </c>
      <c r="AM713" s="56">
        <v>9.9999999999999995E-7</v>
      </c>
      <c r="AN713" s="56">
        <v>9.9999999999999995E-7</v>
      </c>
      <c r="AO713" s="56">
        <v>9.9999999999999995E-7</v>
      </c>
      <c r="AP713" s="56">
        <v>9.9999999999999995E-7</v>
      </c>
      <c r="AQ713" s="56">
        <v>9.9999999999999995E-7</v>
      </c>
      <c r="AR713" s="56">
        <v>9.9999999999999995E-7</v>
      </c>
      <c r="AS713" s="56">
        <v>9.9999999999999995E-7</v>
      </c>
      <c r="AT713" s="56">
        <v>9.9999999999999995E-7</v>
      </c>
      <c r="AU713" s="56">
        <v>9.9999999999999995E-7</v>
      </c>
      <c r="AV713" s="56">
        <v>9.9999999999999995E-7</v>
      </c>
      <c r="AW713" s="56">
        <v>9.9999999999999995E-7</v>
      </c>
      <c r="AX713" s="56">
        <v>9.9999999999999995E-7</v>
      </c>
      <c r="AY713" s="56">
        <v>9.9999999999999995E-7</v>
      </c>
      <c r="AZ713" s="56">
        <v>9.9999999999999995E-7</v>
      </c>
      <c r="BA713" s="56">
        <v>9.9999999999999995E-7</v>
      </c>
      <c r="BB713" s="54">
        <v>9.9999999999999995E-7</v>
      </c>
    </row>
    <row r="714" spans="1:54" s="4" customFormat="1" x14ac:dyDescent="0.2">
      <c r="A714" s="53">
        <v>5035</v>
      </c>
      <c r="B714" s="4">
        <v>5035005</v>
      </c>
      <c r="C714" s="4" t="s">
        <v>65</v>
      </c>
      <c r="D714" s="4">
        <v>503570005</v>
      </c>
      <c r="E714" s="4" t="s">
        <v>1171</v>
      </c>
      <c r="F714" s="56">
        <v>0</v>
      </c>
      <c r="G714" s="4">
        <v>2023</v>
      </c>
      <c r="H714" s="4">
        <v>2024</v>
      </c>
      <c r="I714" s="4">
        <v>70</v>
      </c>
      <c r="J714" s="4">
        <v>0</v>
      </c>
      <c r="K714" s="4" t="s">
        <v>515</v>
      </c>
      <c r="L714" s="55">
        <v>0.16666666666666663</v>
      </c>
      <c r="M714" s="55">
        <v>0.16666666666666663</v>
      </c>
      <c r="N714" s="55">
        <v>0.66666666666666652</v>
      </c>
      <c r="O714" s="55">
        <v>0</v>
      </c>
      <c r="P714" s="55">
        <v>0</v>
      </c>
      <c r="Q714" s="56">
        <v>3.0000000000000004</v>
      </c>
      <c r="R714" s="56">
        <v>3.0000000000000004</v>
      </c>
      <c r="S714" s="56">
        <v>0</v>
      </c>
      <c r="T714" s="56">
        <v>0</v>
      </c>
      <c r="U714" s="56">
        <v>0</v>
      </c>
      <c r="V714" s="56">
        <v>0</v>
      </c>
      <c r="W714" s="56">
        <v>0</v>
      </c>
      <c r="X714" s="56">
        <v>0</v>
      </c>
      <c r="Y714" s="56">
        <v>0</v>
      </c>
      <c r="Z714" s="56">
        <v>0</v>
      </c>
      <c r="AA714" s="56">
        <v>0</v>
      </c>
      <c r="AB714" s="56">
        <v>0</v>
      </c>
      <c r="AC714" s="56">
        <v>0</v>
      </c>
      <c r="AD714" s="56">
        <v>0</v>
      </c>
      <c r="AE714" s="56">
        <v>0</v>
      </c>
      <c r="AF714" s="56">
        <v>0</v>
      </c>
      <c r="AG714" s="56">
        <v>0</v>
      </c>
      <c r="AH714" s="56">
        <v>0</v>
      </c>
      <c r="AI714" s="56">
        <v>0</v>
      </c>
      <c r="AJ714" s="56">
        <v>0</v>
      </c>
      <c r="AK714" s="56">
        <v>0</v>
      </c>
      <c r="AL714" s="56">
        <v>0</v>
      </c>
      <c r="AM714" s="56">
        <v>0</v>
      </c>
      <c r="AN714" s="56">
        <v>0</v>
      </c>
      <c r="AO714" s="56">
        <v>0</v>
      </c>
      <c r="AP714" s="56">
        <v>0</v>
      </c>
      <c r="AQ714" s="56">
        <v>0</v>
      </c>
      <c r="AR714" s="56">
        <v>0</v>
      </c>
      <c r="AS714" s="56">
        <v>0</v>
      </c>
      <c r="AT714" s="56">
        <v>0</v>
      </c>
      <c r="AU714" s="56">
        <v>0</v>
      </c>
      <c r="AV714" s="56">
        <v>0</v>
      </c>
      <c r="AW714" s="56">
        <v>0</v>
      </c>
      <c r="AX714" s="56">
        <v>0</v>
      </c>
      <c r="AY714" s="56">
        <v>0</v>
      </c>
      <c r="AZ714" s="56">
        <v>0</v>
      </c>
      <c r="BA714" s="56">
        <v>0</v>
      </c>
      <c r="BB714" s="54">
        <v>0</v>
      </c>
    </row>
    <row r="715" spans="1:54" s="4" customFormat="1" x14ac:dyDescent="0.2">
      <c r="A715" s="53">
        <v>5035</v>
      </c>
      <c r="B715" s="4">
        <v>5035005</v>
      </c>
      <c r="C715" s="4" t="s">
        <v>65</v>
      </c>
      <c r="D715" s="4">
        <v>503580005</v>
      </c>
      <c r="E715" s="4" t="s">
        <v>582</v>
      </c>
      <c r="F715" s="56">
        <v>0</v>
      </c>
      <c r="G715" s="4">
        <v>0</v>
      </c>
      <c r="H715" s="4">
        <v>0</v>
      </c>
      <c r="I715" s="4">
        <v>80</v>
      </c>
      <c r="J715" s="4">
        <v>0</v>
      </c>
      <c r="K715" s="4" t="s">
        <v>517</v>
      </c>
      <c r="L715" s="55">
        <v>9.4339622641509441E-2</v>
      </c>
      <c r="M715" s="55">
        <v>8.4905660377358486E-2</v>
      </c>
      <c r="N715" s="55">
        <v>0.18867924528301883</v>
      </c>
      <c r="O715" s="55">
        <v>0.63207547169811329</v>
      </c>
      <c r="P715" s="55">
        <v>0</v>
      </c>
      <c r="Q715" s="56">
        <v>0</v>
      </c>
      <c r="R715" s="56">
        <v>0</v>
      </c>
      <c r="S715" s="56">
        <v>40.677353760763289</v>
      </c>
      <c r="T715" s="56">
        <v>42.408666362532415</v>
      </c>
      <c r="U715" s="56">
        <v>44.014252227963539</v>
      </c>
      <c r="V715" s="56">
        <v>45.773364323011791</v>
      </c>
      <c r="W715" s="56">
        <v>44.359553605626232</v>
      </c>
      <c r="X715" s="56">
        <v>43.744688398957152</v>
      </c>
      <c r="Y715" s="56">
        <v>42.901099232451678</v>
      </c>
      <c r="Z715" s="56">
        <v>42.079011134511916</v>
      </c>
      <c r="AA715" s="56">
        <v>41.127628980539924</v>
      </c>
      <c r="AB715" s="56">
        <v>40.09335639387411</v>
      </c>
      <c r="AC715" s="56">
        <v>39.096756241528212</v>
      </c>
      <c r="AD715" s="56">
        <v>38.283940029930655</v>
      </c>
      <c r="AE715" s="56">
        <v>37.553171556848987</v>
      </c>
      <c r="AF715" s="56">
        <v>36.804636237904617</v>
      </c>
      <c r="AG715" s="56">
        <v>35.371113357587852</v>
      </c>
      <c r="AH715" s="56">
        <v>34.035647400271102</v>
      </c>
      <c r="AI715" s="56">
        <v>33.040235094367794</v>
      </c>
      <c r="AJ715" s="56">
        <v>32.196416612448992</v>
      </c>
      <c r="AK715" s="56">
        <v>31.457141766167595</v>
      </c>
      <c r="AL715" s="56">
        <v>30.673000638749613</v>
      </c>
      <c r="AM715" s="56">
        <v>29.943331724103285</v>
      </c>
      <c r="AN715" s="56">
        <v>29.258893662196762</v>
      </c>
      <c r="AO715" s="56">
        <v>28.701044000349867</v>
      </c>
      <c r="AP715" s="56">
        <v>28.131700172416807</v>
      </c>
      <c r="AQ715" s="56">
        <v>27.647336704217235</v>
      </c>
      <c r="AR715" s="56">
        <v>27.225921067372077</v>
      </c>
      <c r="AS715" s="56">
        <v>26.139326126803645</v>
      </c>
      <c r="AT715" s="56">
        <v>25.084237173056533</v>
      </c>
      <c r="AU715" s="56">
        <v>24.08228790400679</v>
      </c>
      <c r="AV715" s="56">
        <v>23.121154697770805</v>
      </c>
      <c r="AW715" s="56">
        <v>22.199158279466044</v>
      </c>
      <c r="AX715" s="56">
        <v>21.319716634835316</v>
      </c>
      <c r="AY715" s="56">
        <v>20.4511397700911</v>
      </c>
      <c r="AZ715" s="56">
        <v>19.596741433495072</v>
      </c>
      <c r="BA715" s="56">
        <v>18.780308027920576</v>
      </c>
      <c r="BB715" s="54">
        <v>18.780308027920576</v>
      </c>
    </row>
    <row r="716" spans="1:54" s="4" customFormat="1" x14ac:dyDescent="0.2">
      <c r="A716" s="57">
        <v>5035</v>
      </c>
      <c r="B716" s="58">
        <v>5035005</v>
      </c>
      <c r="C716" s="58" t="s">
        <v>65</v>
      </c>
      <c r="D716" s="58">
        <v>503590005</v>
      </c>
      <c r="E716" s="58" t="s">
        <v>671</v>
      </c>
      <c r="F716" s="61">
        <v>0</v>
      </c>
      <c r="G716" s="58">
        <v>0</v>
      </c>
      <c r="H716" s="58">
        <v>0</v>
      </c>
      <c r="I716" s="58">
        <v>90</v>
      </c>
      <c r="J716" s="58">
        <v>0</v>
      </c>
      <c r="K716" s="58" t="s">
        <v>606</v>
      </c>
      <c r="L716" s="60">
        <v>1</v>
      </c>
      <c r="M716" s="60">
        <v>0</v>
      </c>
      <c r="N716" s="60">
        <v>0</v>
      </c>
      <c r="O716" s="60">
        <v>0</v>
      </c>
      <c r="P716" s="60">
        <v>0</v>
      </c>
      <c r="Q716" s="61">
        <v>0</v>
      </c>
      <c r="R716" s="61">
        <v>0</v>
      </c>
      <c r="S716" s="61">
        <v>0</v>
      </c>
      <c r="T716" s="61">
        <v>0</v>
      </c>
      <c r="U716" s="61">
        <v>0</v>
      </c>
      <c r="V716" s="61">
        <v>0</v>
      </c>
      <c r="W716" s="61">
        <v>0</v>
      </c>
      <c r="X716" s="61">
        <v>0</v>
      </c>
      <c r="Y716" s="61">
        <v>0</v>
      </c>
      <c r="Z716" s="61">
        <v>0</v>
      </c>
      <c r="AA716" s="61">
        <v>0</v>
      </c>
      <c r="AB716" s="61">
        <v>0</v>
      </c>
      <c r="AC716" s="61">
        <v>0</v>
      </c>
      <c r="AD716" s="61">
        <v>0</v>
      </c>
      <c r="AE716" s="61">
        <v>0</v>
      </c>
      <c r="AF716" s="61">
        <v>0</v>
      </c>
      <c r="AG716" s="61">
        <v>0</v>
      </c>
      <c r="AH716" s="61">
        <v>0</v>
      </c>
      <c r="AI716" s="61">
        <v>0</v>
      </c>
      <c r="AJ716" s="61">
        <v>0</v>
      </c>
      <c r="AK716" s="61">
        <v>0</v>
      </c>
      <c r="AL716" s="61">
        <v>0</v>
      </c>
      <c r="AM716" s="61">
        <v>0</v>
      </c>
      <c r="AN716" s="61">
        <v>0</v>
      </c>
      <c r="AO716" s="61">
        <v>0</v>
      </c>
      <c r="AP716" s="61">
        <v>0</v>
      </c>
      <c r="AQ716" s="61">
        <v>0</v>
      </c>
      <c r="AR716" s="61">
        <v>0</v>
      </c>
      <c r="AS716" s="61">
        <v>0</v>
      </c>
      <c r="AT716" s="61">
        <v>0</v>
      </c>
      <c r="AU716" s="61">
        <v>0</v>
      </c>
      <c r="AV716" s="61">
        <v>0</v>
      </c>
      <c r="AW716" s="61">
        <v>0</v>
      </c>
      <c r="AX716" s="61">
        <v>0</v>
      </c>
      <c r="AY716" s="61">
        <v>0</v>
      </c>
      <c r="AZ716" s="61">
        <v>0</v>
      </c>
      <c r="BA716" s="61">
        <v>0</v>
      </c>
      <c r="BB716" s="59">
        <v>0</v>
      </c>
    </row>
    <row r="717" spans="1:54" s="4" customFormat="1" x14ac:dyDescent="0.2">
      <c r="A717" s="53">
        <v>5035</v>
      </c>
      <c r="B717" s="4">
        <v>5035006</v>
      </c>
      <c r="C717" s="4" t="s">
        <v>66</v>
      </c>
      <c r="D717" s="4">
        <v>50350002</v>
      </c>
      <c r="E717" s="4" t="s">
        <v>405</v>
      </c>
      <c r="F717" s="56">
        <v>2</v>
      </c>
      <c r="G717" s="4">
        <v>2023</v>
      </c>
      <c r="H717" s="4">
        <v>2025</v>
      </c>
      <c r="I717" s="4">
        <v>1</v>
      </c>
      <c r="J717" s="4">
        <v>4</v>
      </c>
      <c r="K717" s="4" t="s">
        <v>113</v>
      </c>
      <c r="L717" s="55">
        <v>1</v>
      </c>
      <c r="M717" s="55">
        <v>0</v>
      </c>
      <c r="N717" s="55">
        <v>0</v>
      </c>
      <c r="O717" s="55">
        <v>0</v>
      </c>
      <c r="P717" s="55">
        <v>0</v>
      </c>
      <c r="Q717" s="56">
        <v>0.66666666666666663</v>
      </c>
      <c r="R717" s="56">
        <v>0.66666666666666663</v>
      </c>
      <c r="S717" s="56">
        <v>0.66666666666666663</v>
      </c>
      <c r="T717" s="56">
        <v>9.9999999999999995E-7</v>
      </c>
      <c r="U717" s="56">
        <v>9.9999999999999995E-7</v>
      </c>
      <c r="V717" s="56">
        <v>9.9999999999999995E-7</v>
      </c>
      <c r="W717" s="56">
        <v>9.9999999999999995E-7</v>
      </c>
      <c r="X717" s="56">
        <v>9.9999999999999995E-7</v>
      </c>
      <c r="Y717" s="56">
        <v>9.9999999999999995E-7</v>
      </c>
      <c r="Z717" s="56">
        <v>9.9999999999999995E-7</v>
      </c>
      <c r="AA717" s="56">
        <v>9.9999999999999995E-7</v>
      </c>
      <c r="AB717" s="56">
        <v>9.9999999999999995E-7</v>
      </c>
      <c r="AC717" s="56">
        <v>9.9999999999999995E-7</v>
      </c>
      <c r="AD717" s="56">
        <v>9.9999999999999995E-7</v>
      </c>
      <c r="AE717" s="56">
        <v>9.9999999999999995E-7</v>
      </c>
      <c r="AF717" s="56">
        <v>9.9999999999999995E-7</v>
      </c>
      <c r="AG717" s="56">
        <v>9.9999999999999995E-7</v>
      </c>
      <c r="AH717" s="56">
        <v>9.9999999999999995E-7</v>
      </c>
      <c r="AI717" s="56">
        <v>9.9999999999999995E-7</v>
      </c>
      <c r="AJ717" s="56">
        <v>9.9999999999999995E-7</v>
      </c>
      <c r="AK717" s="56">
        <v>9.9999999999999995E-7</v>
      </c>
      <c r="AL717" s="56">
        <v>9.9999999999999995E-7</v>
      </c>
      <c r="AM717" s="56">
        <v>9.9999999999999995E-7</v>
      </c>
      <c r="AN717" s="56">
        <v>9.9999999999999995E-7</v>
      </c>
      <c r="AO717" s="56">
        <v>9.9999999999999995E-7</v>
      </c>
      <c r="AP717" s="56">
        <v>9.9999999999999995E-7</v>
      </c>
      <c r="AQ717" s="56">
        <v>9.9999999999999995E-7</v>
      </c>
      <c r="AR717" s="56">
        <v>9.9999999999999995E-7</v>
      </c>
      <c r="AS717" s="56">
        <v>9.9999999999999995E-7</v>
      </c>
      <c r="AT717" s="56">
        <v>9.9999999999999995E-7</v>
      </c>
      <c r="AU717" s="56">
        <v>9.9999999999999995E-7</v>
      </c>
      <c r="AV717" s="56">
        <v>9.9999999999999995E-7</v>
      </c>
      <c r="AW717" s="56">
        <v>9.9999999999999995E-7</v>
      </c>
      <c r="AX717" s="56">
        <v>9.9999999999999995E-7</v>
      </c>
      <c r="AY717" s="56">
        <v>9.9999999999999995E-7</v>
      </c>
      <c r="AZ717" s="56">
        <v>9.9999999999999995E-7</v>
      </c>
      <c r="BA717" s="56">
        <v>9.9999999999999995E-7</v>
      </c>
      <c r="BB717" s="54">
        <v>9.9999999999999995E-7</v>
      </c>
    </row>
    <row r="718" spans="1:54" s="4" customFormat="1" x14ac:dyDescent="0.2">
      <c r="A718" s="53">
        <v>5035</v>
      </c>
      <c r="B718" s="4">
        <v>5035006</v>
      </c>
      <c r="C718" s="4" t="s">
        <v>66</v>
      </c>
      <c r="D718" s="4">
        <v>50350056</v>
      </c>
      <c r="E718" s="4" t="s">
        <v>446</v>
      </c>
      <c r="F718" s="4">
        <v>31</v>
      </c>
      <c r="G718" s="4">
        <v>2026</v>
      </c>
      <c r="H718" s="4">
        <v>2030</v>
      </c>
      <c r="I718" s="4">
        <v>1</v>
      </c>
      <c r="J718" s="4">
        <v>3</v>
      </c>
      <c r="K718" s="4" t="s">
        <v>118</v>
      </c>
      <c r="L718" s="55">
        <v>0</v>
      </c>
      <c r="M718" s="55">
        <v>0</v>
      </c>
      <c r="N718" s="55">
        <v>1</v>
      </c>
      <c r="O718" s="55">
        <v>0</v>
      </c>
      <c r="P718" s="55">
        <v>0</v>
      </c>
      <c r="Q718" s="56">
        <v>9.9999999999999995E-7</v>
      </c>
      <c r="R718" s="56">
        <v>9.9999999999999995E-7</v>
      </c>
      <c r="S718" s="56">
        <v>9.9999999999999995E-7</v>
      </c>
      <c r="T718" s="56">
        <v>6.2</v>
      </c>
      <c r="U718" s="56">
        <v>6.2</v>
      </c>
      <c r="V718" s="56">
        <v>6.2</v>
      </c>
      <c r="W718" s="56">
        <v>6.2</v>
      </c>
      <c r="X718" s="56">
        <v>6.2</v>
      </c>
      <c r="Y718" s="56">
        <v>9.9999999999999995E-7</v>
      </c>
      <c r="Z718" s="56">
        <v>9.9999999999999995E-7</v>
      </c>
      <c r="AA718" s="56">
        <v>9.9999999999999995E-7</v>
      </c>
      <c r="AB718" s="56">
        <v>9.9999999999999995E-7</v>
      </c>
      <c r="AC718" s="56">
        <v>9.9999999999999995E-7</v>
      </c>
      <c r="AD718" s="56">
        <v>9.9999999999999995E-7</v>
      </c>
      <c r="AE718" s="56">
        <v>9.9999999999999995E-7</v>
      </c>
      <c r="AF718" s="56">
        <v>9.9999999999999995E-7</v>
      </c>
      <c r="AG718" s="56">
        <v>9.9999999999999995E-7</v>
      </c>
      <c r="AH718" s="56">
        <v>9.9999999999999995E-7</v>
      </c>
      <c r="AI718" s="56">
        <v>9.9999999999999995E-7</v>
      </c>
      <c r="AJ718" s="56">
        <v>9.9999999999999995E-7</v>
      </c>
      <c r="AK718" s="56">
        <v>9.9999999999999995E-7</v>
      </c>
      <c r="AL718" s="56">
        <v>9.9999999999999995E-7</v>
      </c>
      <c r="AM718" s="56">
        <v>9.9999999999999995E-7</v>
      </c>
      <c r="AN718" s="56">
        <v>9.9999999999999995E-7</v>
      </c>
      <c r="AO718" s="56">
        <v>9.9999999999999995E-7</v>
      </c>
      <c r="AP718" s="56">
        <v>9.9999999999999995E-7</v>
      </c>
      <c r="AQ718" s="56">
        <v>9.9999999999999995E-7</v>
      </c>
      <c r="AR718" s="56">
        <v>9.9999999999999995E-7</v>
      </c>
      <c r="AS718" s="56">
        <v>9.9999999999999995E-7</v>
      </c>
      <c r="AT718" s="56">
        <v>9.9999999999999995E-7</v>
      </c>
      <c r="AU718" s="56">
        <v>9.9999999999999995E-7</v>
      </c>
      <c r="AV718" s="56">
        <v>9.9999999999999995E-7</v>
      </c>
      <c r="AW718" s="56">
        <v>9.9999999999999995E-7</v>
      </c>
      <c r="AX718" s="56">
        <v>9.9999999999999995E-7</v>
      </c>
      <c r="AY718" s="56">
        <v>9.9999999999999995E-7</v>
      </c>
      <c r="AZ718" s="56">
        <v>9.9999999999999995E-7</v>
      </c>
      <c r="BA718" s="56">
        <v>9.9999999999999995E-7</v>
      </c>
      <c r="BB718" s="54">
        <v>9.9999999999999995E-7</v>
      </c>
    </row>
    <row r="719" spans="1:54" s="4" customFormat="1" x14ac:dyDescent="0.2">
      <c r="A719" s="53">
        <v>5035</v>
      </c>
      <c r="B719" s="4">
        <v>5035006</v>
      </c>
      <c r="C719" s="4" t="s">
        <v>66</v>
      </c>
      <c r="D719" s="4">
        <v>503570006</v>
      </c>
      <c r="E719" s="4" t="s">
        <v>1172</v>
      </c>
      <c r="F719" s="56">
        <v>0</v>
      </c>
      <c r="G719" s="4">
        <v>2023</v>
      </c>
      <c r="H719" s="4">
        <v>2024</v>
      </c>
      <c r="I719" s="4">
        <v>70</v>
      </c>
      <c r="J719" s="4">
        <v>0</v>
      </c>
      <c r="K719" s="4" t="s">
        <v>515</v>
      </c>
      <c r="L719" s="55">
        <v>0.20000000000000004</v>
      </c>
      <c r="M719" s="55">
        <v>0.79999999999999993</v>
      </c>
      <c r="N719" s="55">
        <v>0</v>
      </c>
      <c r="O719" s="55">
        <v>0</v>
      </c>
      <c r="P719" s="55">
        <v>0</v>
      </c>
      <c r="Q719" s="56">
        <v>5</v>
      </c>
      <c r="R719" s="56">
        <v>5</v>
      </c>
      <c r="S719" s="56">
        <v>0</v>
      </c>
      <c r="T719" s="56">
        <v>0</v>
      </c>
      <c r="U719" s="56">
        <v>0</v>
      </c>
      <c r="V719" s="56">
        <v>0</v>
      </c>
      <c r="W719" s="56">
        <v>0</v>
      </c>
      <c r="X719" s="56">
        <v>0</v>
      </c>
      <c r="Y719" s="56">
        <v>0</v>
      </c>
      <c r="Z719" s="56">
        <v>0</v>
      </c>
      <c r="AA719" s="56">
        <v>0</v>
      </c>
      <c r="AB719" s="56">
        <v>0</v>
      </c>
      <c r="AC719" s="56">
        <v>0</v>
      </c>
      <c r="AD719" s="56">
        <v>0</v>
      </c>
      <c r="AE719" s="56">
        <v>0</v>
      </c>
      <c r="AF719" s="56">
        <v>0</v>
      </c>
      <c r="AG719" s="56">
        <v>0</v>
      </c>
      <c r="AH719" s="56">
        <v>0</v>
      </c>
      <c r="AI719" s="56">
        <v>0</v>
      </c>
      <c r="AJ719" s="56">
        <v>0</v>
      </c>
      <c r="AK719" s="56">
        <v>0</v>
      </c>
      <c r="AL719" s="56">
        <v>0</v>
      </c>
      <c r="AM719" s="56">
        <v>0</v>
      </c>
      <c r="AN719" s="56">
        <v>0</v>
      </c>
      <c r="AO719" s="56">
        <v>0</v>
      </c>
      <c r="AP719" s="56">
        <v>0</v>
      </c>
      <c r="AQ719" s="56">
        <v>0</v>
      </c>
      <c r="AR719" s="56">
        <v>0</v>
      </c>
      <c r="AS719" s="56">
        <v>0</v>
      </c>
      <c r="AT719" s="56">
        <v>0</v>
      </c>
      <c r="AU719" s="56">
        <v>0</v>
      </c>
      <c r="AV719" s="56">
        <v>0</v>
      </c>
      <c r="AW719" s="56">
        <v>0</v>
      </c>
      <c r="AX719" s="56">
        <v>0</v>
      </c>
      <c r="AY719" s="56">
        <v>0</v>
      </c>
      <c r="AZ719" s="56">
        <v>0</v>
      </c>
      <c r="BA719" s="56">
        <v>0</v>
      </c>
      <c r="BB719" s="54">
        <v>0</v>
      </c>
    </row>
    <row r="720" spans="1:54" s="4" customFormat="1" x14ac:dyDescent="0.2">
      <c r="A720" s="53">
        <v>5035</v>
      </c>
      <c r="B720" s="4">
        <v>5035006</v>
      </c>
      <c r="C720" s="4" t="s">
        <v>66</v>
      </c>
      <c r="D720" s="4">
        <v>503580006</v>
      </c>
      <c r="E720" s="4" t="s">
        <v>583</v>
      </c>
      <c r="F720" s="56">
        <v>0</v>
      </c>
      <c r="G720" s="4">
        <v>0</v>
      </c>
      <c r="H720" s="4">
        <v>0</v>
      </c>
      <c r="I720" s="4">
        <v>80</v>
      </c>
      <c r="J720" s="4">
        <v>0</v>
      </c>
      <c r="K720" s="4" t="s">
        <v>517</v>
      </c>
      <c r="L720" s="55">
        <v>0.30410447761194037</v>
      </c>
      <c r="M720" s="55">
        <v>0.41604477611940288</v>
      </c>
      <c r="N720" s="55">
        <v>0.17350746268656719</v>
      </c>
      <c r="O720" s="55">
        <v>0.10634328358208958</v>
      </c>
      <c r="P720" s="55">
        <v>0</v>
      </c>
      <c r="Q720" s="56">
        <v>0</v>
      </c>
      <c r="R720" s="56">
        <v>0</v>
      </c>
      <c r="S720" s="56">
        <v>2.4406412256457974</v>
      </c>
      <c r="T720" s="56">
        <v>2.5445199817519448</v>
      </c>
      <c r="U720" s="56">
        <v>2.6408551336778125</v>
      </c>
      <c r="V720" s="56">
        <v>2.7464018593807076</v>
      </c>
      <c r="W720" s="56">
        <v>2.6615732163375738</v>
      </c>
      <c r="X720" s="56">
        <v>2.6246813039374288</v>
      </c>
      <c r="Y720" s="56">
        <v>2.5740659539471009</v>
      </c>
      <c r="Z720" s="56">
        <v>2.5247406680707147</v>
      </c>
      <c r="AA720" s="56">
        <v>2.4676577388323957</v>
      </c>
      <c r="AB720" s="56">
        <v>2.4056013836324466</v>
      </c>
      <c r="AC720" s="56">
        <v>2.3458053744916927</v>
      </c>
      <c r="AD720" s="56">
        <v>2.2970364017958391</v>
      </c>
      <c r="AE720" s="56">
        <v>2.2531902934109391</v>
      </c>
      <c r="AF720" s="56">
        <v>2.2082781742742768</v>
      </c>
      <c r="AG720" s="56">
        <v>2.1222668014552712</v>
      </c>
      <c r="AH720" s="56">
        <v>2.0421388440162662</v>
      </c>
      <c r="AI720" s="56">
        <v>1.9824141056620674</v>
      </c>
      <c r="AJ720" s="56">
        <v>1.9317849967469396</v>
      </c>
      <c r="AK720" s="56">
        <v>1.8874285059700557</v>
      </c>
      <c r="AL720" s="56">
        <v>1.8403800383249769</v>
      </c>
      <c r="AM720" s="56">
        <v>1.796599903446197</v>
      </c>
      <c r="AN720" s="56">
        <v>1.7555336197318057</v>
      </c>
      <c r="AO720" s="56">
        <v>1.722062640020992</v>
      </c>
      <c r="AP720" s="56">
        <v>1.6879020103450084</v>
      </c>
      <c r="AQ720" s="56">
        <v>1.658840202253034</v>
      </c>
      <c r="AR720" s="56">
        <v>1.6335552640423248</v>
      </c>
      <c r="AS720" s="56">
        <v>1.5683595676082187</v>
      </c>
      <c r="AT720" s="56">
        <v>1.505054230383392</v>
      </c>
      <c r="AU720" s="56">
        <v>1.4449372742404074</v>
      </c>
      <c r="AV720" s="56">
        <v>1.3872692818662484</v>
      </c>
      <c r="AW720" s="56">
        <v>1.3319494967679626</v>
      </c>
      <c r="AX720" s="56">
        <v>1.279182998090119</v>
      </c>
      <c r="AY720" s="56">
        <v>1.2270683862054661</v>
      </c>
      <c r="AZ720" s="56">
        <v>1.1758044860097043</v>
      </c>
      <c r="BA720" s="56">
        <v>1.1268184816752345</v>
      </c>
      <c r="BB720" s="54">
        <v>1.1268184816752345</v>
      </c>
    </row>
    <row r="721" spans="1:54" s="4" customFormat="1" x14ac:dyDescent="0.2">
      <c r="A721" s="57">
        <v>5035</v>
      </c>
      <c r="B721" s="58">
        <v>5035006</v>
      </c>
      <c r="C721" s="58" t="s">
        <v>66</v>
      </c>
      <c r="D721" s="58">
        <v>503590006</v>
      </c>
      <c r="E721" s="58" t="s">
        <v>672</v>
      </c>
      <c r="F721" s="61">
        <v>0</v>
      </c>
      <c r="G721" s="58">
        <v>0</v>
      </c>
      <c r="H721" s="58">
        <v>0</v>
      </c>
      <c r="I721" s="58">
        <v>90</v>
      </c>
      <c r="J721" s="58">
        <v>0</v>
      </c>
      <c r="K721" s="58" t="s">
        <v>606</v>
      </c>
      <c r="L721" s="60">
        <v>1</v>
      </c>
      <c r="M721" s="60">
        <v>0</v>
      </c>
      <c r="N721" s="60">
        <v>0</v>
      </c>
      <c r="O721" s="60">
        <v>0</v>
      </c>
      <c r="P721" s="60">
        <v>0</v>
      </c>
      <c r="Q721" s="61">
        <v>0</v>
      </c>
      <c r="R721" s="61">
        <v>0</v>
      </c>
      <c r="S721" s="61">
        <v>1.6270941504305316</v>
      </c>
      <c r="T721" s="61">
        <v>1.6963466545012966</v>
      </c>
      <c r="U721" s="61">
        <v>1.7605700891185416</v>
      </c>
      <c r="V721" s="61">
        <v>1.8309345729204716</v>
      </c>
      <c r="W721" s="61">
        <v>1.7743821442250491</v>
      </c>
      <c r="X721" s="61">
        <v>1.749787535958286</v>
      </c>
      <c r="Y721" s="61">
        <v>1.7160439692980671</v>
      </c>
      <c r="Z721" s="61">
        <v>1.6831604453804765</v>
      </c>
      <c r="AA721" s="61">
        <v>1.6451051592215971</v>
      </c>
      <c r="AB721" s="61">
        <v>1.6037342557549643</v>
      </c>
      <c r="AC721" s="61">
        <v>1.5638702496611285</v>
      </c>
      <c r="AD721" s="61">
        <v>1.5313576011972261</v>
      </c>
      <c r="AE721" s="61">
        <v>1.5021268622739594</v>
      </c>
      <c r="AF721" s="61">
        <v>1.4721854495161846</v>
      </c>
      <c r="AG721" s="61">
        <v>1.4148445343035141</v>
      </c>
      <c r="AH721" s="61">
        <v>1.3614258960108441</v>
      </c>
      <c r="AI721" s="61">
        <v>1.3216094037747117</v>
      </c>
      <c r="AJ721" s="61">
        <v>1.2878566644979597</v>
      </c>
      <c r="AK721" s="61">
        <v>1.2582856706467038</v>
      </c>
      <c r="AL721" s="61">
        <v>1.2269200255499846</v>
      </c>
      <c r="AM721" s="61">
        <v>1.1977332689641313</v>
      </c>
      <c r="AN721" s="61">
        <v>1.1703557464878704</v>
      </c>
      <c r="AO721" s="61">
        <v>1.1480417600139947</v>
      </c>
      <c r="AP721" s="61">
        <v>1.1252680068966723</v>
      </c>
      <c r="AQ721" s="61">
        <v>1.1058934681686894</v>
      </c>
      <c r="AR721" s="61">
        <v>1.0890368426948831</v>
      </c>
      <c r="AS721" s="61">
        <v>1.0455730450721459</v>
      </c>
      <c r="AT721" s="61">
        <v>1.0033694869222614</v>
      </c>
      <c r="AU721" s="61">
        <v>0.96329151616027164</v>
      </c>
      <c r="AV721" s="61">
        <v>0.92484618791083228</v>
      </c>
      <c r="AW721" s="61">
        <v>0.88796633117864177</v>
      </c>
      <c r="AX721" s="61">
        <v>0.85278866539341269</v>
      </c>
      <c r="AY721" s="61">
        <v>0.81804559080364403</v>
      </c>
      <c r="AZ721" s="61">
        <v>0.78386965733980285</v>
      </c>
      <c r="BA721" s="61">
        <v>0.75121232111682301</v>
      </c>
      <c r="BB721" s="59">
        <v>0.75121232111682301</v>
      </c>
    </row>
    <row r="722" spans="1:54" s="4" customFormat="1" x14ac:dyDescent="0.2">
      <c r="A722" s="53">
        <v>5035</v>
      </c>
      <c r="B722" s="4">
        <v>5035007</v>
      </c>
      <c r="C722" s="4" t="s">
        <v>67</v>
      </c>
      <c r="D722" s="4">
        <v>50350001</v>
      </c>
      <c r="E722" s="4" t="s">
        <v>404</v>
      </c>
      <c r="F722" s="56">
        <v>2</v>
      </c>
      <c r="G722" s="4">
        <v>2023</v>
      </c>
      <c r="H722" s="4">
        <v>2025</v>
      </c>
      <c r="I722" s="4">
        <v>1</v>
      </c>
      <c r="J722" s="4">
        <v>4</v>
      </c>
      <c r="K722" s="4" t="s">
        <v>118</v>
      </c>
      <c r="L722" s="55">
        <v>1</v>
      </c>
      <c r="M722" s="55">
        <v>0</v>
      </c>
      <c r="N722" s="55">
        <v>0</v>
      </c>
      <c r="O722" s="55">
        <v>0</v>
      </c>
      <c r="P722" s="55">
        <v>0</v>
      </c>
      <c r="Q722" s="56">
        <v>0.66666666666666663</v>
      </c>
      <c r="R722" s="56">
        <v>0.66666666666666663</v>
      </c>
      <c r="S722" s="56">
        <v>0.66666666666666663</v>
      </c>
      <c r="T722" s="56">
        <v>9.9999999999999995E-7</v>
      </c>
      <c r="U722" s="56">
        <v>9.9999999999999995E-7</v>
      </c>
      <c r="V722" s="56">
        <v>9.9999999999999995E-7</v>
      </c>
      <c r="W722" s="56">
        <v>9.9999999999999995E-7</v>
      </c>
      <c r="X722" s="56">
        <v>9.9999999999999995E-7</v>
      </c>
      <c r="Y722" s="56">
        <v>9.9999999999999995E-7</v>
      </c>
      <c r="Z722" s="56">
        <v>9.9999999999999995E-7</v>
      </c>
      <c r="AA722" s="56">
        <v>9.9999999999999995E-7</v>
      </c>
      <c r="AB722" s="56">
        <v>9.9999999999999995E-7</v>
      </c>
      <c r="AC722" s="56">
        <v>9.9999999999999995E-7</v>
      </c>
      <c r="AD722" s="56">
        <v>9.9999999999999995E-7</v>
      </c>
      <c r="AE722" s="56">
        <v>9.9999999999999995E-7</v>
      </c>
      <c r="AF722" s="56">
        <v>9.9999999999999995E-7</v>
      </c>
      <c r="AG722" s="56">
        <v>9.9999999999999995E-7</v>
      </c>
      <c r="AH722" s="56">
        <v>9.9999999999999995E-7</v>
      </c>
      <c r="AI722" s="56">
        <v>9.9999999999999995E-7</v>
      </c>
      <c r="AJ722" s="56">
        <v>9.9999999999999995E-7</v>
      </c>
      <c r="AK722" s="56">
        <v>9.9999999999999995E-7</v>
      </c>
      <c r="AL722" s="56">
        <v>9.9999999999999995E-7</v>
      </c>
      <c r="AM722" s="56">
        <v>9.9999999999999995E-7</v>
      </c>
      <c r="AN722" s="56">
        <v>9.9999999999999995E-7</v>
      </c>
      <c r="AO722" s="56">
        <v>9.9999999999999995E-7</v>
      </c>
      <c r="AP722" s="56">
        <v>9.9999999999999995E-7</v>
      </c>
      <c r="AQ722" s="56">
        <v>9.9999999999999995E-7</v>
      </c>
      <c r="AR722" s="56">
        <v>9.9999999999999995E-7</v>
      </c>
      <c r="AS722" s="56">
        <v>9.9999999999999995E-7</v>
      </c>
      <c r="AT722" s="56">
        <v>9.9999999999999995E-7</v>
      </c>
      <c r="AU722" s="56">
        <v>9.9999999999999995E-7</v>
      </c>
      <c r="AV722" s="56">
        <v>9.9999999999999995E-7</v>
      </c>
      <c r="AW722" s="56">
        <v>9.9999999999999995E-7</v>
      </c>
      <c r="AX722" s="56">
        <v>9.9999999999999995E-7</v>
      </c>
      <c r="AY722" s="56">
        <v>9.9999999999999995E-7</v>
      </c>
      <c r="AZ722" s="56">
        <v>9.9999999999999995E-7</v>
      </c>
      <c r="BA722" s="56">
        <v>9.9999999999999995E-7</v>
      </c>
      <c r="BB722" s="54">
        <v>9.9999999999999995E-7</v>
      </c>
    </row>
    <row r="723" spans="1:54" s="4" customFormat="1" x14ac:dyDescent="0.2">
      <c r="A723" s="53">
        <v>5035</v>
      </c>
      <c r="B723" s="4">
        <v>5035007</v>
      </c>
      <c r="C723" s="4" t="s">
        <v>67</v>
      </c>
      <c r="D723" s="4">
        <v>50350012</v>
      </c>
      <c r="E723" s="4" t="s">
        <v>413</v>
      </c>
      <c r="F723" s="56">
        <v>250</v>
      </c>
      <c r="G723" s="4">
        <v>2030</v>
      </c>
      <c r="H723" s="4">
        <v>2035</v>
      </c>
      <c r="I723" s="4">
        <v>1</v>
      </c>
      <c r="J723" s="4">
        <v>3</v>
      </c>
      <c r="K723" s="4" t="s">
        <v>138</v>
      </c>
      <c r="L723" s="55">
        <v>0</v>
      </c>
      <c r="M723" s="55">
        <v>0</v>
      </c>
      <c r="N723" s="55">
        <v>0.5</v>
      </c>
      <c r="O723" s="55">
        <v>0.5</v>
      </c>
      <c r="P723" s="55">
        <v>0</v>
      </c>
      <c r="Q723" s="56">
        <v>9.9999999999999995E-7</v>
      </c>
      <c r="R723" s="56">
        <v>9.9999999999999995E-7</v>
      </c>
      <c r="S723" s="56">
        <v>9.9999999999999995E-7</v>
      </c>
      <c r="T723" s="56">
        <v>9.9999999999999995E-7</v>
      </c>
      <c r="U723" s="56">
        <v>9.9999999999999995E-7</v>
      </c>
      <c r="V723" s="56">
        <v>9.9999999999999995E-7</v>
      </c>
      <c r="W723" s="56">
        <v>9.9999999999999995E-7</v>
      </c>
      <c r="X723" s="56">
        <v>41.666666666666664</v>
      </c>
      <c r="Y723" s="56">
        <v>41.666666666666664</v>
      </c>
      <c r="Z723" s="56">
        <v>41.666666666666664</v>
      </c>
      <c r="AA723" s="56">
        <v>41.666666666666664</v>
      </c>
      <c r="AB723" s="56">
        <v>41.666666666666664</v>
      </c>
      <c r="AC723" s="56">
        <v>41.666666666666664</v>
      </c>
      <c r="AD723" s="56">
        <v>9.9999999999999995E-7</v>
      </c>
      <c r="AE723" s="56">
        <v>9.9999999999999995E-7</v>
      </c>
      <c r="AF723" s="56">
        <v>9.9999999999999995E-7</v>
      </c>
      <c r="AG723" s="56">
        <v>9.9999999999999995E-7</v>
      </c>
      <c r="AH723" s="56">
        <v>9.9999999999999995E-7</v>
      </c>
      <c r="AI723" s="56">
        <v>9.9999999999999995E-7</v>
      </c>
      <c r="AJ723" s="56">
        <v>9.9999999999999995E-7</v>
      </c>
      <c r="AK723" s="56">
        <v>9.9999999999999995E-7</v>
      </c>
      <c r="AL723" s="56">
        <v>9.9999999999999995E-7</v>
      </c>
      <c r="AM723" s="56">
        <v>9.9999999999999995E-7</v>
      </c>
      <c r="AN723" s="56">
        <v>9.9999999999999995E-7</v>
      </c>
      <c r="AO723" s="56">
        <v>9.9999999999999995E-7</v>
      </c>
      <c r="AP723" s="56">
        <v>9.9999999999999995E-7</v>
      </c>
      <c r="AQ723" s="56">
        <v>9.9999999999999995E-7</v>
      </c>
      <c r="AR723" s="56">
        <v>9.9999999999999995E-7</v>
      </c>
      <c r="AS723" s="56">
        <v>9.9999999999999995E-7</v>
      </c>
      <c r="AT723" s="56">
        <v>9.9999999999999995E-7</v>
      </c>
      <c r="AU723" s="56">
        <v>9.9999999999999995E-7</v>
      </c>
      <c r="AV723" s="56">
        <v>9.9999999999999995E-7</v>
      </c>
      <c r="AW723" s="56">
        <v>9.9999999999999995E-7</v>
      </c>
      <c r="AX723" s="56">
        <v>9.9999999999999995E-7</v>
      </c>
      <c r="AY723" s="56">
        <v>9.9999999999999995E-7</v>
      </c>
      <c r="AZ723" s="56">
        <v>9.9999999999999995E-7</v>
      </c>
      <c r="BA723" s="56">
        <v>9.9999999999999995E-7</v>
      </c>
      <c r="BB723" s="54">
        <v>9.9999999999999995E-7</v>
      </c>
    </row>
    <row r="724" spans="1:54" s="4" customFormat="1" x14ac:dyDescent="0.2">
      <c r="A724" s="53">
        <v>5035</v>
      </c>
      <c r="B724" s="4">
        <v>5035007</v>
      </c>
      <c r="C724" s="4" t="s">
        <v>67</v>
      </c>
      <c r="D724" s="4">
        <v>50350013</v>
      </c>
      <c r="E724" s="4" t="s">
        <v>414</v>
      </c>
      <c r="F724" s="56">
        <v>43</v>
      </c>
      <c r="G724" s="4">
        <v>2026</v>
      </c>
      <c r="H724" s="4">
        <v>2029</v>
      </c>
      <c r="I724" s="4">
        <v>2</v>
      </c>
      <c r="J724" s="4">
        <v>4</v>
      </c>
      <c r="K724" s="4" t="s">
        <v>118</v>
      </c>
      <c r="L724" s="55">
        <v>0.2</v>
      </c>
      <c r="M724" s="55">
        <v>0.2</v>
      </c>
      <c r="N724" s="55">
        <v>0.3</v>
      </c>
      <c r="O724" s="55">
        <v>0.3</v>
      </c>
      <c r="P724" s="55">
        <v>0</v>
      </c>
      <c r="Q724" s="56">
        <v>9.9999999999999995E-7</v>
      </c>
      <c r="R724" s="56">
        <v>9.9999999999999995E-7</v>
      </c>
      <c r="S724" s="56">
        <v>9.9999999999999995E-7</v>
      </c>
      <c r="T724" s="56">
        <v>10.75</v>
      </c>
      <c r="U724" s="56">
        <v>10.75</v>
      </c>
      <c r="V724" s="56">
        <v>10.75</v>
      </c>
      <c r="W724" s="56">
        <v>10.75</v>
      </c>
      <c r="X724" s="56">
        <v>9.9999999999999995E-7</v>
      </c>
      <c r="Y724" s="56">
        <v>9.9999999999999995E-7</v>
      </c>
      <c r="Z724" s="56">
        <v>9.9999999999999995E-7</v>
      </c>
      <c r="AA724" s="56">
        <v>9.9999999999999995E-7</v>
      </c>
      <c r="AB724" s="56">
        <v>9.9999999999999995E-7</v>
      </c>
      <c r="AC724" s="56">
        <v>9.9999999999999995E-7</v>
      </c>
      <c r="AD724" s="56">
        <v>9.9999999999999995E-7</v>
      </c>
      <c r="AE724" s="56">
        <v>9.9999999999999995E-7</v>
      </c>
      <c r="AF724" s="56">
        <v>9.9999999999999995E-7</v>
      </c>
      <c r="AG724" s="56">
        <v>9.9999999999999995E-7</v>
      </c>
      <c r="AH724" s="56">
        <v>9.9999999999999995E-7</v>
      </c>
      <c r="AI724" s="56">
        <v>9.9999999999999995E-7</v>
      </c>
      <c r="AJ724" s="56">
        <v>9.9999999999999995E-7</v>
      </c>
      <c r="AK724" s="56">
        <v>9.9999999999999995E-7</v>
      </c>
      <c r="AL724" s="56">
        <v>9.9999999999999995E-7</v>
      </c>
      <c r="AM724" s="56">
        <v>9.9999999999999995E-7</v>
      </c>
      <c r="AN724" s="56">
        <v>9.9999999999999995E-7</v>
      </c>
      <c r="AO724" s="56">
        <v>9.9999999999999995E-7</v>
      </c>
      <c r="AP724" s="56">
        <v>9.9999999999999995E-7</v>
      </c>
      <c r="AQ724" s="56">
        <v>9.9999999999999995E-7</v>
      </c>
      <c r="AR724" s="56">
        <v>9.9999999999999995E-7</v>
      </c>
      <c r="AS724" s="56">
        <v>9.9999999999999995E-7</v>
      </c>
      <c r="AT724" s="56">
        <v>9.9999999999999995E-7</v>
      </c>
      <c r="AU724" s="56">
        <v>9.9999999999999995E-7</v>
      </c>
      <c r="AV724" s="56">
        <v>9.9999999999999995E-7</v>
      </c>
      <c r="AW724" s="56">
        <v>9.9999999999999995E-7</v>
      </c>
      <c r="AX724" s="56">
        <v>9.9999999999999995E-7</v>
      </c>
      <c r="AY724" s="56">
        <v>9.9999999999999995E-7</v>
      </c>
      <c r="AZ724" s="56">
        <v>9.9999999999999995E-7</v>
      </c>
      <c r="BA724" s="56">
        <v>9.9999999999999995E-7</v>
      </c>
      <c r="BB724" s="54">
        <v>9.9999999999999995E-7</v>
      </c>
    </row>
    <row r="725" spans="1:54" s="4" customFormat="1" x14ac:dyDescent="0.2">
      <c r="A725" s="53">
        <v>5035</v>
      </c>
      <c r="B725" s="4">
        <v>5035007</v>
      </c>
      <c r="C725" s="4" t="s">
        <v>67</v>
      </c>
      <c r="D725" s="4">
        <v>50350014</v>
      </c>
      <c r="E725" s="4" t="s">
        <v>415</v>
      </c>
      <c r="F725" s="56">
        <v>50</v>
      </c>
      <c r="G725" s="4">
        <v>2027</v>
      </c>
      <c r="H725" s="4">
        <v>2030</v>
      </c>
      <c r="I725" s="4">
        <v>1</v>
      </c>
      <c r="J725" s="4">
        <v>4</v>
      </c>
      <c r="K725" s="4" t="s">
        <v>118</v>
      </c>
      <c r="L725" s="55">
        <v>0.2</v>
      </c>
      <c r="M725" s="55">
        <v>0.2</v>
      </c>
      <c r="N725" s="55">
        <v>0.3</v>
      </c>
      <c r="O725" s="55">
        <v>0.3</v>
      </c>
      <c r="P725" s="55">
        <v>0</v>
      </c>
      <c r="Q725" s="56">
        <v>9.9999999999999995E-7</v>
      </c>
      <c r="R725" s="56">
        <v>9.9999999999999995E-7</v>
      </c>
      <c r="S725" s="56">
        <v>9.9999999999999995E-7</v>
      </c>
      <c r="T725" s="56">
        <v>9.9999999999999995E-7</v>
      </c>
      <c r="U725" s="56">
        <v>12.5</v>
      </c>
      <c r="V725" s="56">
        <v>12.5</v>
      </c>
      <c r="W725" s="56">
        <v>12.5</v>
      </c>
      <c r="X725" s="56">
        <v>12.5</v>
      </c>
      <c r="Y725" s="56">
        <v>9.9999999999999995E-7</v>
      </c>
      <c r="Z725" s="56">
        <v>9.9999999999999995E-7</v>
      </c>
      <c r="AA725" s="56">
        <v>9.9999999999999995E-7</v>
      </c>
      <c r="AB725" s="56">
        <v>9.9999999999999995E-7</v>
      </c>
      <c r="AC725" s="56">
        <v>9.9999999999999995E-7</v>
      </c>
      <c r="AD725" s="56">
        <v>9.9999999999999995E-7</v>
      </c>
      <c r="AE725" s="56">
        <v>9.9999999999999995E-7</v>
      </c>
      <c r="AF725" s="56">
        <v>9.9999999999999995E-7</v>
      </c>
      <c r="AG725" s="56">
        <v>9.9999999999999995E-7</v>
      </c>
      <c r="AH725" s="56">
        <v>9.9999999999999995E-7</v>
      </c>
      <c r="AI725" s="56">
        <v>9.9999999999999995E-7</v>
      </c>
      <c r="AJ725" s="56">
        <v>9.9999999999999995E-7</v>
      </c>
      <c r="AK725" s="56">
        <v>9.9999999999999995E-7</v>
      </c>
      <c r="AL725" s="56">
        <v>9.9999999999999995E-7</v>
      </c>
      <c r="AM725" s="56">
        <v>9.9999999999999995E-7</v>
      </c>
      <c r="AN725" s="56">
        <v>9.9999999999999995E-7</v>
      </c>
      <c r="AO725" s="56">
        <v>9.9999999999999995E-7</v>
      </c>
      <c r="AP725" s="56">
        <v>9.9999999999999995E-7</v>
      </c>
      <c r="AQ725" s="56">
        <v>9.9999999999999995E-7</v>
      </c>
      <c r="AR725" s="56">
        <v>9.9999999999999995E-7</v>
      </c>
      <c r="AS725" s="56">
        <v>9.9999999999999995E-7</v>
      </c>
      <c r="AT725" s="56">
        <v>9.9999999999999995E-7</v>
      </c>
      <c r="AU725" s="56">
        <v>9.9999999999999995E-7</v>
      </c>
      <c r="AV725" s="56">
        <v>9.9999999999999995E-7</v>
      </c>
      <c r="AW725" s="56">
        <v>9.9999999999999995E-7</v>
      </c>
      <c r="AX725" s="56">
        <v>9.9999999999999995E-7</v>
      </c>
      <c r="AY725" s="56">
        <v>9.9999999999999995E-7</v>
      </c>
      <c r="AZ725" s="56">
        <v>9.9999999999999995E-7</v>
      </c>
      <c r="BA725" s="56">
        <v>9.9999999999999995E-7</v>
      </c>
      <c r="BB725" s="54">
        <v>9.9999999999999995E-7</v>
      </c>
    </row>
    <row r="726" spans="1:54" s="4" customFormat="1" x14ac:dyDescent="0.2">
      <c r="A726" s="53">
        <v>5035</v>
      </c>
      <c r="B726" s="4">
        <v>5035007</v>
      </c>
      <c r="C726" s="4" t="s">
        <v>67</v>
      </c>
      <c r="D726" s="4">
        <v>50350030</v>
      </c>
      <c r="E726" s="4" t="s">
        <v>426</v>
      </c>
      <c r="F726" s="56">
        <v>95</v>
      </c>
      <c r="G726" s="4">
        <v>2030</v>
      </c>
      <c r="H726" s="4">
        <v>2036</v>
      </c>
      <c r="I726" s="4">
        <v>1</v>
      </c>
      <c r="J726" s="4">
        <v>3</v>
      </c>
      <c r="K726" s="4" t="s">
        <v>138</v>
      </c>
      <c r="L726" s="55">
        <v>0</v>
      </c>
      <c r="M726" s="55">
        <v>0</v>
      </c>
      <c r="N726" s="55">
        <v>0</v>
      </c>
      <c r="O726" s="55">
        <v>1</v>
      </c>
      <c r="P726" s="55">
        <v>0</v>
      </c>
      <c r="Q726" s="56">
        <v>9.9999999999999995E-7</v>
      </c>
      <c r="R726" s="56">
        <v>9.9999999999999995E-7</v>
      </c>
      <c r="S726" s="56">
        <v>9.9999999999999995E-7</v>
      </c>
      <c r="T726" s="56">
        <v>9.9999999999999995E-7</v>
      </c>
      <c r="U726" s="56">
        <v>9.9999999999999995E-7</v>
      </c>
      <c r="V726" s="56">
        <v>9.9999999999999995E-7</v>
      </c>
      <c r="W726" s="56">
        <v>9.9999999999999995E-7</v>
      </c>
      <c r="X726" s="56">
        <v>13.571428571428571</v>
      </c>
      <c r="Y726" s="56">
        <v>13.571428571428571</v>
      </c>
      <c r="Z726" s="56">
        <v>13.571428571428571</v>
      </c>
      <c r="AA726" s="56">
        <v>13.571428571428571</v>
      </c>
      <c r="AB726" s="56">
        <v>13.571428571428571</v>
      </c>
      <c r="AC726" s="56">
        <v>13.571428571428571</v>
      </c>
      <c r="AD726" s="56">
        <v>13.571428571428571</v>
      </c>
      <c r="AE726" s="56">
        <v>9.9999999999999995E-7</v>
      </c>
      <c r="AF726" s="56">
        <v>9.9999999999999995E-7</v>
      </c>
      <c r="AG726" s="56">
        <v>9.9999999999999995E-7</v>
      </c>
      <c r="AH726" s="56">
        <v>9.9999999999999995E-7</v>
      </c>
      <c r="AI726" s="56">
        <v>9.9999999999999995E-7</v>
      </c>
      <c r="AJ726" s="56">
        <v>9.9999999999999995E-7</v>
      </c>
      <c r="AK726" s="56">
        <v>9.9999999999999995E-7</v>
      </c>
      <c r="AL726" s="56">
        <v>9.9999999999999995E-7</v>
      </c>
      <c r="AM726" s="56">
        <v>9.9999999999999995E-7</v>
      </c>
      <c r="AN726" s="56">
        <v>9.9999999999999995E-7</v>
      </c>
      <c r="AO726" s="56">
        <v>9.9999999999999995E-7</v>
      </c>
      <c r="AP726" s="56">
        <v>9.9999999999999995E-7</v>
      </c>
      <c r="AQ726" s="56">
        <v>9.9999999999999995E-7</v>
      </c>
      <c r="AR726" s="56">
        <v>9.9999999999999995E-7</v>
      </c>
      <c r="AS726" s="56">
        <v>9.9999999999999995E-7</v>
      </c>
      <c r="AT726" s="56">
        <v>9.9999999999999995E-7</v>
      </c>
      <c r="AU726" s="56">
        <v>9.9999999999999995E-7</v>
      </c>
      <c r="AV726" s="56">
        <v>9.9999999999999995E-7</v>
      </c>
      <c r="AW726" s="56">
        <v>9.9999999999999995E-7</v>
      </c>
      <c r="AX726" s="56">
        <v>9.9999999999999995E-7</v>
      </c>
      <c r="AY726" s="56">
        <v>9.9999999999999995E-7</v>
      </c>
      <c r="AZ726" s="56">
        <v>9.9999999999999995E-7</v>
      </c>
      <c r="BA726" s="56">
        <v>9.9999999999999995E-7</v>
      </c>
      <c r="BB726" s="54">
        <v>9.9999999999999995E-7</v>
      </c>
    </row>
    <row r="727" spans="1:54" s="4" customFormat="1" x14ac:dyDescent="0.2">
      <c r="A727" s="53">
        <v>5035</v>
      </c>
      <c r="B727" s="4">
        <v>5035007</v>
      </c>
      <c r="C727" s="4" t="s">
        <v>67</v>
      </c>
      <c r="D727" s="4">
        <v>50350033</v>
      </c>
      <c r="E727" s="4" t="s">
        <v>428</v>
      </c>
      <c r="F727" s="56">
        <v>80</v>
      </c>
      <c r="G727" s="4">
        <v>2028</v>
      </c>
      <c r="H727" s="4">
        <v>2038</v>
      </c>
      <c r="I727" s="4">
        <v>2</v>
      </c>
      <c r="J727" s="4">
        <v>4</v>
      </c>
      <c r="K727" s="4" t="s">
        <v>136</v>
      </c>
      <c r="L727" s="55">
        <v>0.65284974093264303</v>
      </c>
      <c r="M727" s="55">
        <v>0.12953367875647701</v>
      </c>
      <c r="N727" s="55">
        <v>0.12953367875647701</v>
      </c>
      <c r="O727" s="55">
        <v>8.8082901554404097E-2</v>
      </c>
      <c r="P727" s="55">
        <v>0</v>
      </c>
      <c r="Q727" s="56">
        <v>9.9999999999999995E-7</v>
      </c>
      <c r="R727" s="56">
        <v>9.9999999999999995E-7</v>
      </c>
      <c r="S727" s="56">
        <v>9.9999999999999995E-7</v>
      </c>
      <c r="T727" s="56">
        <v>9.9999999999999995E-7</v>
      </c>
      <c r="U727" s="56">
        <v>9.9999999999999995E-7</v>
      </c>
      <c r="V727" s="56">
        <v>7.2727272727272725</v>
      </c>
      <c r="W727" s="56">
        <v>7.2727272727272725</v>
      </c>
      <c r="X727" s="56">
        <v>7.2727272727272725</v>
      </c>
      <c r="Y727" s="56">
        <v>7.2727272727272725</v>
      </c>
      <c r="Z727" s="56">
        <v>7.2727272727272725</v>
      </c>
      <c r="AA727" s="56">
        <v>7.2727272727272725</v>
      </c>
      <c r="AB727" s="56">
        <v>7.2727272727272725</v>
      </c>
      <c r="AC727" s="56">
        <v>7.2727272727272725</v>
      </c>
      <c r="AD727" s="56">
        <v>7.2727272727272725</v>
      </c>
      <c r="AE727" s="56">
        <v>7.2727272727272725</v>
      </c>
      <c r="AF727" s="56">
        <v>7.2727272727272725</v>
      </c>
      <c r="AG727" s="56">
        <v>9.9999999999999995E-7</v>
      </c>
      <c r="AH727" s="56">
        <v>9.9999999999999995E-7</v>
      </c>
      <c r="AI727" s="56">
        <v>9.9999999999999995E-7</v>
      </c>
      <c r="AJ727" s="56">
        <v>9.9999999999999995E-7</v>
      </c>
      <c r="AK727" s="56">
        <v>9.9999999999999995E-7</v>
      </c>
      <c r="AL727" s="56">
        <v>9.9999999999999995E-7</v>
      </c>
      <c r="AM727" s="56">
        <v>9.9999999999999995E-7</v>
      </c>
      <c r="AN727" s="56">
        <v>9.9999999999999995E-7</v>
      </c>
      <c r="AO727" s="56">
        <v>9.9999999999999995E-7</v>
      </c>
      <c r="AP727" s="56">
        <v>9.9999999999999995E-7</v>
      </c>
      <c r="AQ727" s="56">
        <v>9.9999999999999995E-7</v>
      </c>
      <c r="AR727" s="56">
        <v>9.9999999999999995E-7</v>
      </c>
      <c r="AS727" s="56">
        <v>9.9999999999999995E-7</v>
      </c>
      <c r="AT727" s="56">
        <v>9.9999999999999995E-7</v>
      </c>
      <c r="AU727" s="56">
        <v>9.9999999999999995E-7</v>
      </c>
      <c r="AV727" s="56">
        <v>9.9999999999999995E-7</v>
      </c>
      <c r="AW727" s="56">
        <v>9.9999999999999995E-7</v>
      </c>
      <c r="AX727" s="56">
        <v>9.9999999999999995E-7</v>
      </c>
      <c r="AY727" s="56">
        <v>9.9999999999999995E-7</v>
      </c>
      <c r="AZ727" s="56">
        <v>9.9999999999999995E-7</v>
      </c>
      <c r="BA727" s="56">
        <v>9.9999999999999995E-7</v>
      </c>
      <c r="BB727" s="54">
        <v>9.9999999999999995E-7</v>
      </c>
    </row>
    <row r="728" spans="1:54" s="4" customFormat="1" x14ac:dyDescent="0.2">
      <c r="A728" s="53">
        <v>5035</v>
      </c>
      <c r="B728" s="4">
        <v>5035007</v>
      </c>
      <c r="C728" s="4" t="s">
        <v>67</v>
      </c>
      <c r="D728" s="4">
        <v>50350039</v>
      </c>
      <c r="E728" s="4" t="s">
        <v>433</v>
      </c>
      <c r="F728" s="56">
        <v>91</v>
      </c>
      <c r="G728" s="4">
        <v>2025</v>
      </c>
      <c r="H728" s="4">
        <v>2030</v>
      </c>
      <c r="I728" s="4">
        <v>2</v>
      </c>
      <c r="J728" s="4">
        <v>4</v>
      </c>
      <c r="K728" s="4" t="s">
        <v>118</v>
      </c>
      <c r="L728" s="55">
        <v>0.2</v>
      </c>
      <c r="M728" s="55">
        <v>0.2</v>
      </c>
      <c r="N728" s="55">
        <v>0.3</v>
      </c>
      <c r="O728" s="55">
        <v>0.3</v>
      </c>
      <c r="P728" s="55">
        <v>0</v>
      </c>
      <c r="Q728" s="56">
        <v>9.9999999999999995E-7</v>
      </c>
      <c r="R728" s="56">
        <v>9.9999999999999995E-7</v>
      </c>
      <c r="S728" s="56">
        <v>15.166666666666666</v>
      </c>
      <c r="T728" s="56">
        <v>15.166666666666666</v>
      </c>
      <c r="U728" s="56">
        <v>15.166666666666666</v>
      </c>
      <c r="V728" s="56">
        <v>15.166666666666666</v>
      </c>
      <c r="W728" s="56">
        <v>15.166666666666666</v>
      </c>
      <c r="X728" s="56">
        <v>15.166666666666666</v>
      </c>
      <c r="Y728" s="56">
        <v>9.9999999999999995E-7</v>
      </c>
      <c r="Z728" s="56">
        <v>9.9999999999999995E-7</v>
      </c>
      <c r="AA728" s="56">
        <v>9.9999999999999995E-7</v>
      </c>
      <c r="AB728" s="56">
        <v>9.9999999999999995E-7</v>
      </c>
      <c r="AC728" s="56">
        <v>9.9999999999999995E-7</v>
      </c>
      <c r="AD728" s="56">
        <v>9.9999999999999995E-7</v>
      </c>
      <c r="AE728" s="56">
        <v>9.9999999999999995E-7</v>
      </c>
      <c r="AF728" s="56">
        <v>9.9999999999999995E-7</v>
      </c>
      <c r="AG728" s="56">
        <v>9.9999999999999995E-7</v>
      </c>
      <c r="AH728" s="56">
        <v>9.9999999999999995E-7</v>
      </c>
      <c r="AI728" s="56">
        <v>9.9999999999999995E-7</v>
      </c>
      <c r="AJ728" s="56">
        <v>9.9999999999999995E-7</v>
      </c>
      <c r="AK728" s="56">
        <v>9.9999999999999995E-7</v>
      </c>
      <c r="AL728" s="56">
        <v>9.9999999999999995E-7</v>
      </c>
      <c r="AM728" s="56">
        <v>9.9999999999999995E-7</v>
      </c>
      <c r="AN728" s="56">
        <v>9.9999999999999995E-7</v>
      </c>
      <c r="AO728" s="56">
        <v>9.9999999999999995E-7</v>
      </c>
      <c r="AP728" s="56">
        <v>9.9999999999999995E-7</v>
      </c>
      <c r="AQ728" s="56">
        <v>9.9999999999999995E-7</v>
      </c>
      <c r="AR728" s="56">
        <v>9.9999999999999995E-7</v>
      </c>
      <c r="AS728" s="56">
        <v>9.9999999999999995E-7</v>
      </c>
      <c r="AT728" s="56">
        <v>9.9999999999999995E-7</v>
      </c>
      <c r="AU728" s="56">
        <v>9.9999999999999995E-7</v>
      </c>
      <c r="AV728" s="56">
        <v>9.9999999999999995E-7</v>
      </c>
      <c r="AW728" s="56">
        <v>9.9999999999999995E-7</v>
      </c>
      <c r="AX728" s="56">
        <v>9.9999999999999995E-7</v>
      </c>
      <c r="AY728" s="56">
        <v>9.9999999999999995E-7</v>
      </c>
      <c r="AZ728" s="56">
        <v>9.9999999999999995E-7</v>
      </c>
      <c r="BA728" s="56">
        <v>9.9999999999999995E-7</v>
      </c>
      <c r="BB728" s="54">
        <v>9.9999999999999995E-7</v>
      </c>
    </row>
    <row r="729" spans="1:54" s="4" customFormat="1" x14ac:dyDescent="0.2">
      <c r="A729" s="53">
        <v>5035</v>
      </c>
      <c r="B729" s="4">
        <v>5035007</v>
      </c>
      <c r="C729" s="4" t="s">
        <v>67</v>
      </c>
      <c r="D729" s="4">
        <v>50350046</v>
      </c>
      <c r="E729" s="4" t="s">
        <v>438</v>
      </c>
      <c r="F729" s="56">
        <v>23</v>
      </c>
      <c r="G729" s="4">
        <v>2023</v>
      </c>
      <c r="H729" s="4">
        <v>2026</v>
      </c>
      <c r="I729" s="4">
        <v>6</v>
      </c>
      <c r="J729" s="4">
        <v>4</v>
      </c>
      <c r="K729" s="4" t="s">
        <v>303</v>
      </c>
      <c r="L729" s="55">
        <v>0.5</v>
      </c>
      <c r="M729" s="55">
        <v>0.3</v>
      </c>
      <c r="N729" s="55">
        <v>0.2</v>
      </c>
      <c r="O729" s="55">
        <v>0</v>
      </c>
      <c r="P729" s="55">
        <v>0</v>
      </c>
      <c r="Q729" s="56">
        <v>5.75</v>
      </c>
      <c r="R729" s="56">
        <v>5.75</v>
      </c>
      <c r="S729" s="56">
        <v>5.75</v>
      </c>
      <c r="T729" s="56">
        <v>5.75</v>
      </c>
      <c r="U729" s="56">
        <v>9.9999999999999995E-7</v>
      </c>
      <c r="V729" s="56">
        <v>9.9999999999999995E-7</v>
      </c>
      <c r="W729" s="56">
        <v>9.9999999999999995E-7</v>
      </c>
      <c r="X729" s="56">
        <v>9.9999999999999995E-7</v>
      </c>
      <c r="Y729" s="56">
        <v>9.9999999999999995E-7</v>
      </c>
      <c r="Z729" s="56">
        <v>9.9999999999999995E-7</v>
      </c>
      <c r="AA729" s="56">
        <v>9.9999999999999995E-7</v>
      </c>
      <c r="AB729" s="56">
        <v>9.9999999999999995E-7</v>
      </c>
      <c r="AC729" s="56">
        <v>9.9999999999999995E-7</v>
      </c>
      <c r="AD729" s="56">
        <v>9.9999999999999995E-7</v>
      </c>
      <c r="AE729" s="56">
        <v>9.9999999999999995E-7</v>
      </c>
      <c r="AF729" s="56">
        <v>9.9999999999999995E-7</v>
      </c>
      <c r="AG729" s="56">
        <v>9.9999999999999995E-7</v>
      </c>
      <c r="AH729" s="56">
        <v>9.9999999999999995E-7</v>
      </c>
      <c r="AI729" s="56">
        <v>9.9999999999999995E-7</v>
      </c>
      <c r="AJ729" s="56">
        <v>9.9999999999999995E-7</v>
      </c>
      <c r="AK729" s="56">
        <v>9.9999999999999995E-7</v>
      </c>
      <c r="AL729" s="56">
        <v>9.9999999999999995E-7</v>
      </c>
      <c r="AM729" s="56">
        <v>9.9999999999999995E-7</v>
      </c>
      <c r="AN729" s="56">
        <v>9.9999999999999995E-7</v>
      </c>
      <c r="AO729" s="56">
        <v>9.9999999999999995E-7</v>
      </c>
      <c r="AP729" s="56">
        <v>9.9999999999999995E-7</v>
      </c>
      <c r="AQ729" s="56">
        <v>9.9999999999999995E-7</v>
      </c>
      <c r="AR729" s="56">
        <v>9.9999999999999995E-7</v>
      </c>
      <c r="AS729" s="56">
        <v>9.9999999999999995E-7</v>
      </c>
      <c r="AT729" s="56">
        <v>9.9999999999999995E-7</v>
      </c>
      <c r="AU729" s="56">
        <v>9.9999999999999995E-7</v>
      </c>
      <c r="AV729" s="56">
        <v>9.9999999999999995E-7</v>
      </c>
      <c r="AW729" s="56">
        <v>9.9999999999999995E-7</v>
      </c>
      <c r="AX729" s="56">
        <v>9.9999999999999995E-7</v>
      </c>
      <c r="AY729" s="56">
        <v>9.9999999999999995E-7</v>
      </c>
      <c r="AZ729" s="56">
        <v>9.9999999999999995E-7</v>
      </c>
      <c r="BA729" s="56">
        <v>9.9999999999999995E-7</v>
      </c>
      <c r="BB729" s="54">
        <v>9.9999999999999995E-7</v>
      </c>
    </row>
    <row r="730" spans="1:54" s="4" customFormat="1" x14ac:dyDescent="0.2">
      <c r="A730" s="53">
        <v>5035</v>
      </c>
      <c r="B730" s="4">
        <v>5035007</v>
      </c>
      <c r="C730" s="4" t="s">
        <v>67</v>
      </c>
      <c r="D730" s="4">
        <v>50350060</v>
      </c>
      <c r="E730" s="4" t="s">
        <v>875</v>
      </c>
      <c r="F730" s="4">
        <v>70</v>
      </c>
      <c r="G730" s="4">
        <v>2028</v>
      </c>
      <c r="H730" s="4">
        <v>2028</v>
      </c>
      <c r="I730" s="4">
        <v>1</v>
      </c>
      <c r="J730" s="4">
        <v>2</v>
      </c>
      <c r="K730" s="4" t="s">
        <v>118</v>
      </c>
      <c r="L730" s="55">
        <v>0.21428571428571427</v>
      </c>
      <c r="M730" s="55">
        <v>0.35714285714285715</v>
      </c>
      <c r="N730" s="55">
        <v>0.21428571428571427</v>
      </c>
      <c r="O730" s="55">
        <v>0.21428571428571427</v>
      </c>
      <c r="P730" s="55">
        <v>0</v>
      </c>
      <c r="Q730" s="56">
        <v>9.9999999999999995E-7</v>
      </c>
      <c r="R730" s="56">
        <v>9.9999999999999995E-7</v>
      </c>
      <c r="S730" s="56">
        <v>9.9999999999999995E-7</v>
      </c>
      <c r="T730" s="56">
        <v>9.9999999999999995E-7</v>
      </c>
      <c r="U730" s="56">
        <v>9.9999999999999995E-7</v>
      </c>
      <c r="V730" s="56">
        <v>70</v>
      </c>
      <c r="W730" s="56">
        <v>9.9999999999999995E-7</v>
      </c>
      <c r="X730" s="56">
        <v>9.9999999999999995E-7</v>
      </c>
      <c r="Y730" s="56">
        <v>9.9999999999999995E-7</v>
      </c>
      <c r="Z730" s="56">
        <v>9.9999999999999995E-7</v>
      </c>
      <c r="AA730" s="56">
        <v>9.9999999999999995E-7</v>
      </c>
      <c r="AB730" s="56">
        <v>9.9999999999999995E-7</v>
      </c>
      <c r="AC730" s="56">
        <v>9.9999999999999995E-7</v>
      </c>
      <c r="AD730" s="56">
        <v>9.9999999999999995E-7</v>
      </c>
      <c r="AE730" s="56">
        <v>9.9999999999999995E-7</v>
      </c>
      <c r="AF730" s="56">
        <v>9.9999999999999995E-7</v>
      </c>
      <c r="AG730" s="56">
        <v>9.9999999999999995E-7</v>
      </c>
      <c r="AH730" s="56">
        <v>9.9999999999999995E-7</v>
      </c>
      <c r="AI730" s="56">
        <v>9.9999999999999995E-7</v>
      </c>
      <c r="AJ730" s="56">
        <v>9.9999999999999995E-7</v>
      </c>
      <c r="AK730" s="56">
        <v>9.9999999999999995E-7</v>
      </c>
      <c r="AL730" s="56">
        <v>9.9999999999999995E-7</v>
      </c>
      <c r="AM730" s="56">
        <v>9.9999999999999995E-7</v>
      </c>
      <c r="AN730" s="56">
        <v>9.9999999999999995E-7</v>
      </c>
      <c r="AO730" s="56">
        <v>9.9999999999999995E-7</v>
      </c>
      <c r="AP730" s="56">
        <v>9.9999999999999995E-7</v>
      </c>
      <c r="AQ730" s="56">
        <v>9.9999999999999995E-7</v>
      </c>
      <c r="AR730" s="56">
        <v>9.9999999999999995E-7</v>
      </c>
      <c r="AS730" s="56">
        <v>9.9999999999999995E-7</v>
      </c>
      <c r="AT730" s="56">
        <v>9.9999999999999995E-7</v>
      </c>
      <c r="AU730" s="56">
        <v>9.9999999999999995E-7</v>
      </c>
      <c r="AV730" s="56">
        <v>9.9999999999999995E-7</v>
      </c>
      <c r="AW730" s="56">
        <v>9.9999999999999995E-7</v>
      </c>
      <c r="AX730" s="56">
        <v>9.9999999999999995E-7</v>
      </c>
      <c r="AY730" s="56">
        <v>9.9999999999999995E-7</v>
      </c>
      <c r="AZ730" s="56">
        <v>9.9999999999999995E-7</v>
      </c>
      <c r="BA730" s="56">
        <v>9.9999999999999995E-7</v>
      </c>
      <c r="BB730" s="54">
        <v>9.9999999999999995E-7</v>
      </c>
    </row>
    <row r="731" spans="1:54" s="4" customFormat="1" x14ac:dyDescent="0.2">
      <c r="A731" s="53">
        <v>5035</v>
      </c>
      <c r="B731" s="4">
        <v>5035007</v>
      </c>
      <c r="C731" s="4" t="s">
        <v>67</v>
      </c>
      <c r="D731" s="4">
        <v>503570007</v>
      </c>
      <c r="E731" s="4" t="s">
        <v>1173</v>
      </c>
      <c r="F731" s="56">
        <v>0</v>
      </c>
      <c r="G731" s="4">
        <v>2023</v>
      </c>
      <c r="H731" s="4">
        <v>2024</v>
      </c>
      <c r="I731" s="4">
        <v>70</v>
      </c>
      <c r="J731" s="4">
        <v>0</v>
      </c>
      <c r="K731" s="4" t="s">
        <v>515</v>
      </c>
      <c r="L731" s="55">
        <v>0.59999999999999987</v>
      </c>
      <c r="M731" s="55">
        <v>0.39999999999999991</v>
      </c>
      <c r="N731" s="55">
        <v>0</v>
      </c>
      <c r="O731" s="55">
        <v>0</v>
      </c>
      <c r="P731" s="55">
        <v>0</v>
      </c>
      <c r="Q731" s="56">
        <v>5.0000000000000009</v>
      </c>
      <c r="R731" s="56">
        <v>5.0000000000000009</v>
      </c>
      <c r="S731" s="56">
        <v>0</v>
      </c>
      <c r="T731" s="56">
        <v>0</v>
      </c>
      <c r="U731" s="56">
        <v>0</v>
      </c>
      <c r="V731" s="56">
        <v>0</v>
      </c>
      <c r="W731" s="56">
        <v>0</v>
      </c>
      <c r="X731" s="56">
        <v>0</v>
      </c>
      <c r="Y731" s="56">
        <v>0</v>
      </c>
      <c r="Z731" s="56">
        <v>0</v>
      </c>
      <c r="AA731" s="56">
        <v>0</v>
      </c>
      <c r="AB731" s="56">
        <v>0</v>
      </c>
      <c r="AC731" s="56">
        <v>0</v>
      </c>
      <c r="AD731" s="56">
        <v>0</v>
      </c>
      <c r="AE731" s="56">
        <v>0</v>
      </c>
      <c r="AF731" s="56">
        <v>0</v>
      </c>
      <c r="AG731" s="56">
        <v>0</v>
      </c>
      <c r="AH731" s="56">
        <v>0</v>
      </c>
      <c r="AI731" s="56">
        <v>0</v>
      </c>
      <c r="AJ731" s="56">
        <v>0</v>
      </c>
      <c r="AK731" s="56">
        <v>0</v>
      </c>
      <c r="AL731" s="56">
        <v>0</v>
      </c>
      <c r="AM731" s="56">
        <v>0</v>
      </c>
      <c r="AN731" s="56">
        <v>0</v>
      </c>
      <c r="AO731" s="56">
        <v>0</v>
      </c>
      <c r="AP731" s="56">
        <v>0</v>
      </c>
      <c r="AQ731" s="56">
        <v>0</v>
      </c>
      <c r="AR731" s="56">
        <v>0</v>
      </c>
      <c r="AS731" s="56">
        <v>0</v>
      </c>
      <c r="AT731" s="56">
        <v>0</v>
      </c>
      <c r="AU731" s="56">
        <v>0</v>
      </c>
      <c r="AV731" s="56">
        <v>0</v>
      </c>
      <c r="AW731" s="56">
        <v>0</v>
      </c>
      <c r="AX731" s="56">
        <v>0</v>
      </c>
      <c r="AY731" s="56">
        <v>0</v>
      </c>
      <c r="AZ731" s="56">
        <v>0</v>
      </c>
      <c r="BA731" s="56">
        <v>0</v>
      </c>
      <c r="BB731" s="54">
        <v>0</v>
      </c>
    </row>
    <row r="732" spans="1:54" s="4" customFormat="1" x14ac:dyDescent="0.2">
      <c r="A732" s="53">
        <v>5035</v>
      </c>
      <c r="B732" s="4">
        <v>5035007</v>
      </c>
      <c r="C732" s="4" t="s">
        <v>67</v>
      </c>
      <c r="D732" s="4">
        <v>503580007</v>
      </c>
      <c r="E732" s="4" t="s">
        <v>584</v>
      </c>
      <c r="F732" s="56">
        <v>0</v>
      </c>
      <c r="G732" s="4">
        <v>0</v>
      </c>
      <c r="H732" s="4">
        <v>0</v>
      </c>
      <c r="I732" s="4">
        <v>80</v>
      </c>
      <c r="J732" s="4">
        <v>0</v>
      </c>
      <c r="K732" s="4" t="s">
        <v>517</v>
      </c>
      <c r="L732" s="55">
        <v>0.66878980891719741</v>
      </c>
      <c r="M732" s="55">
        <v>0.1464968152866242</v>
      </c>
      <c r="N732" s="55">
        <v>0.12738853503184713</v>
      </c>
      <c r="O732" s="55">
        <v>5.7324840764331211E-2</v>
      </c>
      <c r="P732" s="55">
        <v>0</v>
      </c>
      <c r="Q732" s="56">
        <v>0</v>
      </c>
      <c r="R732" s="56">
        <v>0</v>
      </c>
      <c r="S732" s="56">
        <v>4.0677353760763291</v>
      </c>
      <c r="T732" s="56">
        <v>4.2408666362532417</v>
      </c>
      <c r="U732" s="56">
        <v>4.4014252227963544</v>
      </c>
      <c r="V732" s="56">
        <v>4.5773364323011787</v>
      </c>
      <c r="W732" s="56">
        <v>4.4359553605626232</v>
      </c>
      <c r="X732" s="56">
        <v>4.374468839895715</v>
      </c>
      <c r="Y732" s="56">
        <v>4.2901099232451676</v>
      </c>
      <c r="Z732" s="56">
        <v>4.2079011134511912</v>
      </c>
      <c r="AA732" s="56">
        <v>4.112762898053993</v>
      </c>
      <c r="AB732" s="56">
        <v>4.0093356393874107</v>
      </c>
      <c r="AC732" s="56">
        <v>3.9096756241528214</v>
      </c>
      <c r="AD732" s="56">
        <v>3.8283940029930652</v>
      </c>
      <c r="AE732" s="56">
        <v>3.7553171556848985</v>
      </c>
      <c r="AF732" s="56">
        <v>3.6804636237904615</v>
      </c>
      <c r="AG732" s="56">
        <v>3.5371113357587851</v>
      </c>
      <c r="AH732" s="56">
        <v>3.4035647400271101</v>
      </c>
      <c r="AI732" s="56">
        <v>3.3040235094367794</v>
      </c>
      <c r="AJ732" s="56">
        <v>3.219641661244899</v>
      </c>
      <c r="AK732" s="56">
        <v>3.1457141766167593</v>
      </c>
      <c r="AL732" s="56">
        <v>3.0673000638749617</v>
      </c>
      <c r="AM732" s="56">
        <v>2.9943331724103284</v>
      </c>
      <c r="AN732" s="56">
        <v>2.9258893662196761</v>
      </c>
      <c r="AO732" s="56">
        <v>2.8701044000349869</v>
      </c>
      <c r="AP732" s="56">
        <v>2.8131700172416805</v>
      </c>
      <c r="AQ732" s="56">
        <v>2.7647336704217236</v>
      </c>
      <c r="AR732" s="56">
        <v>2.7225921067372076</v>
      </c>
      <c r="AS732" s="56">
        <v>2.6139326126803648</v>
      </c>
      <c r="AT732" s="56">
        <v>2.5084237173056536</v>
      </c>
      <c r="AU732" s="56">
        <v>2.4082287904006789</v>
      </c>
      <c r="AV732" s="56">
        <v>2.3121154697770807</v>
      </c>
      <c r="AW732" s="56">
        <v>2.2199158279466045</v>
      </c>
      <c r="AX732" s="56">
        <v>2.1319716634835317</v>
      </c>
      <c r="AY732" s="56">
        <v>2.0451139770091102</v>
      </c>
      <c r="AZ732" s="56">
        <v>1.9596741433495071</v>
      </c>
      <c r="BA732" s="56">
        <v>1.8780308027920576</v>
      </c>
      <c r="BB732" s="54">
        <v>1.8780308027920576</v>
      </c>
    </row>
    <row r="733" spans="1:54" s="4" customFormat="1" x14ac:dyDescent="0.2">
      <c r="A733" s="57">
        <v>5035</v>
      </c>
      <c r="B733" s="58">
        <v>5035007</v>
      </c>
      <c r="C733" s="58" t="s">
        <v>67</v>
      </c>
      <c r="D733" s="58">
        <v>503590007</v>
      </c>
      <c r="E733" s="58" t="s">
        <v>673</v>
      </c>
      <c r="F733" s="61">
        <v>0</v>
      </c>
      <c r="G733" s="58">
        <v>0</v>
      </c>
      <c r="H733" s="58">
        <v>0</v>
      </c>
      <c r="I733" s="58">
        <v>90</v>
      </c>
      <c r="J733" s="58">
        <v>0</v>
      </c>
      <c r="K733" s="58" t="s">
        <v>606</v>
      </c>
      <c r="L733" s="60">
        <v>1</v>
      </c>
      <c r="M733" s="60">
        <v>0</v>
      </c>
      <c r="N733" s="60">
        <v>0</v>
      </c>
      <c r="O733" s="60">
        <v>0</v>
      </c>
      <c r="P733" s="60">
        <v>0</v>
      </c>
      <c r="Q733" s="61">
        <v>0</v>
      </c>
      <c r="R733" s="61">
        <v>0</v>
      </c>
      <c r="S733" s="61">
        <v>2.4406412256457974</v>
      </c>
      <c r="T733" s="61">
        <v>2.5445199817519448</v>
      </c>
      <c r="U733" s="61">
        <v>2.6408551336778125</v>
      </c>
      <c r="V733" s="61">
        <v>2.7464018593807076</v>
      </c>
      <c r="W733" s="61">
        <v>2.6615732163375738</v>
      </c>
      <c r="X733" s="61">
        <v>2.6246813039374288</v>
      </c>
      <c r="Y733" s="61">
        <v>2.5740659539471009</v>
      </c>
      <c r="Z733" s="61">
        <v>2.5247406680707147</v>
      </c>
      <c r="AA733" s="61">
        <v>2.4676577388323957</v>
      </c>
      <c r="AB733" s="61">
        <v>2.4056013836324466</v>
      </c>
      <c r="AC733" s="61">
        <v>2.3458053744916927</v>
      </c>
      <c r="AD733" s="61">
        <v>2.2970364017958391</v>
      </c>
      <c r="AE733" s="61">
        <v>2.2531902934109391</v>
      </c>
      <c r="AF733" s="61">
        <v>2.2082781742742768</v>
      </c>
      <c r="AG733" s="61">
        <v>2.1222668014552712</v>
      </c>
      <c r="AH733" s="61">
        <v>2.0421388440162662</v>
      </c>
      <c r="AI733" s="61">
        <v>1.9824141056620674</v>
      </c>
      <c r="AJ733" s="61">
        <v>1.9317849967469396</v>
      </c>
      <c r="AK733" s="61">
        <v>1.8874285059700557</v>
      </c>
      <c r="AL733" s="61">
        <v>1.8403800383249769</v>
      </c>
      <c r="AM733" s="61">
        <v>1.796599903446197</v>
      </c>
      <c r="AN733" s="61">
        <v>1.7555336197318057</v>
      </c>
      <c r="AO733" s="61">
        <v>1.722062640020992</v>
      </c>
      <c r="AP733" s="61">
        <v>1.6879020103450084</v>
      </c>
      <c r="AQ733" s="61">
        <v>1.658840202253034</v>
      </c>
      <c r="AR733" s="61">
        <v>1.6335552640423248</v>
      </c>
      <c r="AS733" s="61">
        <v>1.5683595676082187</v>
      </c>
      <c r="AT733" s="61">
        <v>1.505054230383392</v>
      </c>
      <c r="AU733" s="61">
        <v>1.4449372742404074</v>
      </c>
      <c r="AV733" s="61">
        <v>1.3872692818662484</v>
      </c>
      <c r="AW733" s="61">
        <v>1.3319494967679626</v>
      </c>
      <c r="AX733" s="61">
        <v>1.279182998090119</v>
      </c>
      <c r="AY733" s="61">
        <v>1.2270683862054661</v>
      </c>
      <c r="AZ733" s="61">
        <v>1.1758044860097043</v>
      </c>
      <c r="BA733" s="61">
        <v>1.1268184816752345</v>
      </c>
      <c r="BB733" s="59">
        <v>1.1268184816752345</v>
      </c>
    </row>
    <row r="734" spans="1:54" s="4" customFormat="1" x14ac:dyDescent="0.2">
      <c r="A734" s="53">
        <v>5035</v>
      </c>
      <c r="B734" s="4">
        <v>5035008</v>
      </c>
      <c r="C734" s="4" t="s">
        <v>68</v>
      </c>
      <c r="D734" s="4">
        <v>50350024</v>
      </c>
      <c r="E734" s="4" t="s">
        <v>421</v>
      </c>
      <c r="F734" s="56">
        <v>24</v>
      </c>
      <c r="G734" s="4">
        <v>2030</v>
      </c>
      <c r="H734" s="4">
        <v>2038</v>
      </c>
      <c r="I734" s="4">
        <v>2</v>
      </c>
      <c r="J734" s="4">
        <v>1</v>
      </c>
      <c r="K734" s="4" t="s">
        <v>115</v>
      </c>
      <c r="L734" s="55">
        <v>0.65284974093264303</v>
      </c>
      <c r="M734" s="55">
        <v>0.12953367875647701</v>
      </c>
      <c r="N734" s="55">
        <v>0.12953367875647701</v>
      </c>
      <c r="O734" s="55">
        <v>8.8082901554404097E-2</v>
      </c>
      <c r="P734" s="55">
        <v>0</v>
      </c>
      <c r="Q734" s="56">
        <v>9.9999999999999995E-7</v>
      </c>
      <c r="R734" s="56">
        <v>9.9999999999999995E-7</v>
      </c>
      <c r="S734" s="56">
        <v>9.9999999999999995E-7</v>
      </c>
      <c r="T734" s="56">
        <v>9.9999999999999995E-7</v>
      </c>
      <c r="U734" s="56">
        <v>9.9999999999999995E-7</v>
      </c>
      <c r="V734" s="56">
        <v>9.9999999999999995E-7</v>
      </c>
      <c r="W734" s="56">
        <v>9.9999999999999995E-7</v>
      </c>
      <c r="X734" s="56">
        <v>2.6666666666666665</v>
      </c>
      <c r="Y734" s="56">
        <v>2.6666666666666665</v>
      </c>
      <c r="Z734" s="56">
        <v>2.6666666666666665</v>
      </c>
      <c r="AA734" s="56">
        <v>2.6666666666666665</v>
      </c>
      <c r="AB734" s="56">
        <v>2.6666666666666665</v>
      </c>
      <c r="AC734" s="56">
        <v>2.6666666666666665</v>
      </c>
      <c r="AD734" s="56">
        <v>2.6666666666666665</v>
      </c>
      <c r="AE734" s="56">
        <v>2.6666666666666665</v>
      </c>
      <c r="AF734" s="56">
        <v>2.6666666666666665</v>
      </c>
      <c r="AG734" s="56">
        <v>9.9999999999999995E-7</v>
      </c>
      <c r="AH734" s="56">
        <v>9.9999999999999995E-7</v>
      </c>
      <c r="AI734" s="56">
        <v>9.9999999999999995E-7</v>
      </c>
      <c r="AJ734" s="56">
        <v>9.9999999999999995E-7</v>
      </c>
      <c r="AK734" s="56">
        <v>9.9999999999999995E-7</v>
      </c>
      <c r="AL734" s="56">
        <v>9.9999999999999995E-7</v>
      </c>
      <c r="AM734" s="56">
        <v>9.9999999999999995E-7</v>
      </c>
      <c r="AN734" s="56">
        <v>9.9999999999999995E-7</v>
      </c>
      <c r="AO734" s="56">
        <v>9.9999999999999995E-7</v>
      </c>
      <c r="AP734" s="56">
        <v>9.9999999999999995E-7</v>
      </c>
      <c r="AQ734" s="56">
        <v>9.9999999999999995E-7</v>
      </c>
      <c r="AR734" s="56">
        <v>9.9999999999999995E-7</v>
      </c>
      <c r="AS734" s="56">
        <v>9.9999999999999995E-7</v>
      </c>
      <c r="AT734" s="56">
        <v>9.9999999999999995E-7</v>
      </c>
      <c r="AU734" s="56">
        <v>9.9999999999999995E-7</v>
      </c>
      <c r="AV734" s="56">
        <v>9.9999999999999995E-7</v>
      </c>
      <c r="AW734" s="56">
        <v>9.9999999999999995E-7</v>
      </c>
      <c r="AX734" s="56">
        <v>9.9999999999999995E-7</v>
      </c>
      <c r="AY734" s="56">
        <v>9.9999999999999995E-7</v>
      </c>
      <c r="AZ734" s="56">
        <v>9.9999999999999995E-7</v>
      </c>
      <c r="BA734" s="56">
        <v>9.9999999999999995E-7</v>
      </c>
      <c r="BB734" s="54">
        <v>9.9999999999999995E-7</v>
      </c>
    </row>
    <row r="735" spans="1:54" s="4" customFormat="1" x14ac:dyDescent="0.2">
      <c r="A735" s="53">
        <v>5035</v>
      </c>
      <c r="B735" s="4">
        <v>5035008</v>
      </c>
      <c r="C735" s="4" t="s">
        <v>68</v>
      </c>
      <c r="D735" s="4">
        <v>503570008</v>
      </c>
      <c r="E735" s="4" t="s">
        <v>1174</v>
      </c>
      <c r="F735" s="56">
        <v>0</v>
      </c>
      <c r="G735" s="4">
        <v>2023</v>
      </c>
      <c r="H735" s="4">
        <v>2024</v>
      </c>
      <c r="I735" s="4">
        <v>70</v>
      </c>
      <c r="J735" s="4">
        <v>0</v>
      </c>
      <c r="K735" s="4" t="s">
        <v>515</v>
      </c>
      <c r="L735" s="55">
        <v>0</v>
      </c>
      <c r="M735" s="55">
        <v>0</v>
      </c>
      <c r="N735" s="55">
        <v>0</v>
      </c>
      <c r="O735" s="55">
        <v>0</v>
      </c>
      <c r="P735" s="55">
        <v>0</v>
      </c>
      <c r="Q735" s="56">
        <v>0</v>
      </c>
      <c r="R735" s="56">
        <v>0</v>
      </c>
      <c r="S735" s="56">
        <v>0</v>
      </c>
      <c r="T735" s="56">
        <v>0</v>
      </c>
      <c r="U735" s="56">
        <v>0</v>
      </c>
      <c r="V735" s="56">
        <v>0</v>
      </c>
      <c r="W735" s="56">
        <v>0</v>
      </c>
      <c r="X735" s="56">
        <v>0</v>
      </c>
      <c r="Y735" s="56">
        <v>0</v>
      </c>
      <c r="Z735" s="56">
        <v>0</v>
      </c>
      <c r="AA735" s="56">
        <v>0</v>
      </c>
      <c r="AB735" s="56">
        <v>0</v>
      </c>
      <c r="AC735" s="56">
        <v>0</v>
      </c>
      <c r="AD735" s="56">
        <v>0</v>
      </c>
      <c r="AE735" s="56">
        <v>0</v>
      </c>
      <c r="AF735" s="56">
        <v>0</v>
      </c>
      <c r="AG735" s="56">
        <v>0</v>
      </c>
      <c r="AH735" s="56">
        <v>0</v>
      </c>
      <c r="AI735" s="56">
        <v>0</v>
      </c>
      <c r="AJ735" s="56">
        <v>0</v>
      </c>
      <c r="AK735" s="56">
        <v>0</v>
      </c>
      <c r="AL735" s="56">
        <v>0</v>
      </c>
      <c r="AM735" s="56">
        <v>0</v>
      </c>
      <c r="AN735" s="56">
        <v>0</v>
      </c>
      <c r="AO735" s="56">
        <v>0</v>
      </c>
      <c r="AP735" s="56">
        <v>0</v>
      </c>
      <c r="AQ735" s="56">
        <v>0</v>
      </c>
      <c r="AR735" s="56">
        <v>0</v>
      </c>
      <c r="AS735" s="56">
        <v>0</v>
      </c>
      <c r="AT735" s="56">
        <v>0</v>
      </c>
      <c r="AU735" s="56">
        <v>0</v>
      </c>
      <c r="AV735" s="56">
        <v>0</v>
      </c>
      <c r="AW735" s="56">
        <v>0</v>
      </c>
      <c r="AX735" s="56">
        <v>0</v>
      </c>
      <c r="AY735" s="56">
        <v>0</v>
      </c>
      <c r="AZ735" s="56">
        <v>0</v>
      </c>
      <c r="BA735" s="56">
        <v>0</v>
      </c>
      <c r="BB735" s="54">
        <v>0</v>
      </c>
    </row>
    <row r="736" spans="1:54" s="4" customFormat="1" x14ac:dyDescent="0.2">
      <c r="A736" s="53">
        <v>5035</v>
      </c>
      <c r="B736" s="4">
        <v>5035008</v>
      </c>
      <c r="C736" s="4" t="s">
        <v>68</v>
      </c>
      <c r="D736" s="4">
        <v>503580008</v>
      </c>
      <c r="E736" s="4" t="s">
        <v>585</v>
      </c>
      <c r="F736" s="4">
        <v>0</v>
      </c>
      <c r="G736" s="4">
        <v>0</v>
      </c>
      <c r="H736" s="4">
        <v>0</v>
      </c>
      <c r="I736" s="4">
        <v>80</v>
      </c>
      <c r="J736" s="4">
        <v>0</v>
      </c>
      <c r="K736" s="4" t="s">
        <v>517</v>
      </c>
      <c r="L736" s="55">
        <v>0.66878980891719741</v>
      </c>
      <c r="M736" s="55">
        <v>0.1464968152866242</v>
      </c>
      <c r="N736" s="55">
        <v>0.12738853503184713</v>
      </c>
      <c r="O736" s="55">
        <v>5.7324840764331211E-2</v>
      </c>
      <c r="P736" s="55">
        <v>0</v>
      </c>
      <c r="Q736" s="56">
        <v>0</v>
      </c>
      <c r="R736" s="56">
        <v>0</v>
      </c>
      <c r="S736" s="56">
        <v>1.2203206128228987</v>
      </c>
      <c r="T736" s="56">
        <v>1.2722599908759724</v>
      </c>
      <c r="U736" s="56">
        <v>1.3204275668389063</v>
      </c>
      <c r="V736" s="56">
        <v>1.3732009296903538</v>
      </c>
      <c r="W736" s="56">
        <v>1.3307866081687869</v>
      </c>
      <c r="X736" s="56">
        <v>1.3123406519687144</v>
      </c>
      <c r="Y736" s="56">
        <v>1.2870329769735505</v>
      </c>
      <c r="Z736" s="56">
        <v>1.2623703340353574</v>
      </c>
      <c r="AA736" s="56">
        <v>1.2338288694161978</v>
      </c>
      <c r="AB736" s="56">
        <v>1.2028006918162233</v>
      </c>
      <c r="AC736" s="56">
        <v>1.1729026872458463</v>
      </c>
      <c r="AD736" s="56">
        <v>1.1485182008979196</v>
      </c>
      <c r="AE736" s="56">
        <v>1.1265951467054696</v>
      </c>
      <c r="AF736" s="56">
        <v>1.1041390871371384</v>
      </c>
      <c r="AG736" s="56">
        <v>1.0611334007276356</v>
      </c>
      <c r="AH736" s="56">
        <v>1.0210694220081331</v>
      </c>
      <c r="AI736" s="56">
        <v>0.99120705283103372</v>
      </c>
      <c r="AJ736" s="56">
        <v>0.9658924983734698</v>
      </c>
      <c r="AK736" s="56">
        <v>0.94371425298502787</v>
      </c>
      <c r="AL736" s="56">
        <v>0.92019001916248844</v>
      </c>
      <c r="AM736" s="56">
        <v>0.89829995172309851</v>
      </c>
      <c r="AN736" s="56">
        <v>0.87776680986590283</v>
      </c>
      <c r="AO736" s="56">
        <v>0.86103132001049598</v>
      </c>
      <c r="AP736" s="56">
        <v>0.84395100517250421</v>
      </c>
      <c r="AQ736" s="56">
        <v>0.82942010112651698</v>
      </c>
      <c r="AR736" s="56">
        <v>0.81677763202116238</v>
      </c>
      <c r="AS736" s="56">
        <v>0.78417978380410935</v>
      </c>
      <c r="AT736" s="56">
        <v>0.75252711519169602</v>
      </c>
      <c r="AU736" s="56">
        <v>0.7224686371202037</v>
      </c>
      <c r="AV736" s="56">
        <v>0.69363464093312421</v>
      </c>
      <c r="AW736" s="56">
        <v>0.6659747483839813</v>
      </c>
      <c r="AX736" s="56">
        <v>0.63959149904505952</v>
      </c>
      <c r="AY736" s="56">
        <v>0.61353419310273305</v>
      </c>
      <c r="AZ736" s="56">
        <v>0.58790224300485217</v>
      </c>
      <c r="BA736" s="56">
        <v>0.56340924083761723</v>
      </c>
      <c r="BB736" s="54">
        <v>0.56340924083761723</v>
      </c>
    </row>
    <row r="737" spans="1:54" s="4" customFormat="1" x14ac:dyDescent="0.2">
      <c r="A737" s="57">
        <v>5035</v>
      </c>
      <c r="B737" s="58">
        <v>5035008</v>
      </c>
      <c r="C737" s="58" t="s">
        <v>68</v>
      </c>
      <c r="D737" s="58">
        <v>503590008</v>
      </c>
      <c r="E737" s="58" t="s">
        <v>674</v>
      </c>
      <c r="F737" s="61">
        <v>0</v>
      </c>
      <c r="G737" s="58">
        <v>0</v>
      </c>
      <c r="H737" s="58">
        <v>0</v>
      </c>
      <c r="I737" s="58">
        <v>90</v>
      </c>
      <c r="J737" s="58">
        <v>0</v>
      </c>
      <c r="K737" s="58" t="s">
        <v>606</v>
      </c>
      <c r="L737" s="60">
        <v>1</v>
      </c>
      <c r="M737" s="60">
        <v>0</v>
      </c>
      <c r="N737" s="60">
        <v>0</v>
      </c>
      <c r="O737" s="60">
        <v>0</v>
      </c>
      <c r="P737" s="60">
        <v>0</v>
      </c>
      <c r="Q737" s="61">
        <v>0</v>
      </c>
      <c r="R737" s="61">
        <v>0</v>
      </c>
      <c r="S737" s="61">
        <v>0.81354707521526581</v>
      </c>
      <c r="T737" s="61">
        <v>0.84817332725064831</v>
      </c>
      <c r="U737" s="61">
        <v>0.88028504455927081</v>
      </c>
      <c r="V737" s="61">
        <v>0.91546728646023579</v>
      </c>
      <c r="W737" s="61">
        <v>0.88719107211252457</v>
      </c>
      <c r="X737" s="61">
        <v>0.87489376797914298</v>
      </c>
      <c r="Y737" s="61">
        <v>0.85802198464903356</v>
      </c>
      <c r="Z737" s="61">
        <v>0.84158022269023824</v>
      </c>
      <c r="AA737" s="61">
        <v>0.82255257961079853</v>
      </c>
      <c r="AB737" s="61">
        <v>0.80186712787748216</v>
      </c>
      <c r="AC737" s="61">
        <v>0.78193512483056427</v>
      </c>
      <c r="AD737" s="61">
        <v>0.76567880059861304</v>
      </c>
      <c r="AE737" s="61">
        <v>0.75106343113697971</v>
      </c>
      <c r="AF737" s="61">
        <v>0.73609272475809229</v>
      </c>
      <c r="AG737" s="61">
        <v>0.70742226715175704</v>
      </c>
      <c r="AH737" s="61">
        <v>0.68071294800542204</v>
      </c>
      <c r="AI737" s="61">
        <v>0.66080470188735585</v>
      </c>
      <c r="AJ737" s="61">
        <v>0.64392833224897983</v>
      </c>
      <c r="AK737" s="61">
        <v>0.62914283532335191</v>
      </c>
      <c r="AL737" s="61">
        <v>0.61346001277499229</v>
      </c>
      <c r="AM737" s="61">
        <v>0.59886663448206567</v>
      </c>
      <c r="AN737" s="61">
        <v>0.58517787324393522</v>
      </c>
      <c r="AO737" s="61">
        <v>0.57402088000699736</v>
      </c>
      <c r="AP737" s="61">
        <v>0.56263400344833614</v>
      </c>
      <c r="AQ737" s="61">
        <v>0.55294673408434469</v>
      </c>
      <c r="AR737" s="61">
        <v>0.54451842134744155</v>
      </c>
      <c r="AS737" s="61">
        <v>0.52278652253607294</v>
      </c>
      <c r="AT737" s="61">
        <v>0.50168474346113068</v>
      </c>
      <c r="AU737" s="61">
        <v>0.48164575808013582</v>
      </c>
      <c r="AV737" s="61">
        <v>0.46242309395541614</v>
      </c>
      <c r="AW737" s="61">
        <v>0.44398316558932088</v>
      </c>
      <c r="AX737" s="61">
        <v>0.42639433269670635</v>
      </c>
      <c r="AY737" s="61">
        <v>0.40902279540182201</v>
      </c>
      <c r="AZ737" s="61">
        <v>0.39193482866990142</v>
      </c>
      <c r="BA737" s="61">
        <v>0.37560616055841151</v>
      </c>
      <c r="BB737" s="59">
        <v>0.37560616055841151</v>
      </c>
    </row>
    <row r="738" spans="1:54" s="4" customFormat="1" x14ac:dyDescent="0.2">
      <c r="A738" s="53">
        <v>5035</v>
      </c>
      <c r="B738" s="4">
        <v>5035009</v>
      </c>
      <c r="C738" s="4" t="s">
        <v>69</v>
      </c>
      <c r="D738" s="4">
        <v>50350006</v>
      </c>
      <c r="E738" s="4" t="s">
        <v>409</v>
      </c>
      <c r="F738" s="56">
        <v>55</v>
      </c>
      <c r="G738" s="4">
        <v>2027</v>
      </c>
      <c r="H738" s="4">
        <v>2032</v>
      </c>
      <c r="I738" s="4">
        <v>2</v>
      </c>
      <c r="J738" s="4">
        <v>2</v>
      </c>
      <c r="K738" s="4" t="s">
        <v>138</v>
      </c>
      <c r="L738" s="55">
        <v>0.65284974093264303</v>
      </c>
      <c r="M738" s="55">
        <v>0.12953367875647701</v>
      </c>
      <c r="N738" s="55">
        <v>0.12953367875647701</v>
      </c>
      <c r="O738" s="55">
        <v>8.8082901554404097E-2</v>
      </c>
      <c r="P738" s="55">
        <v>0</v>
      </c>
      <c r="Q738" s="56">
        <v>9.9999999999999995E-7</v>
      </c>
      <c r="R738" s="56">
        <v>9.9999999999999995E-7</v>
      </c>
      <c r="S738" s="56">
        <v>9.9999999999999995E-7</v>
      </c>
      <c r="T738" s="56">
        <v>9.9999999999999995E-7</v>
      </c>
      <c r="U738" s="56">
        <v>9.1666666666666661</v>
      </c>
      <c r="V738" s="56">
        <v>9.1666666666666661</v>
      </c>
      <c r="W738" s="56">
        <v>9.1666666666666661</v>
      </c>
      <c r="X738" s="56">
        <v>9.1666666666666661</v>
      </c>
      <c r="Y738" s="56">
        <v>9.1666666666666661</v>
      </c>
      <c r="Z738" s="56">
        <v>9.1666666666666661</v>
      </c>
      <c r="AA738" s="56">
        <v>9.9999999999999995E-7</v>
      </c>
      <c r="AB738" s="56">
        <v>9.9999999999999995E-7</v>
      </c>
      <c r="AC738" s="56">
        <v>9.9999999999999995E-7</v>
      </c>
      <c r="AD738" s="56">
        <v>9.9999999999999995E-7</v>
      </c>
      <c r="AE738" s="56">
        <v>9.9999999999999995E-7</v>
      </c>
      <c r="AF738" s="56">
        <v>9.9999999999999995E-7</v>
      </c>
      <c r="AG738" s="56">
        <v>9.9999999999999995E-7</v>
      </c>
      <c r="AH738" s="56">
        <v>9.9999999999999995E-7</v>
      </c>
      <c r="AI738" s="56">
        <v>9.9999999999999995E-7</v>
      </c>
      <c r="AJ738" s="56">
        <v>9.9999999999999995E-7</v>
      </c>
      <c r="AK738" s="56">
        <v>9.9999999999999995E-7</v>
      </c>
      <c r="AL738" s="56">
        <v>9.9999999999999995E-7</v>
      </c>
      <c r="AM738" s="56">
        <v>9.9999999999999995E-7</v>
      </c>
      <c r="AN738" s="56">
        <v>9.9999999999999995E-7</v>
      </c>
      <c r="AO738" s="56">
        <v>9.9999999999999995E-7</v>
      </c>
      <c r="AP738" s="56">
        <v>9.9999999999999995E-7</v>
      </c>
      <c r="AQ738" s="56">
        <v>9.9999999999999995E-7</v>
      </c>
      <c r="AR738" s="56">
        <v>9.9999999999999995E-7</v>
      </c>
      <c r="AS738" s="56">
        <v>9.9999999999999995E-7</v>
      </c>
      <c r="AT738" s="56">
        <v>9.9999999999999995E-7</v>
      </c>
      <c r="AU738" s="56">
        <v>9.9999999999999995E-7</v>
      </c>
      <c r="AV738" s="56">
        <v>9.9999999999999995E-7</v>
      </c>
      <c r="AW738" s="56">
        <v>9.9999999999999995E-7</v>
      </c>
      <c r="AX738" s="56">
        <v>9.9999999999999995E-7</v>
      </c>
      <c r="AY738" s="56">
        <v>9.9999999999999995E-7</v>
      </c>
      <c r="AZ738" s="56">
        <v>9.9999999999999995E-7</v>
      </c>
      <c r="BA738" s="56">
        <v>9.9999999999999995E-7</v>
      </c>
      <c r="BB738" s="54">
        <v>9.9999999999999995E-7</v>
      </c>
    </row>
    <row r="739" spans="1:54" s="4" customFormat="1" x14ac:dyDescent="0.2">
      <c r="A739" s="53">
        <v>5035</v>
      </c>
      <c r="B739" s="4">
        <v>5035009</v>
      </c>
      <c r="C739" s="4" t="s">
        <v>69</v>
      </c>
      <c r="D739" s="4">
        <v>50350007</v>
      </c>
      <c r="E739" s="4" t="s">
        <v>410</v>
      </c>
      <c r="F739" s="56">
        <v>50</v>
      </c>
      <c r="G739" s="4">
        <v>2028</v>
      </c>
      <c r="H739" s="4">
        <v>2033</v>
      </c>
      <c r="I739" s="4">
        <v>3</v>
      </c>
      <c r="J739" s="4">
        <v>1</v>
      </c>
      <c r="K739" s="4" t="s">
        <v>115</v>
      </c>
      <c r="L739" s="55">
        <v>0.65284974093264303</v>
      </c>
      <c r="M739" s="55">
        <v>0.12953367875647701</v>
      </c>
      <c r="N739" s="55">
        <v>0.12953367875647701</v>
      </c>
      <c r="O739" s="55">
        <v>8.8082901554404097E-2</v>
      </c>
      <c r="P739" s="55">
        <v>0</v>
      </c>
      <c r="Q739" s="56">
        <v>9.9999999999999995E-7</v>
      </c>
      <c r="R739" s="56">
        <v>9.9999999999999995E-7</v>
      </c>
      <c r="S739" s="56">
        <v>9.9999999999999995E-7</v>
      </c>
      <c r="T739" s="56">
        <v>9.9999999999999995E-7</v>
      </c>
      <c r="U739" s="56">
        <v>9.9999999999999995E-7</v>
      </c>
      <c r="V739" s="56">
        <v>8.3333333333333339</v>
      </c>
      <c r="W739" s="56">
        <v>8.3333333333333339</v>
      </c>
      <c r="X739" s="56">
        <v>8.3333333333333339</v>
      </c>
      <c r="Y739" s="56">
        <v>8.3333333333333339</v>
      </c>
      <c r="Z739" s="56">
        <v>8.3333333333333339</v>
      </c>
      <c r="AA739" s="56">
        <v>8.3333333333333339</v>
      </c>
      <c r="AB739" s="56">
        <v>9.9999999999999995E-7</v>
      </c>
      <c r="AC739" s="56">
        <v>9.9999999999999995E-7</v>
      </c>
      <c r="AD739" s="56">
        <v>9.9999999999999995E-7</v>
      </c>
      <c r="AE739" s="56">
        <v>9.9999999999999995E-7</v>
      </c>
      <c r="AF739" s="56">
        <v>9.9999999999999995E-7</v>
      </c>
      <c r="AG739" s="56">
        <v>9.9999999999999995E-7</v>
      </c>
      <c r="AH739" s="56">
        <v>9.9999999999999995E-7</v>
      </c>
      <c r="AI739" s="56">
        <v>9.9999999999999995E-7</v>
      </c>
      <c r="AJ739" s="56">
        <v>9.9999999999999995E-7</v>
      </c>
      <c r="AK739" s="56">
        <v>9.9999999999999995E-7</v>
      </c>
      <c r="AL739" s="56">
        <v>9.9999999999999995E-7</v>
      </c>
      <c r="AM739" s="56">
        <v>9.9999999999999995E-7</v>
      </c>
      <c r="AN739" s="56">
        <v>9.9999999999999995E-7</v>
      </c>
      <c r="AO739" s="56">
        <v>9.9999999999999995E-7</v>
      </c>
      <c r="AP739" s="56">
        <v>9.9999999999999995E-7</v>
      </c>
      <c r="AQ739" s="56">
        <v>9.9999999999999995E-7</v>
      </c>
      <c r="AR739" s="56">
        <v>9.9999999999999995E-7</v>
      </c>
      <c r="AS739" s="56">
        <v>9.9999999999999995E-7</v>
      </c>
      <c r="AT739" s="56">
        <v>9.9999999999999995E-7</v>
      </c>
      <c r="AU739" s="56">
        <v>9.9999999999999995E-7</v>
      </c>
      <c r="AV739" s="56">
        <v>9.9999999999999995E-7</v>
      </c>
      <c r="AW739" s="56">
        <v>9.9999999999999995E-7</v>
      </c>
      <c r="AX739" s="56">
        <v>9.9999999999999995E-7</v>
      </c>
      <c r="AY739" s="56">
        <v>9.9999999999999995E-7</v>
      </c>
      <c r="AZ739" s="56">
        <v>9.9999999999999995E-7</v>
      </c>
      <c r="BA739" s="56">
        <v>9.9999999999999995E-7</v>
      </c>
      <c r="BB739" s="54">
        <v>9.9999999999999995E-7</v>
      </c>
    </row>
    <row r="740" spans="1:54" s="4" customFormat="1" x14ac:dyDescent="0.2">
      <c r="A740" s="53">
        <v>5035</v>
      </c>
      <c r="B740" s="4">
        <v>5035009</v>
      </c>
      <c r="C740" s="4" t="s">
        <v>69</v>
      </c>
      <c r="D740" s="4">
        <v>50350025</v>
      </c>
      <c r="E740" s="4" t="s">
        <v>422</v>
      </c>
      <c r="F740" s="56">
        <v>42</v>
      </c>
      <c r="G740" s="4">
        <v>2024</v>
      </c>
      <c r="H740" s="4">
        <v>2032</v>
      </c>
      <c r="I740" s="4">
        <v>1</v>
      </c>
      <c r="J740" s="4">
        <v>4</v>
      </c>
      <c r="K740" s="4" t="s">
        <v>118</v>
      </c>
      <c r="L740" s="55">
        <v>0.65284974093264303</v>
      </c>
      <c r="M740" s="55">
        <v>0.12953367875647701</v>
      </c>
      <c r="N740" s="55">
        <v>0.12953367875647701</v>
      </c>
      <c r="O740" s="55">
        <v>8.8082901554404097E-2</v>
      </c>
      <c r="P740" s="55">
        <v>0</v>
      </c>
      <c r="Q740" s="56">
        <v>9.9999999999999995E-7</v>
      </c>
      <c r="R740" s="56">
        <v>4.666666666666667</v>
      </c>
      <c r="S740" s="56">
        <v>4.666666666666667</v>
      </c>
      <c r="T740" s="56">
        <v>4.666666666666667</v>
      </c>
      <c r="U740" s="56">
        <v>4.666666666666667</v>
      </c>
      <c r="V740" s="56">
        <v>4.666666666666667</v>
      </c>
      <c r="W740" s="56">
        <v>4.666666666666667</v>
      </c>
      <c r="X740" s="56">
        <v>4.666666666666667</v>
      </c>
      <c r="Y740" s="56">
        <v>4.666666666666667</v>
      </c>
      <c r="Z740" s="56">
        <v>4.666666666666667</v>
      </c>
      <c r="AA740" s="56">
        <v>9.9999999999999995E-7</v>
      </c>
      <c r="AB740" s="56">
        <v>9.9999999999999995E-7</v>
      </c>
      <c r="AC740" s="56">
        <v>9.9999999999999995E-7</v>
      </c>
      <c r="AD740" s="56">
        <v>9.9999999999999995E-7</v>
      </c>
      <c r="AE740" s="56">
        <v>9.9999999999999995E-7</v>
      </c>
      <c r="AF740" s="56">
        <v>9.9999999999999995E-7</v>
      </c>
      <c r="AG740" s="56">
        <v>9.9999999999999995E-7</v>
      </c>
      <c r="AH740" s="56">
        <v>9.9999999999999995E-7</v>
      </c>
      <c r="AI740" s="56">
        <v>9.9999999999999995E-7</v>
      </c>
      <c r="AJ740" s="56">
        <v>9.9999999999999995E-7</v>
      </c>
      <c r="AK740" s="56">
        <v>9.9999999999999995E-7</v>
      </c>
      <c r="AL740" s="56">
        <v>9.9999999999999995E-7</v>
      </c>
      <c r="AM740" s="56">
        <v>9.9999999999999995E-7</v>
      </c>
      <c r="AN740" s="56">
        <v>9.9999999999999995E-7</v>
      </c>
      <c r="AO740" s="56">
        <v>9.9999999999999995E-7</v>
      </c>
      <c r="AP740" s="56">
        <v>9.9999999999999995E-7</v>
      </c>
      <c r="AQ740" s="56">
        <v>9.9999999999999995E-7</v>
      </c>
      <c r="AR740" s="56">
        <v>9.9999999999999995E-7</v>
      </c>
      <c r="AS740" s="56">
        <v>9.9999999999999995E-7</v>
      </c>
      <c r="AT740" s="56">
        <v>9.9999999999999995E-7</v>
      </c>
      <c r="AU740" s="56">
        <v>9.9999999999999995E-7</v>
      </c>
      <c r="AV740" s="56">
        <v>9.9999999999999995E-7</v>
      </c>
      <c r="AW740" s="56">
        <v>9.9999999999999995E-7</v>
      </c>
      <c r="AX740" s="56">
        <v>9.9999999999999995E-7</v>
      </c>
      <c r="AY740" s="56">
        <v>9.9999999999999995E-7</v>
      </c>
      <c r="AZ740" s="56">
        <v>9.9999999999999995E-7</v>
      </c>
      <c r="BA740" s="56">
        <v>9.9999999999999995E-7</v>
      </c>
      <c r="BB740" s="54">
        <v>9.9999999999999995E-7</v>
      </c>
    </row>
    <row r="741" spans="1:54" s="4" customFormat="1" x14ac:dyDescent="0.2">
      <c r="A741" s="53">
        <v>5035</v>
      </c>
      <c r="B741" s="4">
        <v>5035009</v>
      </c>
      <c r="C741" s="4" t="s">
        <v>69</v>
      </c>
      <c r="D741" s="4">
        <v>50350031</v>
      </c>
      <c r="E741" s="4" t="s">
        <v>427</v>
      </c>
      <c r="F741" s="56">
        <v>8</v>
      </c>
      <c r="G741" s="4">
        <v>2026</v>
      </c>
      <c r="H741" s="4">
        <v>2027</v>
      </c>
      <c r="I741" s="4">
        <v>2</v>
      </c>
      <c r="J741" s="4">
        <v>4</v>
      </c>
      <c r="K741" s="4" t="s">
        <v>138</v>
      </c>
      <c r="L741" s="55">
        <v>0</v>
      </c>
      <c r="M741" s="55">
        <v>0</v>
      </c>
      <c r="N741" s="55">
        <v>0</v>
      </c>
      <c r="O741" s="55">
        <v>1</v>
      </c>
      <c r="P741" s="55">
        <v>0</v>
      </c>
      <c r="Q741" s="56">
        <v>9.9999999999999995E-7</v>
      </c>
      <c r="R741" s="56">
        <v>9.9999999999999995E-7</v>
      </c>
      <c r="S741" s="56">
        <v>9.9999999999999995E-7</v>
      </c>
      <c r="T741" s="56">
        <v>4</v>
      </c>
      <c r="U741" s="56">
        <v>4</v>
      </c>
      <c r="V741" s="56">
        <v>9.9999999999999995E-7</v>
      </c>
      <c r="W741" s="56">
        <v>9.9999999999999995E-7</v>
      </c>
      <c r="X741" s="56">
        <v>9.9999999999999995E-7</v>
      </c>
      <c r="Y741" s="56">
        <v>9.9999999999999995E-7</v>
      </c>
      <c r="Z741" s="56">
        <v>9.9999999999999995E-7</v>
      </c>
      <c r="AA741" s="56">
        <v>9.9999999999999995E-7</v>
      </c>
      <c r="AB741" s="56">
        <v>9.9999999999999995E-7</v>
      </c>
      <c r="AC741" s="56">
        <v>9.9999999999999995E-7</v>
      </c>
      <c r="AD741" s="56">
        <v>9.9999999999999995E-7</v>
      </c>
      <c r="AE741" s="56">
        <v>9.9999999999999995E-7</v>
      </c>
      <c r="AF741" s="56">
        <v>9.9999999999999995E-7</v>
      </c>
      <c r="AG741" s="56">
        <v>9.9999999999999995E-7</v>
      </c>
      <c r="AH741" s="56">
        <v>9.9999999999999995E-7</v>
      </c>
      <c r="AI741" s="56">
        <v>9.9999999999999995E-7</v>
      </c>
      <c r="AJ741" s="56">
        <v>9.9999999999999995E-7</v>
      </c>
      <c r="AK741" s="56">
        <v>9.9999999999999995E-7</v>
      </c>
      <c r="AL741" s="56">
        <v>9.9999999999999995E-7</v>
      </c>
      <c r="AM741" s="56">
        <v>9.9999999999999995E-7</v>
      </c>
      <c r="AN741" s="56">
        <v>9.9999999999999995E-7</v>
      </c>
      <c r="AO741" s="56">
        <v>9.9999999999999995E-7</v>
      </c>
      <c r="AP741" s="56">
        <v>9.9999999999999995E-7</v>
      </c>
      <c r="AQ741" s="56">
        <v>9.9999999999999995E-7</v>
      </c>
      <c r="AR741" s="56">
        <v>9.9999999999999995E-7</v>
      </c>
      <c r="AS741" s="56">
        <v>9.9999999999999995E-7</v>
      </c>
      <c r="AT741" s="56">
        <v>9.9999999999999995E-7</v>
      </c>
      <c r="AU741" s="56">
        <v>9.9999999999999995E-7</v>
      </c>
      <c r="AV741" s="56">
        <v>9.9999999999999995E-7</v>
      </c>
      <c r="AW741" s="56">
        <v>9.9999999999999995E-7</v>
      </c>
      <c r="AX741" s="56">
        <v>9.9999999999999995E-7</v>
      </c>
      <c r="AY741" s="56">
        <v>9.9999999999999995E-7</v>
      </c>
      <c r="AZ741" s="56">
        <v>9.9999999999999995E-7</v>
      </c>
      <c r="BA741" s="56">
        <v>9.9999999999999995E-7</v>
      </c>
      <c r="BB741" s="54">
        <v>9.9999999999999995E-7</v>
      </c>
    </row>
    <row r="742" spans="1:54" s="4" customFormat="1" x14ac:dyDescent="0.2">
      <c r="A742" s="53">
        <v>5035</v>
      </c>
      <c r="B742" s="4">
        <v>5035009</v>
      </c>
      <c r="C742" s="4" t="s">
        <v>69</v>
      </c>
      <c r="D742" s="4">
        <v>50350040</v>
      </c>
      <c r="E742" s="4" t="s">
        <v>434</v>
      </c>
      <c r="F742" s="56">
        <v>30</v>
      </c>
      <c r="G742" s="4">
        <v>2025</v>
      </c>
      <c r="H742" s="4">
        <v>2029</v>
      </c>
      <c r="I742" s="4">
        <v>2</v>
      </c>
      <c r="J742" s="4">
        <v>2</v>
      </c>
      <c r="K742" s="4" t="s">
        <v>118</v>
      </c>
      <c r="L742" s="55">
        <v>0</v>
      </c>
      <c r="M742" s="55">
        <v>0</v>
      </c>
      <c r="N742" s="55">
        <v>0.5</v>
      </c>
      <c r="O742" s="55">
        <v>0.5</v>
      </c>
      <c r="P742" s="55">
        <v>0</v>
      </c>
      <c r="Q742" s="56">
        <v>9.9999999999999995E-7</v>
      </c>
      <c r="R742" s="56">
        <v>9.9999999999999995E-7</v>
      </c>
      <c r="S742" s="56">
        <v>6</v>
      </c>
      <c r="T742" s="56">
        <v>6</v>
      </c>
      <c r="U742" s="56">
        <v>6</v>
      </c>
      <c r="V742" s="56">
        <v>6</v>
      </c>
      <c r="W742" s="56">
        <v>6</v>
      </c>
      <c r="X742" s="56">
        <v>9.9999999999999995E-7</v>
      </c>
      <c r="Y742" s="56">
        <v>9.9999999999999995E-7</v>
      </c>
      <c r="Z742" s="56">
        <v>9.9999999999999995E-7</v>
      </c>
      <c r="AA742" s="56">
        <v>9.9999999999999995E-7</v>
      </c>
      <c r="AB742" s="56">
        <v>9.9999999999999995E-7</v>
      </c>
      <c r="AC742" s="56">
        <v>9.9999999999999995E-7</v>
      </c>
      <c r="AD742" s="56">
        <v>9.9999999999999995E-7</v>
      </c>
      <c r="AE742" s="56">
        <v>9.9999999999999995E-7</v>
      </c>
      <c r="AF742" s="56">
        <v>9.9999999999999995E-7</v>
      </c>
      <c r="AG742" s="56">
        <v>9.9999999999999995E-7</v>
      </c>
      <c r="AH742" s="56">
        <v>9.9999999999999995E-7</v>
      </c>
      <c r="AI742" s="56">
        <v>9.9999999999999995E-7</v>
      </c>
      <c r="AJ742" s="56">
        <v>9.9999999999999995E-7</v>
      </c>
      <c r="AK742" s="56">
        <v>9.9999999999999995E-7</v>
      </c>
      <c r="AL742" s="56">
        <v>9.9999999999999995E-7</v>
      </c>
      <c r="AM742" s="56">
        <v>9.9999999999999995E-7</v>
      </c>
      <c r="AN742" s="56">
        <v>9.9999999999999995E-7</v>
      </c>
      <c r="AO742" s="56">
        <v>9.9999999999999995E-7</v>
      </c>
      <c r="AP742" s="56">
        <v>9.9999999999999995E-7</v>
      </c>
      <c r="AQ742" s="56">
        <v>9.9999999999999995E-7</v>
      </c>
      <c r="AR742" s="56">
        <v>9.9999999999999995E-7</v>
      </c>
      <c r="AS742" s="56">
        <v>9.9999999999999995E-7</v>
      </c>
      <c r="AT742" s="56">
        <v>9.9999999999999995E-7</v>
      </c>
      <c r="AU742" s="56">
        <v>9.9999999999999995E-7</v>
      </c>
      <c r="AV742" s="56">
        <v>9.9999999999999995E-7</v>
      </c>
      <c r="AW742" s="56">
        <v>9.9999999999999995E-7</v>
      </c>
      <c r="AX742" s="56">
        <v>9.9999999999999995E-7</v>
      </c>
      <c r="AY742" s="56">
        <v>9.9999999999999995E-7</v>
      </c>
      <c r="AZ742" s="56">
        <v>9.9999999999999995E-7</v>
      </c>
      <c r="BA742" s="56">
        <v>9.9999999999999995E-7</v>
      </c>
      <c r="BB742" s="54">
        <v>9.9999999999999995E-7</v>
      </c>
    </row>
    <row r="743" spans="1:54" s="4" customFormat="1" x14ac:dyDescent="0.2">
      <c r="A743" s="53">
        <v>5035</v>
      </c>
      <c r="B743" s="4">
        <v>5035009</v>
      </c>
      <c r="C743" s="4" t="s">
        <v>69</v>
      </c>
      <c r="D743" s="4">
        <v>50350045</v>
      </c>
      <c r="E743" s="4" t="s">
        <v>437</v>
      </c>
      <c r="F743" s="56">
        <v>14</v>
      </c>
      <c r="G743" s="4">
        <v>2028</v>
      </c>
      <c r="H743" s="4">
        <v>2030</v>
      </c>
      <c r="I743" s="4">
        <v>2</v>
      </c>
      <c r="J743" s="4">
        <v>2</v>
      </c>
      <c r="K743" s="4" t="s">
        <v>118</v>
      </c>
      <c r="L743" s="55">
        <v>0.5</v>
      </c>
      <c r="M743" s="55">
        <v>0.3</v>
      </c>
      <c r="N743" s="55">
        <v>0.2</v>
      </c>
      <c r="O743" s="55">
        <v>0</v>
      </c>
      <c r="P743" s="55">
        <v>0</v>
      </c>
      <c r="Q743" s="56">
        <v>9.9999999999999995E-7</v>
      </c>
      <c r="R743" s="56">
        <v>9.9999999999999995E-7</v>
      </c>
      <c r="S743" s="56">
        <v>9.9999999999999995E-7</v>
      </c>
      <c r="T743" s="56">
        <v>9.9999999999999995E-7</v>
      </c>
      <c r="U743" s="56">
        <v>9.9999999999999995E-7</v>
      </c>
      <c r="V743" s="56">
        <v>4.666666666666667</v>
      </c>
      <c r="W743" s="56">
        <v>4.666666666666667</v>
      </c>
      <c r="X743" s="56">
        <v>4.666666666666667</v>
      </c>
      <c r="Y743" s="56">
        <v>9.9999999999999995E-7</v>
      </c>
      <c r="Z743" s="56">
        <v>9.9999999999999995E-7</v>
      </c>
      <c r="AA743" s="56">
        <v>9.9999999999999995E-7</v>
      </c>
      <c r="AB743" s="56">
        <v>9.9999999999999995E-7</v>
      </c>
      <c r="AC743" s="56">
        <v>9.9999999999999995E-7</v>
      </c>
      <c r="AD743" s="56">
        <v>9.9999999999999995E-7</v>
      </c>
      <c r="AE743" s="56">
        <v>9.9999999999999995E-7</v>
      </c>
      <c r="AF743" s="56">
        <v>9.9999999999999995E-7</v>
      </c>
      <c r="AG743" s="56">
        <v>9.9999999999999995E-7</v>
      </c>
      <c r="AH743" s="56">
        <v>9.9999999999999995E-7</v>
      </c>
      <c r="AI743" s="56">
        <v>9.9999999999999995E-7</v>
      </c>
      <c r="AJ743" s="56">
        <v>9.9999999999999995E-7</v>
      </c>
      <c r="AK743" s="56">
        <v>9.9999999999999995E-7</v>
      </c>
      <c r="AL743" s="56">
        <v>9.9999999999999995E-7</v>
      </c>
      <c r="AM743" s="56">
        <v>9.9999999999999995E-7</v>
      </c>
      <c r="AN743" s="56">
        <v>9.9999999999999995E-7</v>
      </c>
      <c r="AO743" s="56">
        <v>9.9999999999999995E-7</v>
      </c>
      <c r="AP743" s="56">
        <v>9.9999999999999995E-7</v>
      </c>
      <c r="AQ743" s="56">
        <v>9.9999999999999995E-7</v>
      </c>
      <c r="AR743" s="56">
        <v>9.9999999999999995E-7</v>
      </c>
      <c r="AS743" s="56">
        <v>9.9999999999999995E-7</v>
      </c>
      <c r="AT743" s="56">
        <v>9.9999999999999995E-7</v>
      </c>
      <c r="AU743" s="56">
        <v>9.9999999999999995E-7</v>
      </c>
      <c r="AV743" s="56">
        <v>9.9999999999999995E-7</v>
      </c>
      <c r="AW743" s="56">
        <v>9.9999999999999995E-7</v>
      </c>
      <c r="AX743" s="56">
        <v>9.9999999999999995E-7</v>
      </c>
      <c r="AY743" s="56">
        <v>9.9999999999999995E-7</v>
      </c>
      <c r="AZ743" s="56">
        <v>9.9999999999999995E-7</v>
      </c>
      <c r="BA743" s="56">
        <v>9.9999999999999995E-7</v>
      </c>
      <c r="BB743" s="54">
        <v>9.9999999999999995E-7</v>
      </c>
    </row>
    <row r="744" spans="1:54" s="4" customFormat="1" x14ac:dyDescent="0.2">
      <c r="A744" s="53">
        <v>5035</v>
      </c>
      <c r="B744" s="4">
        <v>5035009</v>
      </c>
      <c r="C744" s="4" t="s">
        <v>69</v>
      </c>
      <c r="D744" s="4">
        <v>503570009</v>
      </c>
      <c r="E744" s="4" t="s">
        <v>1175</v>
      </c>
      <c r="F744" s="56">
        <v>0</v>
      </c>
      <c r="G744" s="4">
        <v>2023</v>
      </c>
      <c r="H744" s="4">
        <v>2024</v>
      </c>
      <c r="I744" s="4">
        <v>70</v>
      </c>
      <c r="J744" s="4">
        <v>0</v>
      </c>
      <c r="K744" s="4" t="s">
        <v>515</v>
      </c>
      <c r="L744" s="55">
        <v>0.49999999999999989</v>
      </c>
      <c r="M744" s="55">
        <v>0</v>
      </c>
      <c r="N744" s="55">
        <v>0.49999999999999989</v>
      </c>
      <c r="O744" s="55">
        <v>0</v>
      </c>
      <c r="P744" s="55">
        <v>0</v>
      </c>
      <c r="Q744" s="56">
        <v>2.0000000000000004</v>
      </c>
      <c r="R744" s="56">
        <v>2.0000000000000004</v>
      </c>
      <c r="S744" s="56">
        <v>0</v>
      </c>
      <c r="T744" s="56">
        <v>0</v>
      </c>
      <c r="U744" s="56">
        <v>0</v>
      </c>
      <c r="V744" s="56">
        <v>0</v>
      </c>
      <c r="W744" s="56">
        <v>0</v>
      </c>
      <c r="X744" s="56">
        <v>0</v>
      </c>
      <c r="Y744" s="56">
        <v>0</v>
      </c>
      <c r="Z744" s="56">
        <v>0</v>
      </c>
      <c r="AA744" s="56">
        <v>0</v>
      </c>
      <c r="AB744" s="56">
        <v>0</v>
      </c>
      <c r="AC744" s="56">
        <v>0</v>
      </c>
      <c r="AD744" s="56">
        <v>0</v>
      </c>
      <c r="AE744" s="56">
        <v>0</v>
      </c>
      <c r="AF744" s="56">
        <v>0</v>
      </c>
      <c r="AG744" s="56">
        <v>0</v>
      </c>
      <c r="AH744" s="56">
        <v>0</v>
      </c>
      <c r="AI744" s="56">
        <v>0</v>
      </c>
      <c r="AJ744" s="56">
        <v>0</v>
      </c>
      <c r="AK744" s="56">
        <v>0</v>
      </c>
      <c r="AL744" s="56">
        <v>0</v>
      </c>
      <c r="AM744" s="56">
        <v>0</v>
      </c>
      <c r="AN744" s="56">
        <v>0</v>
      </c>
      <c r="AO744" s="56">
        <v>0</v>
      </c>
      <c r="AP744" s="56">
        <v>0</v>
      </c>
      <c r="AQ744" s="56">
        <v>0</v>
      </c>
      <c r="AR744" s="56">
        <v>0</v>
      </c>
      <c r="AS744" s="56">
        <v>0</v>
      </c>
      <c r="AT744" s="56">
        <v>0</v>
      </c>
      <c r="AU744" s="56">
        <v>0</v>
      </c>
      <c r="AV744" s="56">
        <v>0</v>
      </c>
      <c r="AW744" s="56">
        <v>0</v>
      </c>
      <c r="AX744" s="56">
        <v>0</v>
      </c>
      <c r="AY744" s="56">
        <v>0</v>
      </c>
      <c r="AZ744" s="56">
        <v>0</v>
      </c>
      <c r="BA744" s="56">
        <v>0</v>
      </c>
      <c r="BB744" s="54">
        <v>0</v>
      </c>
    </row>
    <row r="745" spans="1:54" s="4" customFormat="1" x14ac:dyDescent="0.2">
      <c r="A745" s="53">
        <v>5035</v>
      </c>
      <c r="B745" s="4">
        <v>5035009</v>
      </c>
      <c r="C745" s="4" t="s">
        <v>69</v>
      </c>
      <c r="D745" s="4">
        <v>503580009</v>
      </c>
      <c r="E745" s="4" t="s">
        <v>586</v>
      </c>
      <c r="F745" s="56">
        <v>0</v>
      </c>
      <c r="G745" s="4">
        <v>0</v>
      </c>
      <c r="H745" s="4">
        <v>0</v>
      </c>
      <c r="I745" s="4">
        <v>80</v>
      </c>
      <c r="J745" s="4">
        <v>0</v>
      </c>
      <c r="K745" s="4" t="s">
        <v>517</v>
      </c>
      <c r="L745" s="55">
        <v>0.66878980891719741</v>
      </c>
      <c r="M745" s="55">
        <v>0.1464968152866242</v>
      </c>
      <c r="N745" s="55">
        <v>0.12738853503184713</v>
      </c>
      <c r="O745" s="55">
        <v>5.7324840764331211E-2</v>
      </c>
      <c r="P745" s="55">
        <v>0</v>
      </c>
      <c r="Q745" s="56">
        <v>0</v>
      </c>
      <c r="R745" s="56">
        <v>0</v>
      </c>
      <c r="S745" s="56">
        <v>1.2655176725570803</v>
      </c>
      <c r="T745" s="56">
        <v>1.3193807312787862</v>
      </c>
      <c r="U745" s="56">
        <v>1.3693322915366435</v>
      </c>
      <c r="V745" s="56">
        <v>1.424060223382589</v>
      </c>
      <c r="W745" s="56">
        <v>1.3800750010639271</v>
      </c>
      <c r="X745" s="56">
        <v>1.3609458613008891</v>
      </c>
      <c r="Y745" s="56">
        <v>1.3347008650096077</v>
      </c>
      <c r="Z745" s="56">
        <v>1.3091247908514818</v>
      </c>
      <c r="AA745" s="56">
        <v>1.2795262349501311</v>
      </c>
      <c r="AB745" s="56">
        <v>1.2473488655871945</v>
      </c>
      <c r="AC745" s="56">
        <v>1.2163435275142112</v>
      </c>
      <c r="AD745" s="56">
        <v>1.191055912042287</v>
      </c>
      <c r="AE745" s="56">
        <v>1.1683208928797462</v>
      </c>
      <c r="AF745" s="56">
        <v>1.1450331274014769</v>
      </c>
      <c r="AG745" s="56">
        <v>1.1004346377916221</v>
      </c>
      <c r="AH745" s="56">
        <v>1.0588868080084344</v>
      </c>
      <c r="AI745" s="56">
        <v>1.0279184251581091</v>
      </c>
      <c r="AJ745" s="56">
        <v>1.0016662946095243</v>
      </c>
      <c r="AK745" s="56">
        <v>0.97866663272521415</v>
      </c>
      <c r="AL745" s="56">
        <v>0.95427113098332139</v>
      </c>
      <c r="AM745" s="56">
        <v>0.93157032030543552</v>
      </c>
      <c r="AN745" s="56">
        <v>0.91027669171278813</v>
      </c>
      <c r="AO745" s="56">
        <v>0.89292136889977369</v>
      </c>
      <c r="AP745" s="56">
        <v>0.87520844980852286</v>
      </c>
      <c r="AQ745" s="56">
        <v>0.86013936413120284</v>
      </c>
      <c r="AR745" s="56">
        <v>0.84702865542935357</v>
      </c>
      <c r="AS745" s="56">
        <v>0.81322347950055796</v>
      </c>
      <c r="AT745" s="56">
        <v>0.78039848982842552</v>
      </c>
      <c r="AU745" s="56">
        <v>0.7492267347913224</v>
      </c>
      <c r="AV745" s="56">
        <v>0.7193248128195362</v>
      </c>
      <c r="AW745" s="56">
        <v>0.69064047980561027</v>
      </c>
      <c r="AX745" s="56">
        <v>0.66328007308376546</v>
      </c>
      <c r="AY745" s="56">
        <v>0.63625768173616759</v>
      </c>
      <c r="AZ745" s="56">
        <v>0.60967640015318003</v>
      </c>
      <c r="BA745" s="56">
        <v>0.58427624975752901</v>
      </c>
      <c r="BB745" s="54">
        <v>0.58427624975752901</v>
      </c>
    </row>
    <row r="746" spans="1:54" s="4" customFormat="1" x14ac:dyDescent="0.2">
      <c r="A746" s="57">
        <v>5035</v>
      </c>
      <c r="B746" s="58">
        <v>5035009</v>
      </c>
      <c r="C746" s="58" t="s">
        <v>69</v>
      </c>
      <c r="D746" s="58">
        <v>503590009</v>
      </c>
      <c r="E746" s="58" t="s">
        <v>675</v>
      </c>
      <c r="F746" s="61">
        <v>0</v>
      </c>
      <c r="G746" s="58">
        <v>0</v>
      </c>
      <c r="H746" s="58">
        <v>0</v>
      </c>
      <c r="I746" s="58">
        <v>90</v>
      </c>
      <c r="J746" s="58">
        <v>0</v>
      </c>
      <c r="K746" s="58" t="s">
        <v>606</v>
      </c>
      <c r="L746" s="60">
        <v>1</v>
      </c>
      <c r="M746" s="60">
        <v>0</v>
      </c>
      <c r="N746" s="60">
        <v>0</v>
      </c>
      <c r="O746" s="60">
        <v>0</v>
      </c>
      <c r="P746" s="60">
        <v>0</v>
      </c>
      <c r="Q746" s="61">
        <v>0</v>
      </c>
      <c r="R746" s="61">
        <v>0</v>
      </c>
      <c r="S746" s="61">
        <v>1.0847294336203543</v>
      </c>
      <c r="T746" s="61">
        <v>1.1308977696675311</v>
      </c>
      <c r="U746" s="61">
        <v>1.1737133927456944</v>
      </c>
      <c r="V746" s="61">
        <v>1.2206230486136476</v>
      </c>
      <c r="W746" s="61">
        <v>1.1829214294833661</v>
      </c>
      <c r="X746" s="61">
        <v>1.1665250239721905</v>
      </c>
      <c r="Y746" s="61">
        <v>1.144029312865378</v>
      </c>
      <c r="Z746" s="61">
        <v>1.1221069635869843</v>
      </c>
      <c r="AA746" s="61">
        <v>1.096736772814398</v>
      </c>
      <c r="AB746" s="61">
        <v>1.0691561705033095</v>
      </c>
      <c r="AC746" s="61">
        <v>1.0425801664407524</v>
      </c>
      <c r="AD746" s="61">
        <v>1.0209050674648172</v>
      </c>
      <c r="AE746" s="61">
        <v>1.0014179081826395</v>
      </c>
      <c r="AF746" s="61">
        <v>0.98145696634412305</v>
      </c>
      <c r="AG746" s="61">
        <v>0.94322968953567599</v>
      </c>
      <c r="AH746" s="61">
        <v>0.90761726400722931</v>
      </c>
      <c r="AI746" s="61">
        <v>0.88107293584980773</v>
      </c>
      <c r="AJ746" s="61">
        <v>0.85857110966530636</v>
      </c>
      <c r="AK746" s="61">
        <v>0.83885711376446914</v>
      </c>
      <c r="AL746" s="61">
        <v>0.81794668369998969</v>
      </c>
      <c r="AM746" s="61">
        <v>0.79848884597608749</v>
      </c>
      <c r="AN746" s="61">
        <v>0.78023716432524692</v>
      </c>
      <c r="AO746" s="61">
        <v>0.76536117334266307</v>
      </c>
      <c r="AP746" s="61">
        <v>0.75017867126444815</v>
      </c>
      <c r="AQ746" s="61">
        <v>0.73726231211245952</v>
      </c>
      <c r="AR746" s="61">
        <v>0.7260245617965887</v>
      </c>
      <c r="AS746" s="61">
        <v>0.69704869671476388</v>
      </c>
      <c r="AT746" s="61">
        <v>0.6689129912815075</v>
      </c>
      <c r="AU746" s="61">
        <v>0.64219434410684773</v>
      </c>
      <c r="AV746" s="61">
        <v>0.61656412527388815</v>
      </c>
      <c r="AW746" s="61">
        <v>0.59197755411909447</v>
      </c>
      <c r="AX746" s="61">
        <v>0.5685257769289418</v>
      </c>
      <c r="AY746" s="61">
        <v>0.54536372720242932</v>
      </c>
      <c r="AZ746" s="61">
        <v>0.52257977155986857</v>
      </c>
      <c r="BA746" s="61">
        <v>0.50080821407788201</v>
      </c>
      <c r="BB746" s="59">
        <v>0.50080821407788201</v>
      </c>
    </row>
    <row r="747" spans="1:54" s="4" customFormat="1" x14ac:dyDescent="0.2">
      <c r="A747" s="53">
        <v>5035</v>
      </c>
      <c r="B747" s="4">
        <v>5035010</v>
      </c>
      <c r="C747" s="4" t="s">
        <v>70</v>
      </c>
      <c r="D747" s="4">
        <v>503570010</v>
      </c>
      <c r="E747" s="4" t="s">
        <v>1176</v>
      </c>
      <c r="F747" s="56">
        <v>0</v>
      </c>
      <c r="G747" s="4">
        <v>2023</v>
      </c>
      <c r="H747" s="4">
        <v>2024</v>
      </c>
      <c r="I747" s="4">
        <v>70</v>
      </c>
      <c r="J747" s="4">
        <v>0</v>
      </c>
      <c r="K747" s="4" t="s">
        <v>515</v>
      </c>
      <c r="L747" s="55">
        <v>0</v>
      </c>
      <c r="M747" s="55">
        <v>0.99999999999999978</v>
      </c>
      <c r="N747" s="55">
        <v>0</v>
      </c>
      <c r="O747" s="55">
        <v>0</v>
      </c>
      <c r="P747" s="55">
        <v>0</v>
      </c>
      <c r="Q747" s="56">
        <v>0.50000000000000011</v>
      </c>
      <c r="R747" s="56">
        <v>0.50000000000000011</v>
      </c>
      <c r="S747" s="56">
        <v>0</v>
      </c>
      <c r="T747" s="56">
        <v>0</v>
      </c>
      <c r="U747" s="56">
        <v>0</v>
      </c>
      <c r="V747" s="56">
        <v>0</v>
      </c>
      <c r="W747" s="56">
        <v>0</v>
      </c>
      <c r="X747" s="56">
        <v>0</v>
      </c>
      <c r="Y747" s="56">
        <v>0</v>
      </c>
      <c r="Z747" s="56">
        <v>0</v>
      </c>
      <c r="AA747" s="56">
        <v>0</v>
      </c>
      <c r="AB747" s="56">
        <v>0</v>
      </c>
      <c r="AC747" s="56">
        <v>0</v>
      </c>
      <c r="AD747" s="56">
        <v>0</v>
      </c>
      <c r="AE747" s="56">
        <v>0</v>
      </c>
      <c r="AF747" s="56">
        <v>0</v>
      </c>
      <c r="AG747" s="56">
        <v>0</v>
      </c>
      <c r="AH747" s="56">
        <v>0</v>
      </c>
      <c r="AI747" s="56">
        <v>0</v>
      </c>
      <c r="AJ747" s="56">
        <v>0</v>
      </c>
      <c r="AK747" s="56">
        <v>0</v>
      </c>
      <c r="AL747" s="56">
        <v>0</v>
      </c>
      <c r="AM747" s="56">
        <v>0</v>
      </c>
      <c r="AN747" s="56">
        <v>0</v>
      </c>
      <c r="AO747" s="56">
        <v>0</v>
      </c>
      <c r="AP747" s="56">
        <v>0</v>
      </c>
      <c r="AQ747" s="56">
        <v>0</v>
      </c>
      <c r="AR747" s="56">
        <v>0</v>
      </c>
      <c r="AS747" s="56">
        <v>0</v>
      </c>
      <c r="AT747" s="56">
        <v>0</v>
      </c>
      <c r="AU747" s="56">
        <v>0</v>
      </c>
      <c r="AV747" s="56">
        <v>0</v>
      </c>
      <c r="AW747" s="56">
        <v>0</v>
      </c>
      <c r="AX747" s="56">
        <v>0</v>
      </c>
      <c r="AY747" s="56">
        <v>0</v>
      </c>
      <c r="AZ747" s="56">
        <v>0</v>
      </c>
      <c r="BA747" s="56">
        <v>0</v>
      </c>
      <c r="BB747" s="54">
        <v>0</v>
      </c>
    </row>
    <row r="748" spans="1:54" s="4" customFormat="1" x14ac:dyDescent="0.2">
      <c r="A748" s="53">
        <v>5035</v>
      </c>
      <c r="B748" s="4">
        <v>5035010</v>
      </c>
      <c r="C748" s="4" t="s">
        <v>70</v>
      </c>
      <c r="D748" s="4">
        <v>503580010</v>
      </c>
      <c r="E748" s="4" t="s">
        <v>587</v>
      </c>
      <c r="F748" s="56">
        <v>0</v>
      </c>
      <c r="G748" s="4">
        <v>0</v>
      </c>
      <c r="H748" s="4">
        <v>0</v>
      </c>
      <c r="I748" s="4">
        <v>80</v>
      </c>
      <c r="J748" s="4">
        <v>0</v>
      </c>
      <c r="K748" s="4" t="s">
        <v>517</v>
      </c>
      <c r="L748" s="55">
        <v>0.66878980891719741</v>
      </c>
      <c r="M748" s="55">
        <v>0.1464968152866242</v>
      </c>
      <c r="N748" s="55">
        <v>0.12738853503184713</v>
      </c>
      <c r="O748" s="55">
        <v>5.7324840764331211E-2</v>
      </c>
      <c r="P748" s="55">
        <v>0</v>
      </c>
      <c r="Q748" s="56">
        <v>0</v>
      </c>
      <c r="R748" s="56">
        <v>0</v>
      </c>
      <c r="S748" s="56">
        <v>0</v>
      </c>
      <c r="T748" s="56">
        <v>0</v>
      </c>
      <c r="U748" s="56">
        <v>0</v>
      </c>
      <c r="V748" s="56">
        <v>0</v>
      </c>
      <c r="W748" s="56">
        <v>0</v>
      </c>
      <c r="X748" s="56">
        <v>0</v>
      </c>
      <c r="Y748" s="56">
        <v>0</v>
      </c>
      <c r="Z748" s="56">
        <v>0</v>
      </c>
      <c r="AA748" s="56">
        <v>0</v>
      </c>
      <c r="AB748" s="56">
        <v>0</v>
      </c>
      <c r="AC748" s="56">
        <v>0</v>
      </c>
      <c r="AD748" s="56">
        <v>0</v>
      </c>
      <c r="AE748" s="56">
        <v>0</v>
      </c>
      <c r="AF748" s="56">
        <v>0</v>
      </c>
      <c r="AG748" s="56">
        <v>0</v>
      </c>
      <c r="AH748" s="56">
        <v>0</v>
      </c>
      <c r="AI748" s="56">
        <v>0</v>
      </c>
      <c r="AJ748" s="56">
        <v>0</v>
      </c>
      <c r="AK748" s="56">
        <v>0</v>
      </c>
      <c r="AL748" s="56">
        <v>0</v>
      </c>
      <c r="AM748" s="56">
        <v>0</v>
      </c>
      <c r="AN748" s="56">
        <v>0</v>
      </c>
      <c r="AO748" s="56">
        <v>0</v>
      </c>
      <c r="AP748" s="56">
        <v>0</v>
      </c>
      <c r="AQ748" s="56">
        <v>0</v>
      </c>
      <c r="AR748" s="56">
        <v>0</v>
      </c>
      <c r="AS748" s="56">
        <v>0</v>
      </c>
      <c r="AT748" s="56">
        <v>0</v>
      </c>
      <c r="AU748" s="56">
        <v>0</v>
      </c>
      <c r="AV748" s="56">
        <v>0</v>
      </c>
      <c r="AW748" s="56">
        <v>0</v>
      </c>
      <c r="AX748" s="56">
        <v>0</v>
      </c>
      <c r="AY748" s="56">
        <v>0</v>
      </c>
      <c r="AZ748" s="56">
        <v>0</v>
      </c>
      <c r="BA748" s="56">
        <v>0</v>
      </c>
      <c r="BB748" s="54">
        <v>0</v>
      </c>
    </row>
    <row r="749" spans="1:54" s="4" customFormat="1" x14ac:dyDescent="0.2">
      <c r="A749" s="57">
        <v>5035</v>
      </c>
      <c r="B749" s="58">
        <v>5035010</v>
      </c>
      <c r="C749" s="58" t="s">
        <v>70</v>
      </c>
      <c r="D749" s="58">
        <v>503590010</v>
      </c>
      <c r="E749" s="58" t="s">
        <v>676</v>
      </c>
      <c r="F749" s="58">
        <v>0</v>
      </c>
      <c r="G749" s="58">
        <v>0</v>
      </c>
      <c r="H749" s="58">
        <v>0</v>
      </c>
      <c r="I749" s="58">
        <v>90</v>
      </c>
      <c r="J749" s="58">
        <v>0</v>
      </c>
      <c r="K749" s="58" t="s">
        <v>606</v>
      </c>
      <c r="L749" s="60">
        <v>1</v>
      </c>
      <c r="M749" s="60">
        <v>0</v>
      </c>
      <c r="N749" s="60">
        <v>0</v>
      </c>
      <c r="O749" s="60">
        <v>0</v>
      </c>
      <c r="P749" s="60">
        <v>0</v>
      </c>
      <c r="Q749" s="61">
        <v>0</v>
      </c>
      <c r="R749" s="61">
        <v>0</v>
      </c>
      <c r="S749" s="61">
        <v>2.0338676880381645</v>
      </c>
      <c r="T749" s="61">
        <v>2.1204333181266208</v>
      </c>
      <c r="U749" s="61">
        <v>2.2007126113981772</v>
      </c>
      <c r="V749" s="61">
        <v>2.2886682161505894</v>
      </c>
      <c r="W749" s="61">
        <v>2.2179776802813116</v>
      </c>
      <c r="X749" s="61">
        <v>2.1872344199478575</v>
      </c>
      <c r="Y749" s="61">
        <v>2.1450549616225838</v>
      </c>
      <c r="Z749" s="61">
        <v>2.1039505567255956</v>
      </c>
      <c r="AA749" s="61">
        <v>2.0563814490269965</v>
      </c>
      <c r="AB749" s="61">
        <v>2.0046678196937053</v>
      </c>
      <c r="AC749" s="61">
        <v>1.9548378120764107</v>
      </c>
      <c r="AD749" s="61">
        <v>1.9141970014965326</v>
      </c>
      <c r="AE749" s="61">
        <v>1.8776585778424493</v>
      </c>
      <c r="AF749" s="61">
        <v>1.8402318118952308</v>
      </c>
      <c r="AG749" s="61">
        <v>1.7685556678793926</v>
      </c>
      <c r="AH749" s="61">
        <v>1.701782370013555</v>
      </c>
      <c r="AI749" s="61">
        <v>1.6520117547183897</v>
      </c>
      <c r="AJ749" s="61">
        <v>1.6098208306224495</v>
      </c>
      <c r="AK749" s="61">
        <v>1.5728570883083797</v>
      </c>
      <c r="AL749" s="61">
        <v>1.5336500319374808</v>
      </c>
      <c r="AM749" s="61">
        <v>1.4971665862051642</v>
      </c>
      <c r="AN749" s="61">
        <v>1.4629446831098381</v>
      </c>
      <c r="AO749" s="61">
        <v>1.4350522000174935</v>
      </c>
      <c r="AP749" s="61">
        <v>1.4065850086208402</v>
      </c>
      <c r="AQ749" s="61">
        <v>1.3823668352108618</v>
      </c>
      <c r="AR749" s="61">
        <v>1.3612960533686038</v>
      </c>
      <c r="AS749" s="61">
        <v>1.3069663063401824</v>
      </c>
      <c r="AT749" s="61">
        <v>1.2542118586528268</v>
      </c>
      <c r="AU749" s="61">
        <v>1.2041143952003395</v>
      </c>
      <c r="AV749" s="61">
        <v>1.1560577348885404</v>
      </c>
      <c r="AW749" s="61">
        <v>1.1099579139733022</v>
      </c>
      <c r="AX749" s="61">
        <v>1.0659858317417659</v>
      </c>
      <c r="AY749" s="61">
        <v>1.0225569885045551</v>
      </c>
      <c r="AZ749" s="61">
        <v>0.97983707167475353</v>
      </c>
      <c r="BA749" s="61">
        <v>0.93901540139602879</v>
      </c>
      <c r="BB749" s="59">
        <v>0.93901540139602879</v>
      </c>
    </row>
    <row r="750" spans="1:54" s="4" customFormat="1" x14ac:dyDescent="0.2">
      <c r="A750" s="53">
        <v>5035</v>
      </c>
      <c r="B750" s="4">
        <v>5035011</v>
      </c>
      <c r="C750" s="4" t="s">
        <v>71</v>
      </c>
      <c r="D750" s="4">
        <v>50350026</v>
      </c>
      <c r="E750" s="4" t="s">
        <v>423</v>
      </c>
      <c r="F750" s="56">
        <v>10</v>
      </c>
      <c r="G750" s="4">
        <v>2035</v>
      </c>
      <c r="H750" s="4">
        <v>2045</v>
      </c>
      <c r="I750" s="4">
        <v>1</v>
      </c>
      <c r="J750" s="4">
        <v>1</v>
      </c>
      <c r="K750" s="4" t="s">
        <v>115</v>
      </c>
      <c r="L750" s="55">
        <v>0.65284974093264303</v>
      </c>
      <c r="M750" s="55">
        <v>0.12953367875647701</v>
      </c>
      <c r="N750" s="55">
        <v>0.12953367875647701</v>
      </c>
      <c r="O750" s="55">
        <v>8.8082901554404097E-2</v>
      </c>
      <c r="P750" s="55">
        <v>0</v>
      </c>
      <c r="Q750" s="56">
        <v>9.9999999999999995E-7</v>
      </c>
      <c r="R750" s="56">
        <v>9.9999999999999995E-7</v>
      </c>
      <c r="S750" s="56">
        <v>9.9999999999999995E-7</v>
      </c>
      <c r="T750" s="56">
        <v>9.9999999999999995E-7</v>
      </c>
      <c r="U750" s="56">
        <v>9.9999999999999995E-7</v>
      </c>
      <c r="V750" s="56">
        <v>9.9999999999999995E-7</v>
      </c>
      <c r="W750" s="56">
        <v>9.9999999999999995E-7</v>
      </c>
      <c r="X750" s="56">
        <v>9.9999999999999995E-7</v>
      </c>
      <c r="Y750" s="56">
        <v>9.9999999999999995E-7</v>
      </c>
      <c r="Z750" s="56">
        <v>9.9999999999999995E-7</v>
      </c>
      <c r="AA750" s="56">
        <v>9.9999999999999995E-7</v>
      </c>
      <c r="AB750" s="56">
        <v>9.9999999999999995E-7</v>
      </c>
      <c r="AC750" s="56">
        <v>0.90909090909090906</v>
      </c>
      <c r="AD750" s="56">
        <v>0.90909090909090906</v>
      </c>
      <c r="AE750" s="56">
        <v>0.90909090909090906</v>
      </c>
      <c r="AF750" s="56">
        <v>0.90909090909090906</v>
      </c>
      <c r="AG750" s="56">
        <v>0.90909090909090906</v>
      </c>
      <c r="AH750" s="56">
        <v>0.90909090909090906</v>
      </c>
      <c r="AI750" s="56">
        <v>0.90909090909090906</v>
      </c>
      <c r="AJ750" s="56">
        <v>0.90909090909090906</v>
      </c>
      <c r="AK750" s="56">
        <v>0.90909090909090906</v>
      </c>
      <c r="AL750" s="56">
        <v>0.90909090909090906</v>
      </c>
      <c r="AM750" s="56">
        <v>0.90909090909090906</v>
      </c>
      <c r="AN750" s="56">
        <v>9.9999999999999995E-7</v>
      </c>
      <c r="AO750" s="56">
        <v>9.9999999999999995E-7</v>
      </c>
      <c r="AP750" s="56">
        <v>9.9999999999999995E-7</v>
      </c>
      <c r="AQ750" s="56">
        <v>9.9999999999999995E-7</v>
      </c>
      <c r="AR750" s="56">
        <v>9.9999999999999995E-7</v>
      </c>
      <c r="AS750" s="56">
        <v>9.9999999999999995E-7</v>
      </c>
      <c r="AT750" s="56">
        <v>9.9999999999999995E-7</v>
      </c>
      <c r="AU750" s="56">
        <v>9.9999999999999995E-7</v>
      </c>
      <c r="AV750" s="56">
        <v>9.9999999999999995E-7</v>
      </c>
      <c r="AW750" s="56">
        <v>9.9999999999999995E-7</v>
      </c>
      <c r="AX750" s="56">
        <v>9.9999999999999995E-7</v>
      </c>
      <c r="AY750" s="56">
        <v>9.9999999999999995E-7</v>
      </c>
      <c r="AZ750" s="56">
        <v>9.9999999999999995E-7</v>
      </c>
      <c r="BA750" s="56">
        <v>9.9999999999999995E-7</v>
      </c>
      <c r="BB750" s="54">
        <v>9.9999999999999995E-7</v>
      </c>
    </row>
    <row r="751" spans="1:54" s="4" customFormat="1" x14ac:dyDescent="0.2">
      <c r="A751" s="53">
        <v>5035</v>
      </c>
      <c r="B751" s="4">
        <v>5035011</v>
      </c>
      <c r="C751" s="4" t="s">
        <v>71</v>
      </c>
      <c r="D751" s="4">
        <v>50350044</v>
      </c>
      <c r="E751" s="4" t="s">
        <v>436</v>
      </c>
      <c r="F751" s="56">
        <v>16</v>
      </c>
      <c r="G751" s="4">
        <v>2027</v>
      </c>
      <c r="H751" s="4">
        <v>2042</v>
      </c>
      <c r="I751" s="4">
        <v>1</v>
      </c>
      <c r="J751" s="4">
        <v>4</v>
      </c>
      <c r="K751" s="4" t="s">
        <v>118</v>
      </c>
      <c r="L751" s="55">
        <v>0.65284974093264303</v>
      </c>
      <c r="M751" s="55">
        <v>0.12953367875647701</v>
      </c>
      <c r="N751" s="55">
        <v>0.12953367875647701</v>
      </c>
      <c r="O751" s="55">
        <v>8.8082901554404097E-2</v>
      </c>
      <c r="P751" s="55">
        <v>0</v>
      </c>
      <c r="Q751" s="56">
        <v>9.9999999999999995E-7</v>
      </c>
      <c r="R751" s="56">
        <v>9.9999999999999995E-7</v>
      </c>
      <c r="S751" s="56">
        <v>9.9999999999999995E-7</v>
      </c>
      <c r="T751" s="56">
        <v>9.9999999999999995E-7</v>
      </c>
      <c r="U751" s="56">
        <v>1</v>
      </c>
      <c r="V751" s="56">
        <v>1</v>
      </c>
      <c r="W751" s="56">
        <v>1</v>
      </c>
      <c r="X751" s="56">
        <v>1</v>
      </c>
      <c r="Y751" s="56">
        <v>1</v>
      </c>
      <c r="Z751" s="56">
        <v>1</v>
      </c>
      <c r="AA751" s="56">
        <v>1</v>
      </c>
      <c r="AB751" s="56">
        <v>1</v>
      </c>
      <c r="AC751" s="56">
        <v>1</v>
      </c>
      <c r="AD751" s="56">
        <v>1</v>
      </c>
      <c r="AE751" s="56">
        <v>1</v>
      </c>
      <c r="AF751" s="56">
        <v>1</v>
      </c>
      <c r="AG751" s="56">
        <v>1</v>
      </c>
      <c r="AH751" s="56">
        <v>1</v>
      </c>
      <c r="AI751" s="56">
        <v>1</v>
      </c>
      <c r="AJ751" s="56">
        <v>1</v>
      </c>
      <c r="AK751" s="56">
        <v>9.9999999999999995E-7</v>
      </c>
      <c r="AL751" s="56">
        <v>9.9999999999999995E-7</v>
      </c>
      <c r="AM751" s="56">
        <v>9.9999999999999995E-7</v>
      </c>
      <c r="AN751" s="56">
        <v>9.9999999999999995E-7</v>
      </c>
      <c r="AO751" s="56">
        <v>9.9999999999999995E-7</v>
      </c>
      <c r="AP751" s="56">
        <v>9.9999999999999995E-7</v>
      </c>
      <c r="AQ751" s="56">
        <v>9.9999999999999995E-7</v>
      </c>
      <c r="AR751" s="56">
        <v>9.9999999999999995E-7</v>
      </c>
      <c r="AS751" s="56">
        <v>9.9999999999999995E-7</v>
      </c>
      <c r="AT751" s="56">
        <v>9.9999999999999995E-7</v>
      </c>
      <c r="AU751" s="56">
        <v>9.9999999999999995E-7</v>
      </c>
      <c r="AV751" s="56">
        <v>9.9999999999999995E-7</v>
      </c>
      <c r="AW751" s="56">
        <v>9.9999999999999995E-7</v>
      </c>
      <c r="AX751" s="56">
        <v>9.9999999999999995E-7</v>
      </c>
      <c r="AY751" s="56">
        <v>9.9999999999999995E-7</v>
      </c>
      <c r="AZ751" s="56">
        <v>9.9999999999999995E-7</v>
      </c>
      <c r="BA751" s="56">
        <v>9.9999999999999995E-7</v>
      </c>
      <c r="BB751" s="54">
        <v>9.9999999999999995E-7</v>
      </c>
    </row>
    <row r="752" spans="1:54" s="4" customFormat="1" x14ac:dyDescent="0.2">
      <c r="A752" s="53">
        <v>5035</v>
      </c>
      <c r="B752" s="4">
        <v>5035011</v>
      </c>
      <c r="C752" s="4" t="s">
        <v>71</v>
      </c>
      <c r="D752" s="4">
        <v>503570011</v>
      </c>
      <c r="E752" s="4" t="s">
        <v>1177</v>
      </c>
      <c r="F752" s="56">
        <v>0</v>
      </c>
      <c r="G752" s="4">
        <v>2023</v>
      </c>
      <c r="H752" s="4">
        <v>2024</v>
      </c>
      <c r="I752" s="4">
        <v>70</v>
      </c>
      <c r="J752" s="4">
        <v>0</v>
      </c>
      <c r="K752" s="4" t="s">
        <v>515</v>
      </c>
      <c r="L752" s="55">
        <v>0</v>
      </c>
      <c r="M752" s="55">
        <v>0</v>
      </c>
      <c r="N752" s="55">
        <v>0</v>
      </c>
      <c r="O752" s="55">
        <v>0</v>
      </c>
      <c r="P752" s="55">
        <v>0</v>
      </c>
      <c r="Q752" s="56">
        <v>0</v>
      </c>
      <c r="R752" s="56">
        <v>0</v>
      </c>
      <c r="S752" s="56">
        <v>0</v>
      </c>
      <c r="T752" s="56">
        <v>0</v>
      </c>
      <c r="U752" s="56">
        <v>0</v>
      </c>
      <c r="V752" s="56">
        <v>0</v>
      </c>
      <c r="W752" s="56">
        <v>0</v>
      </c>
      <c r="X752" s="56">
        <v>0</v>
      </c>
      <c r="Y752" s="56">
        <v>0</v>
      </c>
      <c r="Z752" s="56">
        <v>0</v>
      </c>
      <c r="AA752" s="56">
        <v>0</v>
      </c>
      <c r="AB752" s="56">
        <v>0</v>
      </c>
      <c r="AC752" s="56">
        <v>0</v>
      </c>
      <c r="AD752" s="56">
        <v>0</v>
      </c>
      <c r="AE752" s="56">
        <v>0</v>
      </c>
      <c r="AF752" s="56">
        <v>0</v>
      </c>
      <c r="AG752" s="56">
        <v>0</v>
      </c>
      <c r="AH752" s="56">
        <v>0</v>
      </c>
      <c r="AI752" s="56">
        <v>0</v>
      </c>
      <c r="AJ752" s="56">
        <v>0</v>
      </c>
      <c r="AK752" s="56">
        <v>0</v>
      </c>
      <c r="AL752" s="56">
        <v>0</v>
      </c>
      <c r="AM752" s="56">
        <v>0</v>
      </c>
      <c r="AN752" s="56">
        <v>0</v>
      </c>
      <c r="AO752" s="56">
        <v>0</v>
      </c>
      <c r="AP752" s="56">
        <v>0</v>
      </c>
      <c r="AQ752" s="56">
        <v>0</v>
      </c>
      <c r="AR752" s="56">
        <v>0</v>
      </c>
      <c r="AS752" s="56">
        <v>0</v>
      </c>
      <c r="AT752" s="56">
        <v>0</v>
      </c>
      <c r="AU752" s="56">
        <v>0</v>
      </c>
      <c r="AV752" s="56">
        <v>0</v>
      </c>
      <c r="AW752" s="56">
        <v>0</v>
      </c>
      <c r="AX752" s="56">
        <v>0</v>
      </c>
      <c r="AY752" s="56">
        <v>0</v>
      </c>
      <c r="AZ752" s="56">
        <v>0</v>
      </c>
      <c r="BA752" s="56">
        <v>0</v>
      </c>
      <c r="BB752" s="54">
        <v>0</v>
      </c>
    </row>
    <row r="753" spans="1:54" s="4" customFormat="1" x14ac:dyDescent="0.2">
      <c r="A753" s="53">
        <v>5035</v>
      </c>
      <c r="B753" s="4">
        <v>5035011</v>
      </c>
      <c r="C753" s="4" t="s">
        <v>71</v>
      </c>
      <c r="D753" s="4">
        <v>503580011</v>
      </c>
      <c r="E753" s="4" t="s">
        <v>588</v>
      </c>
      <c r="F753" s="4">
        <v>0</v>
      </c>
      <c r="G753" s="4">
        <v>0</v>
      </c>
      <c r="H753" s="4">
        <v>0</v>
      </c>
      <c r="I753" s="4">
        <v>80</v>
      </c>
      <c r="J753" s="4">
        <v>0</v>
      </c>
      <c r="K753" s="4" t="s">
        <v>517</v>
      </c>
      <c r="L753" s="55">
        <v>0.66878980891719741</v>
      </c>
      <c r="M753" s="55">
        <v>0.1464968152866242</v>
      </c>
      <c r="N753" s="55">
        <v>0.12738853503184713</v>
      </c>
      <c r="O753" s="55">
        <v>5.7324840764331211E-2</v>
      </c>
      <c r="P753" s="55">
        <v>0</v>
      </c>
      <c r="Q753" s="56">
        <v>0</v>
      </c>
      <c r="R753" s="56">
        <v>0</v>
      </c>
      <c r="S753" s="56">
        <v>0</v>
      </c>
      <c r="T753" s="56">
        <v>0</v>
      </c>
      <c r="U753" s="56">
        <v>0</v>
      </c>
      <c r="V753" s="56">
        <v>0</v>
      </c>
      <c r="W753" s="56">
        <v>0</v>
      </c>
      <c r="X753" s="56">
        <v>0</v>
      </c>
      <c r="Y753" s="56">
        <v>0</v>
      </c>
      <c r="Z753" s="56">
        <v>0</v>
      </c>
      <c r="AA753" s="56">
        <v>0</v>
      </c>
      <c r="AB753" s="56">
        <v>0</v>
      </c>
      <c r="AC753" s="56">
        <v>0</v>
      </c>
      <c r="AD753" s="56">
        <v>0</v>
      </c>
      <c r="AE753" s="56">
        <v>0</v>
      </c>
      <c r="AF753" s="56">
        <v>0</v>
      </c>
      <c r="AG753" s="56">
        <v>0</v>
      </c>
      <c r="AH753" s="56">
        <v>0</v>
      </c>
      <c r="AI753" s="56">
        <v>0</v>
      </c>
      <c r="AJ753" s="56">
        <v>0</v>
      </c>
      <c r="AK753" s="56">
        <v>0</v>
      </c>
      <c r="AL753" s="56">
        <v>0</v>
      </c>
      <c r="AM753" s="56">
        <v>0</v>
      </c>
      <c r="AN753" s="56">
        <v>0</v>
      </c>
      <c r="AO753" s="56">
        <v>0</v>
      </c>
      <c r="AP753" s="56">
        <v>0</v>
      </c>
      <c r="AQ753" s="56">
        <v>0</v>
      </c>
      <c r="AR753" s="56">
        <v>0</v>
      </c>
      <c r="AS753" s="56">
        <v>0</v>
      </c>
      <c r="AT753" s="56">
        <v>0</v>
      </c>
      <c r="AU753" s="56">
        <v>0</v>
      </c>
      <c r="AV753" s="56">
        <v>0</v>
      </c>
      <c r="AW753" s="56">
        <v>0</v>
      </c>
      <c r="AX753" s="56">
        <v>0</v>
      </c>
      <c r="AY753" s="56">
        <v>0</v>
      </c>
      <c r="AZ753" s="56">
        <v>0</v>
      </c>
      <c r="BA753" s="56">
        <v>0</v>
      </c>
      <c r="BB753" s="54">
        <v>0</v>
      </c>
    </row>
    <row r="754" spans="1:54" s="4" customFormat="1" x14ac:dyDescent="0.2">
      <c r="A754" s="57">
        <v>5035</v>
      </c>
      <c r="B754" s="58">
        <v>5035011</v>
      </c>
      <c r="C754" s="58" t="s">
        <v>71</v>
      </c>
      <c r="D754" s="58">
        <v>503590011</v>
      </c>
      <c r="E754" s="58" t="s">
        <v>677</v>
      </c>
      <c r="F754" s="61">
        <v>0</v>
      </c>
      <c r="G754" s="58">
        <v>0</v>
      </c>
      <c r="H754" s="58">
        <v>0</v>
      </c>
      <c r="I754" s="58">
        <v>90</v>
      </c>
      <c r="J754" s="58">
        <v>0</v>
      </c>
      <c r="K754" s="58" t="s">
        <v>606</v>
      </c>
      <c r="L754" s="60">
        <v>1</v>
      </c>
      <c r="M754" s="60">
        <v>0</v>
      </c>
      <c r="N754" s="60">
        <v>0</v>
      </c>
      <c r="O754" s="60">
        <v>0</v>
      </c>
      <c r="P754" s="60">
        <v>0</v>
      </c>
      <c r="Q754" s="61">
        <v>0</v>
      </c>
      <c r="R754" s="61">
        <v>0</v>
      </c>
      <c r="S754" s="61">
        <v>0.81354707521526581</v>
      </c>
      <c r="T754" s="61">
        <v>0.84817332725064831</v>
      </c>
      <c r="U754" s="61">
        <v>0.88028504455927081</v>
      </c>
      <c r="V754" s="61">
        <v>0.91546728646023579</v>
      </c>
      <c r="W754" s="61">
        <v>0.88719107211252457</v>
      </c>
      <c r="X754" s="61">
        <v>0.87489376797914298</v>
      </c>
      <c r="Y754" s="61">
        <v>0.85802198464903356</v>
      </c>
      <c r="Z754" s="61">
        <v>0.84158022269023824</v>
      </c>
      <c r="AA754" s="61">
        <v>0.82255257961079853</v>
      </c>
      <c r="AB754" s="61">
        <v>0.80186712787748216</v>
      </c>
      <c r="AC754" s="61">
        <v>0.78193512483056427</v>
      </c>
      <c r="AD754" s="61">
        <v>0.76567880059861304</v>
      </c>
      <c r="AE754" s="61">
        <v>0.75106343113697971</v>
      </c>
      <c r="AF754" s="61">
        <v>0.73609272475809229</v>
      </c>
      <c r="AG754" s="61">
        <v>0.70742226715175704</v>
      </c>
      <c r="AH754" s="61">
        <v>0.68071294800542204</v>
      </c>
      <c r="AI754" s="61">
        <v>0.66080470188735585</v>
      </c>
      <c r="AJ754" s="61">
        <v>0.64392833224897983</v>
      </c>
      <c r="AK754" s="61">
        <v>0.62914283532335191</v>
      </c>
      <c r="AL754" s="61">
        <v>0.61346001277499229</v>
      </c>
      <c r="AM754" s="61">
        <v>0.59886663448206567</v>
      </c>
      <c r="AN754" s="61">
        <v>0.58517787324393522</v>
      </c>
      <c r="AO754" s="61">
        <v>0.57402088000699736</v>
      </c>
      <c r="AP754" s="61">
        <v>0.56263400344833614</v>
      </c>
      <c r="AQ754" s="61">
        <v>0.55294673408434469</v>
      </c>
      <c r="AR754" s="61">
        <v>0.54451842134744155</v>
      </c>
      <c r="AS754" s="61">
        <v>0.52278652253607294</v>
      </c>
      <c r="AT754" s="61">
        <v>0.50168474346113068</v>
      </c>
      <c r="AU754" s="61">
        <v>0.48164575808013582</v>
      </c>
      <c r="AV754" s="61">
        <v>0.46242309395541614</v>
      </c>
      <c r="AW754" s="61">
        <v>0.44398316558932088</v>
      </c>
      <c r="AX754" s="61">
        <v>0.42639433269670635</v>
      </c>
      <c r="AY754" s="61">
        <v>0.40902279540182201</v>
      </c>
      <c r="AZ754" s="61">
        <v>0.39193482866990142</v>
      </c>
      <c r="BA754" s="61">
        <v>0.37560616055841151</v>
      </c>
      <c r="BB754" s="59">
        <v>0.37560616055841151</v>
      </c>
    </row>
    <row r="755" spans="1:54" s="4" customFormat="1" x14ac:dyDescent="0.2">
      <c r="A755" s="53">
        <v>5035</v>
      </c>
      <c r="B755" s="4">
        <v>5035013</v>
      </c>
      <c r="C755" s="4" t="s">
        <v>72</v>
      </c>
      <c r="D755" s="4">
        <v>50350004</v>
      </c>
      <c r="E755" s="4" t="s">
        <v>407</v>
      </c>
      <c r="F755" s="56">
        <v>150</v>
      </c>
      <c r="G755" s="4">
        <v>2030</v>
      </c>
      <c r="H755" s="4">
        <v>2038</v>
      </c>
      <c r="I755" s="4">
        <v>2</v>
      </c>
      <c r="J755" s="4">
        <v>2</v>
      </c>
      <c r="K755" s="4" t="s">
        <v>118</v>
      </c>
      <c r="L755" s="55">
        <v>0.35435992578849701</v>
      </c>
      <c r="M755" s="55">
        <v>0.39332096474953598</v>
      </c>
      <c r="N755" s="55">
        <v>0.14656771799628901</v>
      </c>
      <c r="O755" s="55">
        <v>0.105751391465677</v>
      </c>
      <c r="P755" s="55">
        <v>0</v>
      </c>
      <c r="Q755" s="56">
        <v>9.9999999999999995E-7</v>
      </c>
      <c r="R755" s="56">
        <v>9.9999999999999995E-7</v>
      </c>
      <c r="S755" s="56">
        <v>9.9999999999999995E-7</v>
      </c>
      <c r="T755" s="56">
        <v>9.9999999999999995E-7</v>
      </c>
      <c r="U755" s="56">
        <v>9.9999999999999995E-7</v>
      </c>
      <c r="V755" s="56">
        <v>9.9999999999999995E-7</v>
      </c>
      <c r="W755" s="56">
        <v>9.9999999999999995E-7</v>
      </c>
      <c r="X755" s="56">
        <v>16.666666666666668</v>
      </c>
      <c r="Y755" s="56">
        <v>16.666666666666668</v>
      </c>
      <c r="Z755" s="56">
        <v>16.666666666666668</v>
      </c>
      <c r="AA755" s="56">
        <v>16.666666666666668</v>
      </c>
      <c r="AB755" s="56">
        <v>16.666666666666668</v>
      </c>
      <c r="AC755" s="56">
        <v>16.666666666666668</v>
      </c>
      <c r="AD755" s="56">
        <v>16.666666666666668</v>
      </c>
      <c r="AE755" s="56">
        <v>16.666666666666668</v>
      </c>
      <c r="AF755" s="56">
        <v>16.666666666666668</v>
      </c>
      <c r="AG755" s="56">
        <v>9.9999999999999995E-7</v>
      </c>
      <c r="AH755" s="56">
        <v>9.9999999999999995E-7</v>
      </c>
      <c r="AI755" s="56">
        <v>9.9999999999999995E-7</v>
      </c>
      <c r="AJ755" s="56">
        <v>9.9999999999999995E-7</v>
      </c>
      <c r="AK755" s="56">
        <v>9.9999999999999995E-7</v>
      </c>
      <c r="AL755" s="56">
        <v>9.9999999999999995E-7</v>
      </c>
      <c r="AM755" s="56">
        <v>9.9999999999999995E-7</v>
      </c>
      <c r="AN755" s="56">
        <v>9.9999999999999995E-7</v>
      </c>
      <c r="AO755" s="56">
        <v>9.9999999999999995E-7</v>
      </c>
      <c r="AP755" s="56">
        <v>9.9999999999999995E-7</v>
      </c>
      <c r="AQ755" s="56">
        <v>9.9999999999999995E-7</v>
      </c>
      <c r="AR755" s="56">
        <v>9.9999999999999995E-7</v>
      </c>
      <c r="AS755" s="56">
        <v>9.9999999999999995E-7</v>
      </c>
      <c r="AT755" s="56">
        <v>9.9999999999999995E-7</v>
      </c>
      <c r="AU755" s="56">
        <v>9.9999999999999995E-7</v>
      </c>
      <c r="AV755" s="56">
        <v>9.9999999999999995E-7</v>
      </c>
      <c r="AW755" s="56">
        <v>9.9999999999999995E-7</v>
      </c>
      <c r="AX755" s="56">
        <v>9.9999999999999995E-7</v>
      </c>
      <c r="AY755" s="56">
        <v>9.9999999999999995E-7</v>
      </c>
      <c r="AZ755" s="56">
        <v>9.9999999999999995E-7</v>
      </c>
      <c r="BA755" s="56">
        <v>9.9999999999999995E-7</v>
      </c>
      <c r="BB755" s="54">
        <v>9.9999999999999995E-7</v>
      </c>
    </row>
    <row r="756" spans="1:54" s="4" customFormat="1" x14ac:dyDescent="0.2">
      <c r="A756" s="53">
        <v>5035</v>
      </c>
      <c r="B756" s="4">
        <v>5035013</v>
      </c>
      <c r="C756" s="4" t="s">
        <v>72</v>
      </c>
      <c r="D756" s="4">
        <v>50350005</v>
      </c>
      <c r="E756" s="4" t="s">
        <v>408</v>
      </c>
      <c r="F756" s="56">
        <v>114</v>
      </c>
      <c r="G756" s="4">
        <v>2023</v>
      </c>
      <c r="H756" s="4">
        <v>2026</v>
      </c>
      <c r="I756" s="4">
        <v>1</v>
      </c>
      <c r="J756" s="4">
        <v>4</v>
      </c>
      <c r="K756" s="4" t="s">
        <v>118</v>
      </c>
      <c r="L756" s="55">
        <v>8.771929824561403E-3</v>
      </c>
      <c r="M756" s="55">
        <v>0.21929824561403508</v>
      </c>
      <c r="N756" s="55">
        <v>8.771929824561403E-3</v>
      </c>
      <c r="O756" s="55">
        <v>0.76315789473684215</v>
      </c>
      <c r="P756" s="55">
        <v>0</v>
      </c>
      <c r="Q756" s="56">
        <v>28.5</v>
      </c>
      <c r="R756" s="56">
        <v>28.5</v>
      </c>
      <c r="S756" s="56">
        <v>28.5</v>
      </c>
      <c r="T756" s="56">
        <v>28.5</v>
      </c>
      <c r="U756" s="56">
        <v>9.9999999999999995E-7</v>
      </c>
      <c r="V756" s="56">
        <v>9.9999999999999995E-7</v>
      </c>
      <c r="W756" s="56">
        <v>9.9999999999999995E-7</v>
      </c>
      <c r="X756" s="56">
        <v>9.9999999999999995E-7</v>
      </c>
      <c r="Y756" s="56">
        <v>9.9999999999999995E-7</v>
      </c>
      <c r="Z756" s="56">
        <v>9.9999999999999995E-7</v>
      </c>
      <c r="AA756" s="56">
        <v>9.9999999999999995E-7</v>
      </c>
      <c r="AB756" s="56">
        <v>9.9999999999999995E-7</v>
      </c>
      <c r="AC756" s="56">
        <v>9.9999999999999995E-7</v>
      </c>
      <c r="AD756" s="56">
        <v>9.9999999999999995E-7</v>
      </c>
      <c r="AE756" s="56">
        <v>9.9999999999999995E-7</v>
      </c>
      <c r="AF756" s="56">
        <v>9.9999999999999995E-7</v>
      </c>
      <c r="AG756" s="56">
        <v>9.9999999999999995E-7</v>
      </c>
      <c r="AH756" s="56">
        <v>9.9999999999999995E-7</v>
      </c>
      <c r="AI756" s="56">
        <v>9.9999999999999995E-7</v>
      </c>
      <c r="AJ756" s="56">
        <v>9.9999999999999995E-7</v>
      </c>
      <c r="AK756" s="56">
        <v>9.9999999999999995E-7</v>
      </c>
      <c r="AL756" s="56">
        <v>9.9999999999999995E-7</v>
      </c>
      <c r="AM756" s="56">
        <v>9.9999999999999995E-7</v>
      </c>
      <c r="AN756" s="56">
        <v>9.9999999999999995E-7</v>
      </c>
      <c r="AO756" s="56">
        <v>9.9999999999999995E-7</v>
      </c>
      <c r="AP756" s="56">
        <v>9.9999999999999995E-7</v>
      </c>
      <c r="AQ756" s="56">
        <v>9.9999999999999995E-7</v>
      </c>
      <c r="AR756" s="56">
        <v>9.9999999999999995E-7</v>
      </c>
      <c r="AS756" s="56">
        <v>9.9999999999999995E-7</v>
      </c>
      <c r="AT756" s="56">
        <v>9.9999999999999995E-7</v>
      </c>
      <c r="AU756" s="56">
        <v>9.9999999999999995E-7</v>
      </c>
      <c r="AV756" s="56">
        <v>9.9999999999999995E-7</v>
      </c>
      <c r="AW756" s="56">
        <v>9.9999999999999995E-7</v>
      </c>
      <c r="AX756" s="56">
        <v>9.9999999999999995E-7</v>
      </c>
      <c r="AY756" s="56">
        <v>9.9999999999999995E-7</v>
      </c>
      <c r="AZ756" s="56">
        <v>9.9999999999999995E-7</v>
      </c>
      <c r="BA756" s="56">
        <v>9.9999999999999995E-7</v>
      </c>
      <c r="BB756" s="54">
        <v>9.9999999999999995E-7</v>
      </c>
    </row>
    <row r="757" spans="1:54" s="4" customFormat="1" x14ac:dyDescent="0.2">
      <c r="A757" s="53">
        <v>5035</v>
      </c>
      <c r="B757" s="4">
        <v>5035013</v>
      </c>
      <c r="C757" s="4" t="s">
        <v>72</v>
      </c>
      <c r="D757" s="4">
        <v>50350010</v>
      </c>
      <c r="E757" s="4" t="s">
        <v>412</v>
      </c>
      <c r="F757" s="56">
        <v>84</v>
      </c>
      <c r="G757" s="4">
        <v>2023</v>
      </c>
      <c r="H757" s="4">
        <v>2025</v>
      </c>
      <c r="I757" s="4">
        <v>2</v>
      </c>
      <c r="J757" s="4">
        <v>4</v>
      </c>
      <c r="K757" s="4" t="s">
        <v>118</v>
      </c>
      <c r="L757" s="55">
        <v>0</v>
      </c>
      <c r="M757" s="55">
        <v>0.14285714285714285</v>
      </c>
      <c r="N757" s="55">
        <v>0</v>
      </c>
      <c r="O757" s="55">
        <v>0.8571428571428571</v>
      </c>
      <c r="P757" s="55">
        <v>0</v>
      </c>
      <c r="Q757" s="56">
        <v>28</v>
      </c>
      <c r="R757" s="56">
        <v>28</v>
      </c>
      <c r="S757" s="56">
        <v>28</v>
      </c>
      <c r="T757" s="56">
        <v>9.9999999999999995E-7</v>
      </c>
      <c r="U757" s="56">
        <v>9.9999999999999995E-7</v>
      </c>
      <c r="V757" s="56">
        <v>9.9999999999999995E-7</v>
      </c>
      <c r="W757" s="56">
        <v>9.9999999999999995E-7</v>
      </c>
      <c r="X757" s="56">
        <v>9.9999999999999995E-7</v>
      </c>
      <c r="Y757" s="56">
        <v>9.9999999999999995E-7</v>
      </c>
      <c r="Z757" s="56">
        <v>9.9999999999999995E-7</v>
      </c>
      <c r="AA757" s="56">
        <v>9.9999999999999995E-7</v>
      </c>
      <c r="AB757" s="56">
        <v>9.9999999999999995E-7</v>
      </c>
      <c r="AC757" s="56">
        <v>9.9999999999999995E-7</v>
      </c>
      <c r="AD757" s="56">
        <v>9.9999999999999995E-7</v>
      </c>
      <c r="AE757" s="56">
        <v>9.9999999999999995E-7</v>
      </c>
      <c r="AF757" s="56">
        <v>9.9999999999999995E-7</v>
      </c>
      <c r="AG757" s="56">
        <v>9.9999999999999995E-7</v>
      </c>
      <c r="AH757" s="56">
        <v>9.9999999999999995E-7</v>
      </c>
      <c r="AI757" s="56">
        <v>9.9999999999999995E-7</v>
      </c>
      <c r="AJ757" s="56">
        <v>9.9999999999999995E-7</v>
      </c>
      <c r="AK757" s="56">
        <v>9.9999999999999995E-7</v>
      </c>
      <c r="AL757" s="56">
        <v>9.9999999999999995E-7</v>
      </c>
      <c r="AM757" s="56">
        <v>9.9999999999999995E-7</v>
      </c>
      <c r="AN757" s="56">
        <v>9.9999999999999995E-7</v>
      </c>
      <c r="AO757" s="56">
        <v>9.9999999999999995E-7</v>
      </c>
      <c r="AP757" s="56">
        <v>9.9999999999999995E-7</v>
      </c>
      <c r="AQ757" s="56">
        <v>9.9999999999999995E-7</v>
      </c>
      <c r="AR757" s="56">
        <v>9.9999999999999995E-7</v>
      </c>
      <c r="AS757" s="56">
        <v>9.9999999999999995E-7</v>
      </c>
      <c r="AT757" s="56">
        <v>9.9999999999999995E-7</v>
      </c>
      <c r="AU757" s="56">
        <v>9.9999999999999995E-7</v>
      </c>
      <c r="AV757" s="56">
        <v>9.9999999999999995E-7</v>
      </c>
      <c r="AW757" s="56">
        <v>9.9999999999999995E-7</v>
      </c>
      <c r="AX757" s="56">
        <v>9.9999999999999995E-7</v>
      </c>
      <c r="AY757" s="56">
        <v>9.9999999999999995E-7</v>
      </c>
      <c r="AZ757" s="56">
        <v>9.9999999999999995E-7</v>
      </c>
      <c r="BA757" s="56">
        <v>9.9999999999999995E-7</v>
      </c>
      <c r="BB757" s="54">
        <v>9.9999999999999995E-7</v>
      </c>
    </row>
    <row r="758" spans="1:54" s="4" customFormat="1" x14ac:dyDescent="0.2">
      <c r="A758" s="53">
        <v>5035</v>
      </c>
      <c r="B758" s="4">
        <v>5035013</v>
      </c>
      <c r="C758" s="4" t="s">
        <v>72</v>
      </c>
      <c r="D758" s="4">
        <v>50350029</v>
      </c>
      <c r="E758" s="4" t="s">
        <v>425</v>
      </c>
      <c r="F758" s="56">
        <v>75</v>
      </c>
      <c r="G758" s="4">
        <v>2030</v>
      </c>
      <c r="H758" s="4">
        <v>2040</v>
      </c>
      <c r="I758" s="4">
        <v>8</v>
      </c>
      <c r="J758" s="4">
        <v>2</v>
      </c>
      <c r="K758" s="4" t="s">
        <v>138</v>
      </c>
      <c r="L758" s="55">
        <v>0</v>
      </c>
      <c r="M758" s="55">
        <v>0</v>
      </c>
      <c r="N758" s="55">
        <v>0</v>
      </c>
      <c r="O758" s="55">
        <v>1</v>
      </c>
      <c r="P758" s="55">
        <v>0</v>
      </c>
      <c r="Q758" s="56">
        <v>9.9999999999999995E-7</v>
      </c>
      <c r="R758" s="56">
        <v>9.9999999999999995E-7</v>
      </c>
      <c r="S758" s="56">
        <v>9.9999999999999995E-7</v>
      </c>
      <c r="T758" s="56">
        <v>9.9999999999999995E-7</v>
      </c>
      <c r="U758" s="56">
        <v>9.9999999999999995E-7</v>
      </c>
      <c r="V758" s="56">
        <v>9.9999999999999995E-7</v>
      </c>
      <c r="W758" s="56">
        <v>9.9999999999999995E-7</v>
      </c>
      <c r="X758" s="56">
        <v>6.8181818181818183</v>
      </c>
      <c r="Y758" s="56">
        <v>6.8181818181818183</v>
      </c>
      <c r="Z758" s="56">
        <v>6.8181818181818183</v>
      </c>
      <c r="AA758" s="56">
        <v>6.8181818181818183</v>
      </c>
      <c r="AB758" s="56">
        <v>6.8181818181818183</v>
      </c>
      <c r="AC758" s="56">
        <v>6.8181818181818183</v>
      </c>
      <c r="AD758" s="56">
        <v>6.8181818181818183</v>
      </c>
      <c r="AE758" s="56">
        <v>6.8181818181818183</v>
      </c>
      <c r="AF758" s="56">
        <v>6.8181818181818183</v>
      </c>
      <c r="AG758" s="56">
        <v>6.8181818181818183</v>
      </c>
      <c r="AH758" s="56">
        <v>6.8181818181818183</v>
      </c>
      <c r="AI758" s="56">
        <v>9.9999999999999995E-7</v>
      </c>
      <c r="AJ758" s="56">
        <v>9.9999999999999995E-7</v>
      </c>
      <c r="AK758" s="56">
        <v>9.9999999999999995E-7</v>
      </c>
      <c r="AL758" s="56">
        <v>9.9999999999999995E-7</v>
      </c>
      <c r="AM758" s="56">
        <v>9.9999999999999995E-7</v>
      </c>
      <c r="AN758" s="56">
        <v>9.9999999999999995E-7</v>
      </c>
      <c r="AO758" s="56">
        <v>9.9999999999999995E-7</v>
      </c>
      <c r="AP758" s="56">
        <v>9.9999999999999995E-7</v>
      </c>
      <c r="AQ758" s="56">
        <v>9.9999999999999995E-7</v>
      </c>
      <c r="AR758" s="56">
        <v>9.9999999999999995E-7</v>
      </c>
      <c r="AS758" s="56">
        <v>9.9999999999999995E-7</v>
      </c>
      <c r="AT758" s="56">
        <v>9.9999999999999995E-7</v>
      </c>
      <c r="AU758" s="56">
        <v>9.9999999999999995E-7</v>
      </c>
      <c r="AV758" s="56">
        <v>9.9999999999999995E-7</v>
      </c>
      <c r="AW758" s="56">
        <v>9.9999999999999995E-7</v>
      </c>
      <c r="AX758" s="56">
        <v>9.9999999999999995E-7</v>
      </c>
      <c r="AY758" s="56">
        <v>9.9999999999999995E-7</v>
      </c>
      <c r="AZ758" s="56">
        <v>9.9999999999999995E-7</v>
      </c>
      <c r="BA758" s="56">
        <v>9.9999999999999995E-7</v>
      </c>
      <c r="BB758" s="54">
        <v>9.9999999999999995E-7</v>
      </c>
    </row>
    <row r="759" spans="1:54" s="4" customFormat="1" x14ac:dyDescent="0.2">
      <c r="A759" s="53">
        <v>5035</v>
      </c>
      <c r="B759" s="4">
        <v>5035013</v>
      </c>
      <c r="C759" s="4" t="s">
        <v>72</v>
      </c>
      <c r="D759" s="4">
        <v>50350036</v>
      </c>
      <c r="E759" s="4" t="s">
        <v>430</v>
      </c>
      <c r="F759" s="56">
        <v>40</v>
      </c>
      <c r="G759" s="4">
        <v>2028</v>
      </c>
      <c r="H759" s="4">
        <v>2032</v>
      </c>
      <c r="I759" s="4">
        <v>2</v>
      </c>
      <c r="J759" s="4">
        <v>1</v>
      </c>
      <c r="K759" s="4" t="s">
        <v>115</v>
      </c>
      <c r="L759" s="55">
        <v>0.2</v>
      </c>
      <c r="M759" s="55">
        <v>0.2</v>
      </c>
      <c r="N759" s="55">
        <v>0.3</v>
      </c>
      <c r="O759" s="55">
        <v>0.3</v>
      </c>
      <c r="P759" s="55">
        <v>0</v>
      </c>
      <c r="Q759" s="56">
        <v>9.9999999999999995E-7</v>
      </c>
      <c r="R759" s="56">
        <v>9.9999999999999995E-7</v>
      </c>
      <c r="S759" s="56">
        <v>9.9999999999999995E-7</v>
      </c>
      <c r="T759" s="56">
        <v>9.9999999999999995E-7</v>
      </c>
      <c r="U759" s="56">
        <v>9.9999999999999995E-7</v>
      </c>
      <c r="V759" s="56">
        <v>8</v>
      </c>
      <c r="W759" s="56">
        <v>8</v>
      </c>
      <c r="X759" s="56">
        <v>8</v>
      </c>
      <c r="Y759" s="56">
        <v>8</v>
      </c>
      <c r="Z759" s="56">
        <v>8</v>
      </c>
      <c r="AA759" s="56">
        <v>9.9999999999999995E-7</v>
      </c>
      <c r="AB759" s="56">
        <v>9.9999999999999995E-7</v>
      </c>
      <c r="AC759" s="56">
        <v>9.9999999999999995E-7</v>
      </c>
      <c r="AD759" s="56">
        <v>9.9999999999999995E-7</v>
      </c>
      <c r="AE759" s="56">
        <v>9.9999999999999995E-7</v>
      </c>
      <c r="AF759" s="56">
        <v>9.9999999999999995E-7</v>
      </c>
      <c r="AG759" s="56">
        <v>9.9999999999999995E-7</v>
      </c>
      <c r="AH759" s="56">
        <v>9.9999999999999995E-7</v>
      </c>
      <c r="AI759" s="56">
        <v>9.9999999999999995E-7</v>
      </c>
      <c r="AJ759" s="56">
        <v>9.9999999999999995E-7</v>
      </c>
      <c r="AK759" s="56">
        <v>9.9999999999999995E-7</v>
      </c>
      <c r="AL759" s="56">
        <v>9.9999999999999995E-7</v>
      </c>
      <c r="AM759" s="56">
        <v>9.9999999999999995E-7</v>
      </c>
      <c r="AN759" s="56">
        <v>9.9999999999999995E-7</v>
      </c>
      <c r="AO759" s="56">
        <v>9.9999999999999995E-7</v>
      </c>
      <c r="AP759" s="56">
        <v>9.9999999999999995E-7</v>
      </c>
      <c r="AQ759" s="56">
        <v>9.9999999999999995E-7</v>
      </c>
      <c r="AR759" s="56">
        <v>9.9999999999999995E-7</v>
      </c>
      <c r="AS759" s="56">
        <v>9.9999999999999995E-7</v>
      </c>
      <c r="AT759" s="56">
        <v>9.9999999999999995E-7</v>
      </c>
      <c r="AU759" s="56">
        <v>9.9999999999999995E-7</v>
      </c>
      <c r="AV759" s="56">
        <v>9.9999999999999995E-7</v>
      </c>
      <c r="AW759" s="56">
        <v>9.9999999999999995E-7</v>
      </c>
      <c r="AX759" s="56">
        <v>9.9999999999999995E-7</v>
      </c>
      <c r="AY759" s="56">
        <v>9.9999999999999995E-7</v>
      </c>
      <c r="AZ759" s="56">
        <v>9.9999999999999995E-7</v>
      </c>
      <c r="BA759" s="56">
        <v>9.9999999999999995E-7</v>
      </c>
      <c r="BB759" s="54">
        <v>9.9999999999999995E-7</v>
      </c>
    </row>
    <row r="760" spans="1:54" s="4" customFormat="1" x14ac:dyDescent="0.2">
      <c r="A760" s="53">
        <v>5035</v>
      </c>
      <c r="B760" s="4">
        <v>5035013</v>
      </c>
      <c r="C760" s="4" t="s">
        <v>72</v>
      </c>
      <c r="D760" s="4">
        <v>50350037</v>
      </c>
      <c r="E760" s="4" t="s">
        <v>431</v>
      </c>
      <c r="F760" s="56">
        <v>120</v>
      </c>
      <c r="G760" s="4">
        <v>2028</v>
      </c>
      <c r="H760" s="4">
        <v>2031</v>
      </c>
      <c r="I760" s="4">
        <v>2</v>
      </c>
      <c r="J760" s="4">
        <v>1</v>
      </c>
      <c r="K760" s="4" t="s">
        <v>115</v>
      </c>
      <c r="L760" s="55">
        <v>0</v>
      </c>
      <c r="M760" s="55">
        <v>0</v>
      </c>
      <c r="N760" s="55">
        <v>0.5</v>
      </c>
      <c r="O760" s="55">
        <v>0.5</v>
      </c>
      <c r="P760" s="55">
        <v>0</v>
      </c>
      <c r="Q760" s="56">
        <v>9.9999999999999995E-7</v>
      </c>
      <c r="R760" s="56">
        <v>9.9999999999999995E-7</v>
      </c>
      <c r="S760" s="56">
        <v>9.9999999999999995E-7</v>
      </c>
      <c r="T760" s="56">
        <v>9.9999999999999995E-7</v>
      </c>
      <c r="U760" s="56">
        <v>9.9999999999999995E-7</v>
      </c>
      <c r="V760" s="56">
        <v>30</v>
      </c>
      <c r="W760" s="56">
        <v>30</v>
      </c>
      <c r="X760" s="56">
        <v>30</v>
      </c>
      <c r="Y760" s="56">
        <v>30</v>
      </c>
      <c r="Z760" s="56">
        <v>9.9999999999999995E-7</v>
      </c>
      <c r="AA760" s="56">
        <v>9.9999999999999995E-7</v>
      </c>
      <c r="AB760" s="56">
        <v>9.9999999999999995E-7</v>
      </c>
      <c r="AC760" s="56">
        <v>9.9999999999999995E-7</v>
      </c>
      <c r="AD760" s="56">
        <v>9.9999999999999995E-7</v>
      </c>
      <c r="AE760" s="56">
        <v>9.9999999999999995E-7</v>
      </c>
      <c r="AF760" s="56">
        <v>9.9999999999999995E-7</v>
      </c>
      <c r="AG760" s="56">
        <v>9.9999999999999995E-7</v>
      </c>
      <c r="AH760" s="56">
        <v>9.9999999999999995E-7</v>
      </c>
      <c r="AI760" s="56">
        <v>9.9999999999999995E-7</v>
      </c>
      <c r="AJ760" s="56">
        <v>9.9999999999999995E-7</v>
      </c>
      <c r="AK760" s="56">
        <v>9.9999999999999995E-7</v>
      </c>
      <c r="AL760" s="56">
        <v>9.9999999999999995E-7</v>
      </c>
      <c r="AM760" s="56">
        <v>9.9999999999999995E-7</v>
      </c>
      <c r="AN760" s="56">
        <v>9.9999999999999995E-7</v>
      </c>
      <c r="AO760" s="56">
        <v>9.9999999999999995E-7</v>
      </c>
      <c r="AP760" s="56">
        <v>9.9999999999999995E-7</v>
      </c>
      <c r="AQ760" s="56">
        <v>9.9999999999999995E-7</v>
      </c>
      <c r="AR760" s="56">
        <v>9.9999999999999995E-7</v>
      </c>
      <c r="AS760" s="56">
        <v>9.9999999999999995E-7</v>
      </c>
      <c r="AT760" s="56">
        <v>9.9999999999999995E-7</v>
      </c>
      <c r="AU760" s="56">
        <v>9.9999999999999995E-7</v>
      </c>
      <c r="AV760" s="56">
        <v>9.9999999999999995E-7</v>
      </c>
      <c r="AW760" s="56">
        <v>9.9999999999999995E-7</v>
      </c>
      <c r="AX760" s="56">
        <v>9.9999999999999995E-7</v>
      </c>
      <c r="AY760" s="56">
        <v>9.9999999999999995E-7</v>
      </c>
      <c r="AZ760" s="56">
        <v>9.9999999999999995E-7</v>
      </c>
      <c r="BA760" s="56">
        <v>9.9999999999999995E-7</v>
      </c>
      <c r="BB760" s="54">
        <v>9.9999999999999995E-7</v>
      </c>
    </row>
    <row r="761" spans="1:54" s="4" customFormat="1" x14ac:dyDescent="0.2">
      <c r="A761" s="53">
        <v>5035</v>
      </c>
      <c r="B761" s="4">
        <v>5035013</v>
      </c>
      <c r="C761" s="4" t="s">
        <v>72</v>
      </c>
      <c r="D761" s="4">
        <v>50350038</v>
      </c>
      <c r="E761" s="4" t="s">
        <v>432</v>
      </c>
      <c r="F761" s="4">
        <v>50</v>
      </c>
      <c r="G761" s="4">
        <v>2027</v>
      </c>
      <c r="H761" s="4">
        <v>2030</v>
      </c>
      <c r="I761" s="4">
        <v>2</v>
      </c>
      <c r="J761" s="4">
        <v>2</v>
      </c>
      <c r="K761" s="4" t="s">
        <v>118</v>
      </c>
      <c r="L761" s="55">
        <v>0.2</v>
      </c>
      <c r="M761" s="55">
        <v>0.2</v>
      </c>
      <c r="N761" s="55">
        <v>0.3</v>
      </c>
      <c r="O761" s="55">
        <v>0.3</v>
      </c>
      <c r="P761" s="55">
        <v>0</v>
      </c>
      <c r="Q761" s="56">
        <v>9.9999999999999995E-7</v>
      </c>
      <c r="R761" s="56">
        <v>9.9999999999999995E-7</v>
      </c>
      <c r="S761" s="56">
        <v>9.9999999999999995E-7</v>
      </c>
      <c r="T761" s="56">
        <v>9.9999999999999995E-7</v>
      </c>
      <c r="U761" s="56">
        <v>12.5</v>
      </c>
      <c r="V761" s="56">
        <v>12.5</v>
      </c>
      <c r="W761" s="56">
        <v>12.5</v>
      </c>
      <c r="X761" s="56">
        <v>12.5</v>
      </c>
      <c r="Y761" s="56">
        <v>9.9999999999999995E-7</v>
      </c>
      <c r="Z761" s="56">
        <v>9.9999999999999995E-7</v>
      </c>
      <c r="AA761" s="56">
        <v>9.9999999999999995E-7</v>
      </c>
      <c r="AB761" s="56">
        <v>9.9999999999999995E-7</v>
      </c>
      <c r="AC761" s="56">
        <v>9.9999999999999995E-7</v>
      </c>
      <c r="AD761" s="56">
        <v>9.9999999999999995E-7</v>
      </c>
      <c r="AE761" s="56">
        <v>9.9999999999999995E-7</v>
      </c>
      <c r="AF761" s="56">
        <v>9.9999999999999995E-7</v>
      </c>
      <c r="AG761" s="56">
        <v>9.9999999999999995E-7</v>
      </c>
      <c r="AH761" s="56">
        <v>9.9999999999999995E-7</v>
      </c>
      <c r="AI761" s="56">
        <v>9.9999999999999995E-7</v>
      </c>
      <c r="AJ761" s="56">
        <v>9.9999999999999995E-7</v>
      </c>
      <c r="AK761" s="56">
        <v>9.9999999999999995E-7</v>
      </c>
      <c r="AL761" s="56">
        <v>9.9999999999999995E-7</v>
      </c>
      <c r="AM761" s="56">
        <v>9.9999999999999995E-7</v>
      </c>
      <c r="AN761" s="56">
        <v>9.9999999999999995E-7</v>
      </c>
      <c r="AO761" s="56">
        <v>9.9999999999999995E-7</v>
      </c>
      <c r="AP761" s="56">
        <v>9.9999999999999995E-7</v>
      </c>
      <c r="AQ761" s="56">
        <v>9.9999999999999995E-7</v>
      </c>
      <c r="AR761" s="56">
        <v>9.9999999999999995E-7</v>
      </c>
      <c r="AS761" s="56">
        <v>9.9999999999999995E-7</v>
      </c>
      <c r="AT761" s="56">
        <v>9.9999999999999995E-7</v>
      </c>
      <c r="AU761" s="56">
        <v>9.9999999999999995E-7</v>
      </c>
      <c r="AV761" s="56">
        <v>9.9999999999999995E-7</v>
      </c>
      <c r="AW761" s="56">
        <v>9.9999999999999995E-7</v>
      </c>
      <c r="AX761" s="56">
        <v>9.9999999999999995E-7</v>
      </c>
      <c r="AY761" s="56">
        <v>9.9999999999999995E-7</v>
      </c>
      <c r="AZ761" s="56">
        <v>9.9999999999999995E-7</v>
      </c>
      <c r="BA761" s="56">
        <v>9.9999999999999995E-7</v>
      </c>
      <c r="BB761" s="54">
        <v>9.9999999999999995E-7</v>
      </c>
    </row>
    <row r="762" spans="1:54" s="4" customFormat="1" x14ac:dyDescent="0.2">
      <c r="A762" s="53">
        <v>5035</v>
      </c>
      <c r="B762" s="4">
        <v>5035013</v>
      </c>
      <c r="C762" s="4" t="s">
        <v>72</v>
      </c>
      <c r="D762" s="4">
        <v>50350053</v>
      </c>
      <c r="E762" s="4" t="s">
        <v>443</v>
      </c>
      <c r="F762" s="56">
        <v>76</v>
      </c>
      <c r="G762" s="4">
        <v>2023</v>
      </c>
      <c r="H762" s="4">
        <v>2024</v>
      </c>
      <c r="I762" s="4">
        <v>4</v>
      </c>
      <c r="J762" s="4">
        <v>4</v>
      </c>
      <c r="K762" s="4" t="s">
        <v>118</v>
      </c>
      <c r="L762" s="55">
        <v>0</v>
      </c>
      <c r="M762" s="55">
        <v>0</v>
      </c>
      <c r="N762" s="55">
        <v>1</v>
      </c>
      <c r="O762" s="55">
        <v>0</v>
      </c>
      <c r="P762" s="55">
        <v>0</v>
      </c>
      <c r="Q762" s="56">
        <v>38</v>
      </c>
      <c r="R762" s="56">
        <v>38</v>
      </c>
      <c r="S762" s="56">
        <v>9.9999999999999995E-7</v>
      </c>
      <c r="T762" s="56">
        <v>9.9999999999999995E-7</v>
      </c>
      <c r="U762" s="56">
        <v>9.9999999999999995E-7</v>
      </c>
      <c r="V762" s="56">
        <v>9.9999999999999995E-7</v>
      </c>
      <c r="W762" s="56">
        <v>9.9999999999999995E-7</v>
      </c>
      <c r="X762" s="56">
        <v>9.9999999999999995E-7</v>
      </c>
      <c r="Y762" s="56">
        <v>9.9999999999999995E-7</v>
      </c>
      <c r="Z762" s="56">
        <v>9.9999999999999995E-7</v>
      </c>
      <c r="AA762" s="56">
        <v>9.9999999999999995E-7</v>
      </c>
      <c r="AB762" s="56">
        <v>9.9999999999999995E-7</v>
      </c>
      <c r="AC762" s="56">
        <v>9.9999999999999995E-7</v>
      </c>
      <c r="AD762" s="56">
        <v>9.9999999999999995E-7</v>
      </c>
      <c r="AE762" s="56">
        <v>9.9999999999999995E-7</v>
      </c>
      <c r="AF762" s="56">
        <v>9.9999999999999995E-7</v>
      </c>
      <c r="AG762" s="56">
        <v>9.9999999999999995E-7</v>
      </c>
      <c r="AH762" s="56">
        <v>9.9999999999999995E-7</v>
      </c>
      <c r="AI762" s="56">
        <v>9.9999999999999995E-7</v>
      </c>
      <c r="AJ762" s="56">
        <v>9.9999999999999995E-7</v>
      </c>
      <c r="AK762" s="56">
        <v>9.9999999999999995E-7</v>
      </c>
      <c r="AL762" s="56">
        <v>9.9999999999999995E-7</v>
      </c>
      <c r="AM762" s="56">
        <v>9.9999999999999995E-7</v>
      </c>
      <c r="AN762" s="56">
        <v>9.9999999999999995E-7</v>
      </c>
      <c r="AO762" s="56">
        <v>9.9999999999999995E-7</v>
      </c>
      <c r="AP762" s="56">
        <v>9.9999999999999995E-7</v>
      </c>
      <c r="AQ762" s="56">
        <v>9.9999999999999995E-7</v>
      </c>
      <c r="AR762" s="56">
        <v>9.9999999999999995E-7</v>
      </c>
      <c r="AS762" s="56">
        <v>9.9999999999999995E-7</v>
      </c>
      <c r="AT762" s="56">
        <v>9.9999999999999995E-7</v>
      </c>
      <c r="AU762" s="56">
        <v>9.9999999999999995E-7</v>
      </c>
      <c r="AV762" s="56">
        <v>9.9999999999999995E-7</v>
      </c>
      <c r="AW762" s="56">
        <v>9.9999999999999995E-7</v>
      </c>
      <c r="AX762" s="56">
        <v>9.9999999999999995E-7</v>
      </c>
      <c r="AY762" s="56">
        <v>9.9999999999999995E-7</v>
      </c>
      <c r="AZ762" s="56">
        <v>9.9999999999999995E-7</v>
      </c>
      <c r="BA762" s="56">
        <v>9.9999999999999995E-7</v>
      </c>
      <c r="BB762" s="54">
        <v>9.9999999999999995E-7</v>
      </c>
    </row>
    <row r="763" spans="1:54" s="4" customFormat="1" x14ac:dyDescent="0.2">
      <c r="A763" s="53">
        <v>5035</v>
      </c>
      <c r="B763" s="4">
        <v>5035013</v>
      </c>
      <c r="C763" s="4" t="s">
        <v>72</v>
      </c>
      <c r="D763" s="4">
        <v>50350054</v>
      </c>
      <c r="E763" s="4" t="s">
        <v>444</v>
      </c>
      <c r="F763" s="56">
        <v>36</v>
      </c>
      <c r="G763" s="4">
        <v>2028</v>
      </c>
      <c r="H763" s="4">
        <v>2032</v>
      </c>
      <c r="I763" s="4">
        <v>1</v>
      </c>
      <c r="J763" s="4">
        <v>4</v>
      </c>
      <c r="K763" s="4" t="s">
        <v>113</v>
      </c>
      <c r="L763" s="55">
        <v>0</v>
      </c>
      <c r="M763" s="55">
        <v>0</v>
      </c>
      <c r="N763" s="55">
        <v>0</v>
      </c>
      <c r="O763" s="55">
        <v>1</v>
      </c>
      <c r="P763" s="55">
        <v>0</v>
      </c>
      <c r="Q763" s="56">
        <v>9.9999999999999995E-7</v>
      </c>
      <c r="R763" s="56">
        <v>9.9999999999999995E-7</v>
      </c>
      <c r="S763" s="56">
        <v>9.9999999999999995E-7</v>
      </c>
      <c r="T763" s="56">
        <v>9.9999999999999995E-7</v>
      </c>
      <c r="U763" s="56">
        <v>9.9999999999999995E-7</v>
      </c>
      <c r="V763" s="56">
        <v>7.2</v>
      </c>
      <c r="W763" s="56">
        <v>7.2</v>
      </c>
      <c r="X763" s="56">
        <v>7.2</v>
      </c>
      <c r="Y763" s="56">
        <v>7.2</v>
      </c>
      <c r="Z763" s="56">
        <v>7.2</v>
      </c>
      <c r="AA763" s="56">
        <v>9.9999999999999995E-7</v>
      </c>
      <c r="AB763" s="56">
        <v>9.9999999999999995E-7</v>
      </c>
      <c r="AC763" s="56">
        <v>9.9999999999999995E-7</v>
      </c>
      <c r="AD763" s="56">
        <v>9.9999999999999995E-7</v>
      </c>
      <c r="AE763" s="56">
        <v>9.9999999999999995E-7</v>
      </c>
      <c r="AF763" s="56">
        <v>9.9999999999999995E-7</v>
      </c>
      <c r="AG763" s="56">
        <v>9.9999999999999995E-7</v>
      </c>
      <c r="AH763" s="56">
        <v>9.9999999999999995E-7</v>
      </c>
      <c r="AI763" s="56">
        <v>9.9999999999999995E-7</v>
      </c>
      <c r="AJ763" s="56">
        <v>9.9999999999999995E-7</v>
      </c>
      <c r="AK763" s="56">
        <v>9.9999999999999995E-7</v>
      </c>
      <c r="AL763" s="56">
        <v>9.9999999999999995E-7</v>
      </c>
      <c r="AM763" s="56">
        <v>9.9999999999999995E-7</v>
      </c>
      <c r="AN763" s="56">
        <v>9.9999999999999995E-7</v>
      </c>
      <c r="AO763" s="56">
        <v>9.9999999999999995E-7</v>
      </c>
      <c r="AP763" s="56">
        <v>9.9999999999999995E-7</v>
      </c>
      <c r="AQ763" s="56">
        <v>9.9999999999999995E-7</v>
      </c>
      <c r="AR763" s="56">
        <v>9.9999999999999995E-7</v>
      </c>
      <c r="AS763" s="56">
        <v>9.9999999999999995E-7</v>
      </c>
      <c r="AT763" s="56">
        <v>9.9999999999999995E-7</v>
      </c>
      <c r="AU763" s="56">
        <v>9.9999999999999995E-7</v>
      </c>
      <c r="AV763" s="56">
        <v>9.9999999999999995E-7</v>
      </c>
      <c r="AW763" s="56">
        <v>9.9999999999999995E-7</v>
      </c>
      <c r="AX763" s="56">
        <v>9.9999999999999995E-7</v>
      </c>
      <c r="AY763" s="56">
        <v>9.9999999999999995E-7</v>
      </c>
      <c r="AZ763" s="56">
        <v>9.9999999999999995E-7</v>
      </c>
      <c r="BA763" s="56">
        <v>9.9999999999999995E-7</v>
      </c>
      <c r="BB763" s="54">
        <v>9.9999999999999995E-7</v>
      </c>
    </row>
    <row r="764" spans="1:54" s="4" customFormat="1" x14ac:dyDescent="0.2">
      <c r="A764" s="53">
        <v>5035</v>
      </c>
      <c r="B764" s="4">
        <v>5035013</v>
      </c>
      <c r="C764" s="4" t="s">
        <v>72</v>
      </c>
      <c r="D764" s="4">
        <v>50350055</v>
      </c>
      <c r="E764" s="4" t="s">
        <v>445</v>
      </c>
      <c r="F764" s="4">
        <v>118</v>
      </c>
      <c r="G764" s="4">
        <v>2030</v>
      </c>
      <c r="H764" s="4">
        <v>2036</v>
      </c>
      <c r="I764" s="4">
        <v>4</v>
      </c>
      <c r="J764" s="4">
        <v>2</v>
      </c>
      <c r="K764" s="4" t="s">
        <v>118</v>
      </c>
      <c r="L764" s="55">
        <v>0</v>
      </c>
      <c r="M764" s="55">
        <v>0</v>
      </c>
      <c r="N764" s="55">
        <v>0</v>
      </c>
      <c r="O764" s="55">
        <v>1</v>
      </c>
      <c r="P764" s="55">
        <v>0</v>
      </c>
      <c r="Q764" s="56">
        <v>9.9999999999999995E-7</v>
      </c>
      <c r="R764" s="56">
        <v>9.9999999999999995E-7</v>
      </c>
      <c r="S764" s="56">
        <v>9.9999999999999995E-7</v>
      </c>
      <c r="T764" s="56">
        <v>9.9999999999999995E-7</v>
      </c>
      <c r="U764" s="56">
        <v>9.9999999999999995E-7</v>
      </c>
      <c r="V764" s="56">
        <v>9.9999999999999995E-7</v>
      </c>
      <c r="W764" s="56">
        <v>9.9999999999999995E-7</v>
      </c>
      <c r="X764" s="56">
        <v>16.857142857142858</v>
      </c>
      <c r="Y764" s="56">
        <v>16.857142857142858</v>
      </c>
      <c r="Z764" s="56">
        <v>16.857142857142858</v>
      </c>
      <c r="AA764" s="56">
        <v>16.857142857142858</v>
      </c>
      <c r="AB764" s="56">
        <v>16.857142857142858</v>
      </c>
      <c r="AC764" s="56">
        <v>16.857142857142858</v>
      </c>
      <c r="AD764" s="56">
        <v>16.857142857142858</v>
      </c>
      <c r="AE764" s="56">
        <v>9.9999999999999995E-7</v>
      </c>
      <c r="AF764" s="56">
        <v>9.9999999999999995E-7</v>
      </c>
      <c r="AG764" s="56">
        <v>9.9999999999999995E-7</v>
      </c>
      <c r="AH764" s="56">
        <v>9.9999999999999995E-7</v>
      </c>
      <c r="AI764" s="56">
        <v>9.9999999999999995E-7</v>
      </c>
      <c r="AJ764" s="56">
        <v>9.9999999999999995E-7</v>
      </c>
      <c r="AK764" s="56">
        <v>9.9999999999999995E-7</v>
      </c>
      <c r="AL764" s="56">
        <v>9.9999999999999995E-7</v>
      </c>
      <c r="AM764" s="56">
        <v>9.9999999999999995E-7</v>
      </c>
      <c r="AN764" s="56">
        <v>9.9999999999999995E-7</v>
      </c>
      <c r="AO764" s="56">
        <v>9.9999999999999995E-7</v>
      </c>
      <c r="AP764" s="56">
        <v>9.9999999999999995E-7</v>
      </c>
      <c r="AQ764" s="56">
        <v>9.9999999999999995E-7</v>
      </c>
      <c r="AR764" s="56">
        <v>9.9999999999999995E-7</v>
      </c>
      <c r="AS764" s="56">
        <v>9.9999999999999995E-7</v>
      </c>
      <c r="AT764" s="56">
        <v>9.9999999999999995E-7</v>
      </c>
      <c r="AU764" s="56">
        <v>9.9999999999999995E-7</v>
      </c>
      <c r="AV764" s="56">
        <v>9.9999999999999995E-7</v>
      </c>
      <c r="AW764" s="56">
        <v>9.9999999999999995E-7</v>
      </c>
      <c r="AX764" s="56">
        <v>9.9999999999999995E-7</v>
      </c>
      <c r="AY764" s="56">
        <v>9.9999999999999995E-7</v>
      </c>
      <c r="AZ764" s="56">
        <v>9.9999999999999995E-7</v>
      </c>
      <c r="BA764" s="56">
        <v>9.9999999999999995E-7</v>
      </c>
      <c r="BB764" s="54">
        <v>9.9999999999999995E-7</v>
      </c>
    </row>
    <row r="765" spans="1:54" s="4" customFormat="1" x14ac:dyDescent="0.2">
      <c r="A765" s="53">
        <v>5035</v>
      </c>
      <c r="B765" s="4">
        <v>5035013</v>
      </c>
      <c r="C765" s="4" t="s">
        <v>72</v>
      </c>
      <c r="D765" s="4">
        <v>50350063</v>
      </c>
      <c r="E765" s="4" t="s">
        <v>918</v>
      </c>
      <c r="F765" s="56">
        <v>15</v>
      </c>
      <c r="G765" s="4">
        <v>2026</v>
      </c>
      <c r="H765" s="4">
        <v>2029</v>
      </c>
      <c r="I765" s="4">
        <v>1</v>
      </c>
      <c r="J765" s="4">
        <v>2</v>
      </c>
      <c r="K765" s="4" t="s">
        <v>118</v>
      </c>
      <c r="L765" s="55">
        <v>0.05</v>
      </c>
      <c r="M765" s="55">
        <v>0.2</v>
      </c>
      <c r="N765" s="55">
        <v>0.25</v>
      </c>
      <c r="O765" s="55">
        <v>0.5</v>
      </c>
      <c r="P765" s="55">
        <v>0</v>
      </c>
      <c r="Q765" s="56">
        <v>9.9999999999999995E-7</v>
      </c>
      <c r="R765" s="56">
        <v>9.9999999999999995E-7</v>
      </c>
      <c r="S765" s="56">
        <v>9.9999999999999995E-7</v>
      </c>
      <c r="T765" s="56">
        <v>3.75</v>
      </c>
      <c r="U765" s="56">
        <v>3.75</v>
      </c>
      <c r="V765" s="56">
        <v>3.75</v>
      </c>
      <c r="W765" s="56">
        <v>3.75</v>
      </c>
      <c r="X765" s="56">
        <v>9.9999999999999995E-7</v>
      </c>
      <c r="Y765" s="56">
        <v>9.9999999999999995E-7</v>
      </c>
      <c r="Z765" s="56">
        <v>9.9999999999999995E-7</v>
      </c>
      <c r="AA765" s="56">
        <v>9.9999999999999995E-7</v>
      </c>
      <c r="AB765" s="56">
        <v>9.9999999999999995E-7</v>
      </c>
      <c r="AC765" s="56">
        <v>9.9999999999999995E-7</v>
      </c>
      <c r="AD765" s="56">
        <v>9.9999999999999995E-7</v>
      </c>
      <c r="AE765" s="56">
        <v>9.9999999999999995E-7</v>
      </c>
      <c r="AF765" s="56">
        <v>9.9999999999999995E-7</v>
      </c>
      <c r="AG765" s="56">
        <v>9.9999999999999995E-7</v>
      </c>
      <c r="AH765" s="56">
        <v>9.9999999999999995E-7</v>
      </c>
      <c r="AI765" s="56">
        <v>9.9999999999999995E-7</v>
      </c>
      <c r="AJ765" s="56">
        <v>9.9999999999999995E-7</v>
      </c>
      <c r="AK765" s="56">
        <v>9.9999999999999995E-7</v>
      </c>
      <c r="AL765" s="56">
        <v>9.9999999999999995E-7</v>
      </c>
      <c r="AM765" s="56">
        <v>9.9999999999999995E-7</v>
      </c>
      <c r="AN765" s="56">
        <v>9.9999999999999995E-7</v>
      </c>
      <c r="AO765" s="56">
        <v>9.9999999999999995E-7</v>
      </c>
      <c r="AP765" s="56">
        <v>9.9999999999999995E-7</v>
      </c>
      <c r="AQ765" s="56">
        <v>9.9999999999999995E-7</v>
      </c>
      <c r="AR765" s="56">
        <v>9.9999999999999995E-7</v>
      </c>
      <c r="AS765" s="56">
        <v>9.9999999999999995E-7</v>
      </c>
      <c r="AT765" s="56">
        <v>9.9999999999999995E-7</v>
      </c>
      <c r="AU765" s="56">
        <v>9.9999999999999995E-7</v>
      </c>
      <c r="AV765" s="56">
        <v>9.9999999999999995E-7</v>
      </c>
      <c r="AW765" s="56">
        <v>9.9999999999999995E-7</v>
      </c>
      <c r="AX765" s="56">
        <v>9.9999999999999995E-7</v>
      </c>
      <c r="AY765" s="56">
        <v>9.9999999999999995E-7</v>
      </c>
      <c r="AZ765" s="56">
        <v>9.9999999999999995E-7</v>
      </c>
      <c r="BA765" s="56">
        <v>9.9999999999999995E-7</v>
      </c>
      <c r="BB765" s="54">
        <v>9.9999999999999995E-7</v>
      </c>
    </row>
    <row r="766" spans="1:54" s="4" customFormat="1" x14ac:dyDescent="0.2">
      <c r="A766" s="53">
        <v>5035</v>
      </c>
      <c r="B766" s="4">
        <v>5035013</v>
      </c>
      <c r="C766" s="4" t="s">
        <v>72</v>
      </c>
      <c r="D766" s="4">
        <v>503570013</v>
      </c>
      <c r="E766" s="4" t="s">
        <v>1178</v>
      </c>
      <c r="F766" s="56">
        <v>0</v>
      </c>
      <c r="G766" s="4">
        <v>2023</v>
      </c>
      <c r="H766" s="4">
        <v>2024</v>
      </c>
      <c r="I766" s="4">
        <v>70</v>
      </c>
      <c r="J766" s="4">
        <v>0</v>
      </c>
      <c r="K766" s="4" t="s">
        <v>515</v>
      </c>
      <c r="L766" s="55">
        <v>1</v>
      </c>
      <c r="M766" s="55">
        <v>0</v>
      </c>
      <c r="N766" s="55">
        <v>0</v>
      </c>
      <c r="O766" s="55">
        <v>0</v>
      </c>
      <c r="P766" s="55">
        <v>0</v>
      </c>
      <c r="Q766" s="56">
        <v>2</v>
      </c>
      <c r="R766" s="56">
        <v>2</v>
      </c>
      <c r="S766" s="56">
        <v>0</v>
      </c>
      <c r="T766" s="56">
        <v>0</v>
      </c>
      <c r="U766" s="56">
        <v>0</v>
      </c>
      <c r="V766" s="56">
        <v>0</v>
      </c>
      <c r="W766" s="56">
        <v>0</v>
      </c>
      <c r="X766" s="56">
        <v>0</v>
      </c>
      <c r="Y766" s="56">
        <v>0</v>
      </c>
      <c r="Z766" s="56">
        <v>0</v>
      </c>
      <c r="AA766" s="56">
        <v>0</v>
      </c>
      <c r="AB766" s="56">
        <v>0</v>
      </c>
      <c r="AC766" s="56">
        <v>0</v>
      </c>
      <c r="AD766" s="56">
        <v>0</v>
      </c>
      <c r="AE766" s="56">
        <v>0</v>
      </c>
      <c r="AF766" s="56">
        <v>0</v>
      </c>
      <c r="AG766" s="56">
        <v>0</v>
      </c>
      <c r="AH766" s="56">
        <v>0</v>
      </c>
      <c r="AI766" s="56">
        <v>0</v>
      </c>
      <c r="AJ766" s="56">
        <v>0</v>
      </c>
      <c r="AK766" s="56">
        <v>0</v>
      </c>
      <c r="AL766" s="56">
        <v>0</v>
      </c>
      <c r="AM766" s="56">
        <v>0</v>
      </c>
      <c r="AN766" s="56">
        <v>0</v>
      </c>
      <c r="AO766" s="56">
        <v>0</v>
      </c>
      <c r="AP766" s="56">
        <v>0</v>
      </c>
      <c r="AQ766" s="56">
        <v>0</v>
      </c>
      <c r="AR766" s="56">
        <v>0</v>
      </c>
      <c r="AS766" s="56">
        <v>0</v>
      </c>
      <c r="AT766" s="56">
        <v>0</v>
      </c>
      <c r="AU766" s="56">
        <v>0</v>
      </c>
      <c r="AV766" s="56">
        <v>0</v>
      </c>
      <c r="AW766" s="56">
        <v>0</v>
      </c>
      <c r="AX766" s="56">
        <v>0</v>
      </c>
      <c r="AY766" s="56">
        <v>0</v>
      </c>
      <c r="AZ766" s="56">
        <v>0</v>
      </c>
      <c r="BA766" s="56">
        <v>0</v>
      </c>
      <c r="BB766" s="54">
        <v>0</v>
      </c>
    </row>
    <row r="767" spans="1:54" s="4" customFormat="1" x14ac:dyDescent="0.2">
      <c r="A767" s="53">
        <v>5035</v>
      </c>
      <c r="B767" s="4">
        <v>5035013</v>
      </c>
      <c r="C767" s="4" t="s">
        <v>72</v>
      </c>
      <c r="D767" s="4">
        <v>503580013</v>
      </c>
      <c r="E767" s="4" t="s">
        <v>589</v>
      </c>
      <c r="F767" s="56">
        <v>0</v>
      </c>
      <c r="G767" s="4">
        <v>0</v>
      </c>
      <c r="H767" s="4">
        <v>0</v>
      </c>
      <c r="I767" s="4">
        <v>80</v>
      </c>
      <c r="J767" s="4">
        <v>0</v>
      </c>
      <c r="K767" s="4" t="s">
        <v>517</v>
      </c>
      <c r="L767" s="55">
        <v>0.30410447761194037</v>
      </c>
      <c r="M767" s="55">
        <v>0.41604477611940288</v>
      </c>
      <c r="N767" s="55">
        <v>0.17350746268656719</v>
      </c>
      <c r="O767" s="55">
        <v>0.10634328358208958</v>
      </c>
      <c r="P767" s="55">
        <v>0</v>
      </c>
      <c r="Q767" s="56">
        <v>0</v>
      </c>
      <c r="R767" s="56">
        <v>0</v>
      </c>
      <c r="S767" s="56">
        <v>4.8812824512915949</v>
      </c>
      <c r="T767" s="56">
        <v>5.0890399635038897</v>
      </c>
      <c r="U767" s="56">
        <v>5.2817102673556251</v>
      </c>
      <c r="V767" s="56">
        <v>5.4928037187614152</v>
      </c>
      <c r="W767" s="56">
        <v>5.3231464326751476</v>
      </c>
      <c r="X767" s="56">
        <v>5.2493626078748576</v>
      </c>
      <c r="Y767" s="56">
        <v>5.1481319078942018</v>
      </c>
      <c r="Z767" s="56">
        <v>5.0494813361414295</v>
      </c>
      <c r="AA767" s="56">
        <v>4.9353154776647914</v>
      </c>
      <c r="AB767" s="56">
        <v>4.8112027672648932</v>
      </c>
      <c r="AC767" s="56">
        <v>4.6916107489833854</v>
      </c>
      <c r="AD767" s="56">
        <v>4.5940728035916782</v>
      </c>
      <c r="AE767" s="56">
        <v>4.5063805868218783</v>
      </c>
      <c r="AF767" s="56">
        <v>4.4165563485485535</v>
      </c>
      <c r="AG767" s="56">
        <v>4.2445336029105425</v>
      </c>
      <c r="AH767" s="56">
        <v>4.0842776880325324</v>
      </c>
      <c r="AI767" s="56">
        <v>3.9648282113241349</v>
      </c>
      <c r="AJ767" s="56">
        <v>3.8635699934938792</v>
      </c>
      <c r="AK767" s="56">
        <v>3.7748570119401115</v>
      </c>
      <c r="AL767" s="56">
        <v>3.6807600766499537</v>
      </c>
      <c r="AM767" s="56">
        <v>3.593199806892394</v>
      </c>
      <c r="AN767" s="56">
        <v>3.5110672394636113</v>
      </c>
      <c r="AO767" s="56">
        <v>3.4441252800419839</v>
      </c>
      <c r="AP767" s="56">
        <v>3.3758040206900168</v>
      </c>
      <c r="AQ767" s="56">
        <v>3.3176804045060679</v>
      </c>
      <c r="AR767" s="56">
        <v>3.2671105280846495</v>
      </c>
      <c r="AS767" s="56">
        <v>3.1367191352164374</v>
      </c>
      <c r="AT767" s="56">
        <v>3.0101084607667841</v>
      </c>
      <c r="AU767" s="56">
        <v>2.8898745484808148</v>
      </c>
      <c r="AV767" s="56">
        <v>2.7745385637324969</v>
      </c>
      <c r="AW767" s="56">
        <v>2.6638989935359252</v>
      </c>
      <c r="AX767" s="56">
        <v>2.5583659961802381</v>
      </c>
      <c r="AY767" s="56">
        <v>2.4541367724109322</v>
      </c>
      <c r="AZ767" s="56">
        <v>2.3516089720194087</v>
      </c>
      <c r="BA767" s="56">
        <v>2.2536369633504689</v>
      </c>
      <c r="BB767" s="54">
        <v>2.2536369633504689</v>
      </c>
    </row>
    <row r="768" spans="1:54" s="4" customFormat="1" x14ac:dyDescent="0.2">
      <c r="A768" s="57">
        <v>5035</v>
      </c>
      <c r="B768" s="58">
        <v>5035013</v>
      </c>
      <c r="C768" s="58" t="s">
        <v>72</v>
      </c>
      <c r="D768" s="58">
        <v>503590013</v>
      </c>
      <c r="E768" s="58" t="s">
        <v>678</v>
      </c>
      <c r="F768" s="58">
        <v>0</v>
      </c>
      <c r="G768" s="58">
        <v>0</v>
      </c>
      <c r="H768" s="58">
        <v>0</v>
      </c>
      <c r="I768" s="58">
        <v>90</v>
      </c>
      <c r="J768" s="58">
        <v>0</v>
      </c>
      <c r="K768" s="58" t="s">
        <v>606</v>
      </c>
      <c r="L768" s="60">
        <v>1</v>
      </c>
      <c r="M768" s="60">
        <v>0</v>
      </c>
      <c r="N768" s="60">
        <v>0</v>
      </c>
      <c r="O768" s="60">
        <v>0</v>
      </c>
      <c r="P768" s="60">
        <v>0</v>
      </c>
      <c r="Q768" s="61">
        <v>0</v>
      </c>
      <c r="R768" s="61">
        <v>0</v>
      </c>
      <c r="S768" s="61">
        <v>0</v>
      </c>
      <c r="T768" s="61">
        <v>0</v>
      </c>
      <c r="U768" s="61">
        <v>0</v>
      </c>
      <c r="V768" s="61">
        <v>0</v>
      </c>
      <c r="W768" s="61">
        <v>0</v>
      </c>
      <c r="X768" s="61">
        <v>0</v>
      </c>
      <c r="Y768" s="61">
        <v>0</v>
      </c>
      <c r="Z768" s="61">
        <v>0</v>
      </c>
      <c r="AA768" s="61">
        <v>0</v>
      </c>
      <c r="AB768" s="61">
        <v>0</v>
      </c>
      <c r="AC768" s="61">
        <v>0</v>
      </c>
      <c r="AD768" s="61">
        <v>0</v>
      </c>
      <c r="AE768" s="61">
        <v>0</v>
      </c>
      <c r="AF768" s="61">
        <v>0</v>
      </c>
      <c r="AG768" s="61">
        <v>0</v>
      </c>
      <c r="AH768" s="61">
        <v>0</v>
      </c>
      <c r="AI768" s="61">
        <v>0</v>
      </c>
      <c r="AJ768" s="61">
        <v>0</v>
      </c>
      <c r="AK768" s="61">
        <v>0</v>
      </c>
      <c r="AL768" s="61">
        <v>0</v>
      </c>
      <c r="AM768" s="61">
        <v>0</v>
      </c>
      <c r="AN768" s="61">
        <v>0</v>
      </c>
      <c r="AO768" s="61">
        <v>0</v>
      </c>
      <c r="AP768" s="61">
        <v>0</v>
      </c>
      <c r="AQ768" s="61">
        <v>0</v>
      </c>
      <c r="AR768" s="61">
        <v>0</v>
      </c>
      <c r="AS768" s="61">
        <v>0</v>
      </c>
      <c r="AT768" s="61">
        <v>0</v>
      </c>
      <c r="AU768" s="61">
        <v>0</v>
      </c>
      <c r="AV768" s="61">
        <v>0</v>
      </c>
      <c r="AW768" s="61">
        <v>0</v>
      </c>
      <c r="AX768" s="61">
        <v>0</v>
      </c>
      <c r="AY768" s="61">
        <v>0</v>
      </c>
      <c r="AZ768" s="61">
        <v>0</v>
      </c>
      <c r="BA768" s="61">
        <v>0</v>
      </c>
      <c r="BB768" s="59">
        <v>0</v>
      </c>
    </row>
    <row r="769" spans="1:54" s="4" customFormat="1" x14ac:dyDescent="0.2">
      <c r="A769" s="53">
        <v>5054</v>
      </c>
      <c r="B769" s="4">
        <v>5054001</v>
      </c>
      <c r="C769" s="4" t="s">
        <v>73</v>
      </c>
      <c r="D769" s="4">
        <v>50540011</v>
      </c>
      <c r="E769" s="4" t="s">
        <v>457</v>
      </c>
      <c r="F769" s="56">
        <v>4</v>
      </c>
      <c r="G769" s="4">
        <v>2023</v>
      </c>
      <c r="H769" s="4">
        <v>2028</v>
      </c>
      <c r="I769" s="4">
        <v>1</v>
      </c>
      <c r="J769" s="4">
        <v>4</v>
      </c>
      <c r="K769" s="4" t="s">
        <v>113</v>
      </c>
      <c r="L769" s="55">
        <v>1</v>
      </c>
      <c r="M769" s="55">
        <v>0</v>
      </c>
      <c r="N769" s="55">
        <v>0</v>
      </c>
      <c r="O769" s="55">
        <v>0</v>
      </c>
      <c r="P769" s="55">
        <v>0</v>
      </c>
      <c r="Q769" s="56">
        <v>0.66666666666666663</v>
      </c>
      <c r="R769" s="56">
        <v>0.66666666666666663</v>
      </c>
      <c r="S769" s="56">
        <v>0.66666666666666663</v>
      </c>
      <c r="T769" s="56">
        <v>0.66666666666666663</v>
      </c>
      <c r="U769" s="56">
        <v>0.66666666666666663</v>
      </c>
      <c r="V769" s="56">
        <v>0.66666666666666663</v>
      </c>
      <c r="W769" s="56">
        <v>9.9999999999999995E-7</v>
      </c>
      <c r="X769" s="56">
        <v>9.9999999999999995E-7</v>
      </c>
      <c r="Y769" s="56">
        <v>9.9999999999999995E-7</v>
      </c>
      <c r="Z769" s="56">
        <v>9.9999999999999995E-7</v>
      </c>
      <c r="AA769" s="56">
        <v>9.9999999999999995E-7</v>
      </c>
      <c r="AB769" s="56">
        <v>9.9999999999999995E-7</v>
      </c>
      <c r="AC769" s="56">
        <v>9.9999999999999995E-7</v>
      </c>
      <c r="AD769" s="56">
        <v>9.9999999999999995E-7</v>
      </c>
      <c r="AE769" s="56">
        <v>9.9999999999999995E-7</v>
      </c>
      <c r="AF769" s="56">
        <v>9.9999999999999995E-7</v>
      </c>
      <c r="AG769" s="56">
        <v>9.9999999999999995E-7</v>
      </c>
      <c r="AH769" s="56">
        <v>9.9999999999999995E-7</v>
      </c>
      <c r="AI769" s="56">
        <v>9.9999999999999995E-7</v>
      </c>
      <c r="AJ769" s="56">
        <v>9.9999999999999995E-7</v>
      </c>
      <c r="AK769" s="56">
        <v>9.9999999999999995E-7</v>
      </c>
      <c r="AL769" s="56">
        <v>9.9999999999999995E-7</v>
      </c>
      <c r="AM769" s="56">
        <v>9.9999999999999995E-7</v>
      </c>
      <c r="AN769" s="56">
        <v>9.9999999999999995E-7</v>
      </c>
      <c r="AO769" s="56">
        <v>9.9999999999999995E-7</v>
      </c>
      <c r="AP769" s="56">
        <v>9.9999999999999995E-7</v>
      </c>
      <c r="AQ769" s="56">
        <v>9.9999999999999995E-7</v>
      </c>
      <c r="AR769" s="56">
        <v>9.9999999999999995E-7</v>
      </c>
      <c r="AS769" s="56">
        <v>9.9999999999999995E-7</v>
      </c>
      <c r="AT769" s="56">
        <v>9.9999999999999995E-7</v>
      </c>
      <c r="AU769" s="56">
        <v>9.9999999999999995E-7</v>
      </c>
      <c r="AV769" s="56">
        <v>9.9999999999999995E-7</v>
      </c>
      <c r="AW769" s="56">
        <v>9.9999999999999995E-7</v>
      </c>
      <c r="AX769" s="56">
        <v>9.9999999999999995E-7</v>
      </c>
      <c r="AY769" s="56">
        <v>9.9999999999999995E-7</v>
      </c>
      <c r="AZ769" s="56">
        <v>9.9999999999999995E-7</v>
      </c>
      <c r="BA769" s="56">
        <v>9.9999999999999995E-7</v>
      </c>
      <c r="BB769" s="54">
        <v>9.9999999999999995E-7</v>
      </c>
    </row>
    <row r="770" spans="1:54" s="4" customFormat="1" x14ac:dyDescent="0.2">
      <c r="A770" s="53">
        <v>5054</v>
      </c>
      <c r="B770" s="4">
        <v>5054001</v>
      </c>
      <c r="C770" s="4" t="s">
        <v>73</v>
      </c>
      <c r="D770" s="4">
        <v>50540012</v>
      </c>
      <c r="E770" s="4" t="s">
        <v>458</v>
      </c>
      <c r="F770" s="56">
        <v>14</v>
      </c>
      <c r="G770" s="4">
        <v>2024</v>
      </c>
      <c r="H770" s="4">
        <v>2037</v>
      </c>
      <c r="I770" s="4">
        <v>1</v>
      </c>
      <c r="J770" s="4">
        <v>4</v>
      </c>
      <c r="K770" s="4" t="s">
        <v>113</v>
      </c>
      <c r="L770" s="55">
        <v>1</v>
      </c>
      <c r="M770" s="55">
        <v>0</v>
      </c>
      <c r="N770" s="55">
        <v>0</v>
      </c>
      <c r="O770" s="55">
        <v>0</v>
      </c>
      <c r="P770" s="55">
        <v>0</v>
      </c>
      <c r="Q770" s="56">
        <v>9.9999999999999995E-7</v>
      </c>
      <c r="R770" s="56">
        <v>1</v>
      </c>
      <c r="S770" s="56">
        <v>1</v>
      </c>
      <c r="T770" s="56">
        <v>1</v>
      </c>
      <c r="U770" s="56">
        <v>1</v>
      </c>
      <c r="V770" s="56">
        <v>1</v>
      </c>
      <c r="W770" s="56">
        <v>1</v>
      </c>
      <c r="X770" s="56">
        <v>1</v>
      </c>
      <c r="Y770" s="56">
        <v>1</v>
      </c>
      <c r="Z770" s="56">
        <v>1</v>
      </c>
      <c r="AA770" s="56">
        <v>1</v>
      </c>
      <c r="AB770" s="56">
        <v>1</v>
      </c>
      <c r="AC770" s="56">
        <v>1</v>
      </c>
      <c r="AD770" s="56">
        <v>1</v>
      </c>
      <c r="AE770" s="56">
        <v>1</v>
      </c>
      <c r="AF770" s="56">
        <v>9.9999999999999995E-7</v>
      </c>
      <c r="AG770" s="56">
        <v>9.9999999999999995E-7</v>
      </c>
      <c r="AH770" s="56">
        <v>9.9999999999999995E-7</v>
      </c>
      <c r="AI770" s="56">
        <v>9.9999999999999995E-7</v>
      </c>
      <c r="AJ770" s="56">
        <v>9.9999999999999995E-7</v>
      </c>
      <c r="AK770" s="56">
        <v>9.9999999999999995E-7</v>
      </c>
      <c r="AL770" s="56">
        <v>9.9999999999999995E-7</v>
      </c>
      <c r="AM770" s="56">
        <v>9.9999999999999995E-7</v>
      </c>
      <c r="AN770" s="56">
        <v>9.9999999999999995E-7</v>
      </c>
      <c r="AO770" s="56">
        <v>9.9999999999999995E-7</v>
      </c>
      <c r="AP770" s="56">
        <v>9.9999999999999995E-7</v>
      </c>
      <c r="AQ770" s="56">
        <v>9.9999999999999995E-7</v>
      </c>
      <c r="AR770" s="56">
        <v>9.9999999999999995E-7</v>
      </c>
      <c r="AS770" s="56">
        <v>9.9999999999999995E-7</v>
      </c>
      <c r="AT770" s="56">
        <v>9.9999999999999995E-7</v>
      </c>
      <c r="AU770" s="56">
        <v>9.9999999999999995E-7</v>
      </c>
      <c r="AV770" s="56">
        <v>9.9999999999999995E-7</v>
      </c>
      <c r="AW770" s="56">
        <v>9.9999999999999995E-7</v>
      </c>
      <c r="AX770" s="56">
        <v>9.9999999999999995E-7</v>
      </c>
      <c r="AY770" s="56">
        <v>9.9999999999999995E-7</v>
      </c>
      <c r="AZ770" s="56">
        <v>9.9999999999999995E-7</v>
      </c>
      <c r="BA770" s="56">
        <v>9.9999999999999995E-7</v>
      </c>
      <c r="BB770" s="54">
        <v>9.9999999999999995E-7</v>
      </c>
    </row>
    <row r="771" spans="1:54" s="4" customFormat="1" x14ac:dyDescent="0.2">
      <c r="A771" s="53">
        <v>5054</v>
      </c>
      <c r="B771" s="4">
        <v>5054001</v>
      </c>
      <c r="C771" s="4" t="s">
        <v>73</v>
      </c>
      <c r="D771" s="4">
        <v>50540013</v>
      </c>
      <c r="E771" s="4" t="s">
        <v>459</v>
      </c>
      <c r="F771" s="56">
        <v>12</v>
      </c>
      <c r="G771" s="4">
        <v>2024</v>
      </c>
      <c r="H771" s="4">
        <v>2032</v>
      </c>
      <c r="I771" s="4">
        <v>1</v>
      </c>
      <c r="J771" s="4">
        <v>4</v>
      </c>
      <c r="K771" s="4" t="s">
        <v>113</v>
      </c>
      <c r="L771" s="55">
        <v>0.66666666666666663</v>
      </c>
      <c r="M771" s="55">
        <v>0.33333333333333331</v>
      </c>
      <c r="N771" s="55">
        <v>0</v>
      </c>
      <c r="O771" s="55">
        <v>0</v>
      </c>
      <c r="P771" s="55">
        <v>0</v>
      </c>
      <c r="Q771" s="56">
        <v>9.9999999999999995E-7</v>
      </c>
      <c r="R771" s="56">
        <v>1.3333333333333333</v>
      </c>
      <c r="S771" s="56">
        <v>1.3333333333333333</v>
      </c>
      <c r="T771" s="56">
        <v>1.3333333333333333</v>
      </c>
      <c r="U771" s="56">
        <v>1.3333333333333333</v>
      </c>
      <c r="V771" s="56">
        <v>1.3333333333333333</v>
      </c>
      <c r="W771" s="56">
        <v>1.3333333333333333</v>
      </c>
      <c r="X771" s="56">
        <v>1.3333333333333333</v>
      </c>
      <c r="Y771" s="56">
        <v>1.3333333333333333</v>
      </c>
      <c r="Z771" s="56">
        <v>1.3333333333333333</v>
      </c>
      <c r="AA771" s="56">
        <v>9.9999999999999995E-7</v>
      </c>
      <c r="AB771" s="56">
        <v>9.9999999999999995E-7</v>
      </c>
      <c r="AC771" s="56">
        <v>9.9999999999999995E-7</v>
      </c>
      <c r="AD771" s="56">
        <v>9.9999999999999995E-7</v>
      </c>
      <c r="AE771" s="56">
        <v>9.9999999999999995E-7</v>
      </c>
      <c r="AF771" s="56">
        <v>9.9999999999999995E-7</v>
      </c>
      <c r="AG771" s="56">
        <v>9.9999999999999995E-7</v>
      </c>
      <c r="AH771" s="56">
        <v>9.9999999999999995E-7</v>
      </c>
      <c r="AI771" s="56">
        <v>9.9999999999999995E-7</v>
      </c>
      <c r="AJ771" s="56">
        <v>9.9999999999999995E-7</v>
      </c>
      <c r="AK771" s="56">
        <v>9.9999999999999995E-7</v>
      </c>
      <c r="AL771" s="56">
        <v>9.9999999999999995E-7</v>
      </c>
      <c r="AM771" s="56">
        <v>9.9999999999999995E-7</v>
      </c>
      <c r="AN771" s="56">
        <v>9.9999999999999995E-7</v>
      </c>
      <c r="AO771" s="56">
        <v>9.9999999999999995E-7</v>
      </c>
      <c r="AP771" s="56">
        <v>9.9999999999999995E-7</v>
      </c>
      <c r="AQ771" s="56">
        <v>9.9999999999999995E-7</v>
      </c>
      <c r="AR771" s="56">
        <v>9.9999999999999995E-7</v>
      </c>
      <c r="AS771" s="56">
        <v>9.9999999999999995E-7</v>
      </c>
      <c r="AT771" s="56">
        <v>9.9999999999999995E-7</v>
      </c>
      <c r="AU771" s="56">
        <v>9.9999999999999995E-7</v>
      </c>
      <c r="AV771" s="56">
        <v>9.9999999999999995E-7</v>
      </c>
      <c r="AW771" s="56">
        <v>9.9999999999999995E-7</v>
      </c>
      <c r="AX771" s="56">
        <v>9.9999999999999995E-7</v>
      </c>
      <c r="AY771" s="56">
        <v>9.9999999999999995E-7</v>
      </c>
      <c r="AZ771" s="56">
        <v>9.9999999999999995E-7</v>
      </c>
      <c r="BA771" s="56">
        <v>9.9999999999999995E-7</v>
      </c>
      <c r="BB771" s="54">
        <v>9.9999999999999995E-7</v>
      </c>
    </row>
    <row r="772" spans="1:54" s="4" customFormat="1" x14ac:dyDescent="0.2">
      <c r="A772" s="53">
        <v>5054</v>
      </c>
      <c r="B772" s="4">
        <v>5054001</v>
      </c>
      <c r="C772" s="4" t="s">
        <v>73</v>
      </c>
      <c r="D772" s="4">
        <v>50540014</v>
      </c>
      <c r="E772" s="4" t="s">
        <v>460</v>
      </c>
      <c r="F772" s="4">
        <v>3</v>
      </c>
      <c r="G772" s="4">
        <v>2024</v>
      </c>
      <c r="H772" s="4">
        <v>2026</v>
      </c>
      <c r="I772" s="4">
        <v>3</v>
      </c>
      <c r="J772" s="4">
        <v>4</v>
      </c>
      <c r="K772" s="4" t="s">
        <v>113</v>
      </c>
      <c r="L772" s="55">
        <v>1</v>
      </c>
      <c r="M772" s="55">
        <v>0</v>
      </c>
      <c r="N772" s="55">
        <v>0</v>
      </c>
      <c r="O772" s="55">
        <v>0</v>
      </c>
      <c r="P772" s="55">
        <v>0</v>
      </c>
      <c r="Q772" s="56">
        <v>9.9999999999999995E-7</v>
      </c>
      <c r="R772" s="56">
        <v>1</v>
      </c>
      <c r="S772" s="56">
        <v>1</v>
      </c>
      <c r="T772" s="56">
        <v>1</v>
      </c>
      <c r="U772" s="56">
        <v>9.9999999999999995E-7</v>
      </c>
      <c r="V772" s="56">
        <v>9.9999999999999995E-7</v>
      </c>
      <c r="W772" s="56">
        <v>9.9999999999999995E-7</v>
      </c>
      <c r="X772" s="56">
        <v>9.9999999999999995E-7</v>
      </c>
      <c r="Y772" s="56">
        <v>9.9999999999999995E-7</v>
      </c>
      <c r="Z772" s="56">
        <v>9.9999999999999995E-7</v>
      </c>
      <c r="AA772" s="56">
        <v>9.9999999999999995E-7</v>
      </c>
      <c r="AB772" s="56">
        <v>9.9999999999999995E-7</v>
      </c>
      <c r="AC772" s="56">
        <v>9.9999999999999995E-7</v>
      </c>
      <c r="AD772" s="56">
        <v>9.9999999999999995E-7</v>
      </c>
      <c r="AE772" s="56">
        <v>9.9999999999999995E-7</v>
      </c>
      <c r="AF772" s="56">
        <v>9.9999999999999995E-7</v>
      </c>
      <c r="AG772" s="56">
        <v>9.9999999999999995E-7</v>
      </c>
      <c r="AH772" s="56">
        <v>9.9999999999999995E-7</v>
      </c>
      <c r="AI772" s="56">
        <v>9.9999999999999995E-7</v>
      </c>
      <c r="AJ772" s="56">
        <v>9.9999999999999995E-7</v>
      </c>
      <c r="AK772" s="56">
        <v>9.9999999999999995E-7</v>
      </c>
      <c r="AL772" s="56">
        <v>9.9999999999999995E-7</v>
      </c>
      <c r="AM772" s="56">
        <v>9.9999999999999995E-7</v>
      </c>
      <c r="AN772" s="56">
        <v>9.9999999999999995E-7</v>
      </c>
      <c r="AO772" s="56">
        <v>9.9999999999999995E-7</v>
      </c>
      <c r="AP772" s="56">
        <v>9.9999999999999995E-7</v>
      </c>
      <c r="AQ772" s="56">
        <v>9.9999999999999995E-7</v>
      </c>
      <c r="AR772" s="56">
        <v>9.9999999999999995E-7</v>
      </c>
      <c r="AS772" s="56">
        <v>9.9999999999999995E-7</v>
      </c>
      <c r="AT772" s="56">
        <v>9.9999999999999995E-7</v>
      </c>
      <c r="AU772" s="56">
        <v>9.9999999999999995E-7</v>
      </c>
      <c r="AV772" s="56">
        <v>9.9999999999999995E-7</v>
      </c>
      <c r="AW772" s="56">
        <v>9.9999999999999995E-7</v>
      </c>
      <c r="AX772" s="56">
        <v>9.9999999999999995E-7</v>
      </c>
      <c r="AY772" s="56">
        <v>9.9999999999999995E-7</v>
      </c>
      <c r="AZ772" s="56">
        <v>9.9999999999999995E-7</v>
      </c>
      <c r="BA772" s="56">
        <v>9.9999999999999995E-7</v>
      </c>
      <c r="BB772" s="54">
        <v>9.9999999999999995E-7</v>
      </c>
    </row>
    <row r="773" spans="1:54" s="4" customFormat="1" x14ac:dyDescent="0.2">
      <c r="A773" s="53">
        <v>5054</v>
      </c>
      <c r="B773" s="4">
        <v>5054001</v>
      </c>
      <c r="C773" s="4" t="s">
        <v>73</v>
      </c>
      <c r="D773" s="4">
        <v>50540044</v>
      </c>
      <c r="E773" s="4" t="s">
        <v>1179</v>
      </c>
      <c r="F773" s="56">
        <v>3</v>
      </c>
      <c r="G773" s="4">
        <v>2023</v>
      </c>
      <c r="H773" s="4">
        <v>2024</v>
      </c>
      <c r="I773" s="4">
        <v>1</v>
      </c>
      <c r="J773" s="4">
        <v>4</v>
      </c>
      <c r="K773" s="4" t="s">
        <v>118</v>
      </c>
      <c r="L773" s="55">
        <v>1</v>
      </c>
      <c r="M773" s="55">
        <v>0</v>
      </c>
      <c r="N773" s="55">
        <v>0</v>
      </c>
      <c r="O773" s="55">
        <v>0</v>
      </c>
      <c r="P773" s="55">
        <v>0</v>
      </c>
      <c r="Q773" s="56">
        <v>1.5</v>
      </c>
      <c r="R773" s="56">
        <v>1.5</v>
      </c>
      <c r="S773" s="56">
        <v>9.9999999999999995E-7</v>
      </c>
      <c r="T773" s="56">
        <v>9.9999999999999995E-7</v>
      </c>
      <c r="U773" s="56">
        <v>9.9999999999999995E-7</v>
      </c>
      <c r="V773" s="56">
        <v>9.9999999999999995E-7</v>
      </c>
      <c r="W773" s="56">
        <v>9.9999999999999995E-7</v>
      </c>
      <c r="X773" s="56">
        <v>9.9999999999999995E-7</v>
      </c>
      <c r="Y773" s="56">
        <v>9.9999999999999995E-7</v>
      </c>
      <c r="Z773" s="56">
        <v>9.9999999999999995E-7</v>
      </c>
      <c r="AA773" s="56">
        <v>9.9999999999999995E-7</v>
      </c>
      <c r="AB773" s="56">
        <v>9.9999999999999995E-7</v>
      </c>
      <c r="AC773" s="56">
        <v>9.9999999999999995E-7</v>
      </c>
      <c r="AD773" s="56">
        <v>9.9999999999999995E-7</v>
      </c>
      <c r="AE773" s="56">
        <v>9.9999999999999995E-7</v>
      </c>
      <c r="AF773" s="56">
        <v>9.9999999999999995E-7</v>
      </c>
      <c r="AG773" s="56">
        <v>9.9999999999999995E-7</v>
      </c>
      <c r="AH773" s="56">
        <v>9.9999999999999995E-7</v>
      </c>
      <c r="AI773" s="56">
        <v>9.9999999999999995E-7</v>
      </c>
      <c r="AJ773" s="56">
        <v>9.9999999999999995E-7</v>
      </c>
      <c r="AK773" s="56">
        <v>9.9999999999999995E-7</v>
      </c>
      <c r="AL773" s="56">
        <v>9.9999999999999995E-7</v>
      </c>
      <c r="AM773" s="56">
        <v>9.9999999999999995E-7</v>
      </c>
      <c r="AN773" s="56">
        <v>9.9999999999999995E-7</v>
      </c>
      <c r="AO773" s="56">
        <v>9.9999999999999995E-7</v>
      </c>
      <c r="AP773" s="56">
        <v>9.9999999999999995E-7</v>
      </c>
      <c r="AQ773" s="56">
        <v>9.9999999999999995E-7</v>
      </c>
      <c r="AR773" s="56">
        <v>9.9999999999999995E-7</v>
      </c>
      <c r="AS773" s="56">
        <v>9.9999999999999995E-7</v>
      </c>
      <c r="AT773" s="56">
        <v>9.9999999999999995E-7</v>
      </c>
      <c r="AU773" s="56">
        <v>9.9999999999999995E-7</v>
      </c>
      <c r="AV773" s="56">
        <v>9.9999999999999995E-7</v>
      </c>
      <c r="AW773" s="56">
        <v>9.9999999999999995E-7</v>
      </c>
      <c r="AX773" s="56">
        <v>9.9999999999999995E-7</v>
      </c>
      <c r="AY773" s="56">
        <v>9.9999999999999995E-7</v>
      </c>
      <c r="AZ773" s="56">
        <v>9.9999999999999995E-7</v>
      </c>
      <c r="BA773" s="56">
        <v>9.9999999999999995E-7</v>
      </c>
      <c r="BB773" s="54">
        <v>9.9999999999999995E-7</v>
      </c>
    </row>
    <row r="774" spans="1:54" s="4" customFormat="1" x14ac:dyDescent="0.2">
      <c r="A774" s="53">
        <v>5054</v>
      </c>
      <c r="B774" s="4">
        <v>5054001</v>
      </c>
      <c r="C774" s="4" t="s">
        <v>73</v>
      </c>
      <c r="D774" s="4">
        <v>505470001</v>
      </c>
      <c r="E774" s="4" t="s">
        <v>1180</v>
      </c>
      <c r="F774" s="56">
        <v>0</v>
      </c>
      <c r="G774" s="4">
        <v>2023</v>
      </c>
      <c r="H774" s="4">
        <v>2024</v>
      </c>
      <c r="I774" s="4">
        <v>70</v>
      </c>
      <c r="J774" s="4">
        <v>0</v>
      </c>
      <c r="K774" s="4" t="s">
        <v>515</v>
      </c>
      <c r="L774" s="55">
        <v>0.99999999999999989</v>
      </c>
      <c r="M774" s="55">
        <v>0</v>
      </c>
      <c r="N774" s="55">
        <v>0</v>
      </c>
      <c r="O774" s="55">
        <v>0</v>
      </c>
      <c r="P774" s="55">
        <v>0</v>
      </c>
      <c r="Q774" s="56">
        <v>1.5000000000000002</v>
      </c>
      <c r="R774" s="56">
        <v>1.5000000000000002</v>
      </c>
      <c r="S774" s="56">
        <v>0</v>
      </c>
      <c r="T774" s="56">
        <v>0</v>
      </c>
      <c r="U774" s="56">
        <v>0</v>
      </c>
      <c r="V774" s="56">
        <v>0</v>
      </c>
      <c r="W774" s="56">
        <v>0</v>
      </c>
      <c r="X774" s="56">
        <v>0</v>
      </c>
      <c r="Y774" s="56">
        <v>0</v>
      </c>
      <c r="Z774" s="56">
        <v>0</v>
      </c>
      <c r="AA774" s="56">
        <v>0</v>
      </c>
      <c r="AB774" s="56">
        <v>0</v>
      </c>
      <c r="AC774" s="56">
        <v>0</v>
      </c>
      <c r="AD774" s="56">
        <v>0</v>
      </c>
      <c r="AE774" s="56">
        <v>0</v>
      </c>
      <c r="AF774" s="56">
        <v>0</v>
      </c>
      <c r="AG774" s="56">
        <v>0</v>
      </c>
      <c r="AH774" s="56">
        <v>0</v>
      </c>
      <c r="AI774" s="56">
        <v>0</v>
      </c>
      <c r="AJ774" s="56">
        <v>0</v>
      </c>
      <c r="AK774" s="56">
        <v>0</v>
      </c>
      <c r="AL774" s="56">
        <v>0</v>
      </c>
      <c r="AM774" s="56">
        <v>0</v>
      </c>
      <c r="AN774" s="56">
        <v>0</v>
      </c>
      <c r="AO774" s="56">
        <v>0</v>
      </c>
      <c r="AP774" s="56">
        <v>0</v>
      </c>
      <c r="AQ774" s="56">
        <v>0</v>
      </c>
      <c r="AR774" s="56">
        <v>0</v>
      </c>
      <c r="AS774" s="56">
        <v>0</v>
      </c>
      <c r="AT774" s="56">
        <v>0</v>
      </c>
      <c r="AU774" s="56">
        <v>0</v>
      </c>
      <c r="AV774" s="56">
        <v>0</v>
      </c>
      <c r="AW774" s="56">
        <v>0</v>
      </c>
      <c r="AX774" s="56">
        <v>0</v>
      </c>
      <c r="AY774" s="56">
        <v>0</v>
      </c>
      <c r="AZ774" s="56">
        <v>0</v>
      </c>
      <c r="BA774" s="56">
        <v>0</v>
      </c>
      <c r="BB774" s="54">
        <v>0</v>
      </c>
    </row>
    <row r="775" spans="1:54" s="4" customFormat="1" x14ac:dyDescent="0.2">
      <c r="A775" s="53">
        <v>5054</v>
      </c>
      <c r="B775" s="4">
        <v>5054001</v>
      </c>
      <c r="C775" s="4" t="s">
        <v>73</v>
      </c>
      <c r="D775" s="4">
        <v>505480001</v>
      </c>
      <c r="E775" s="4" t="s">
        <v>590</v>
      </c>
      <c r="F775" s="56">
        <v>0</v>
      </c>
      <c r="G775" s="4">
        <v>0</v>
      </c>
      <c r="H775" s="4">
        <v>0</v>
      </c>
      <c r="I775" s="4">
        <v>80</v>
      </c>
      <c r="J775" s="4">
        <v>0</v>
      </c>
      <c r="K775" s="4" t="s">
        <v>517</v>
      </c>
      <c r="L775" s="55">
        <v>0.56485355648535562</v>
      </c>
      <c r="M775" s="55">
        <v>5.0209205020920501E-2</v>
      </c>
      <c r="N775" s="55">
        <v>4.1841004184100417E-2</v>
      </c>
      <c r="O775" s="55">
        <v>0.34309623430962344</v>
      </c>
      <c r="P775" s="55">
        <v>0</v>
      </c>
      <c r="Q775" s="56">
        <v>0</v>
      </c>
      <c r="R775" s="56">
        <v>0</v>
      </c>
      <c r="S775" s="56">
        <v>0</v>
      </c>
      <c r="T775" s="56">
        <v>0</v>
      </c>
      <c r="U775" s="56">
        <v>0</v>
      </c>
      <c r="V775" s="56">
        <v>0</v>
      </c>
      <c r="W775" s="56">
        <v>0</v>
      </c>
      <c r="X775" s="56">
        <v>0</v>
      </c>
      <c r="Y775" s="56">
        <v>0</v>
      </c>
      <c r="Z775" s="56">
        <v>0</v>
      </c>
      <c r="AA775" s="56">
        <v>0</v>
      </c>
      <c r="AB775" s="56">
        <v>0</v>
      </c>
      <c r="AC775" s="56">
        <v>0</v>
      </c>
      <c r="AD775" s="56">
        <v>0</v>
      </c>
      <c r="AE775" s="56">
        <v>0</v>
      </c>
      <c r="AF775" s="56">
        <v>0</v>
      </c>
      <c r="AG775" s="56">
        <v>0</v>
      </c>
      <c r="AH775" s="56">
        <v>0</v>
      </c>
      <c r="AI775" s="56">
        <v>0</v>
      </c>
      <c r="AJ775" s="56">
        <v>0</v>
      </c>
      <c r="AK775" s="56">
        <v>0</v>
      </c>
      <c r="AL775" s="56">
        <v>0</v>
      </c>
      <c r="AM775" s="56">
        <v>0</v>
      </c>
      <c r="AN775" s="56">
        <v>0</v>
      </c>
      <c r="AO775" s="56">
        <v>0</v>
      </c>
      <c r="AP775" s="56">
        <v>0</v>
      </c>
      <c r="AQ775" s="56">
        <v>0</v>
      </c>
      <c r="AR775" s="56">
        <v>0</v>
      </c>
      <c r="AS775" s="56">
        <v>0</v>
      </c>
      <c r="AT775" s="56">
        <v>0</v>
      </c>
      <c r="AU775" s="56">
        <v>0</v>
      </c>
      <c r="AV775" s="56">
        <v>0</v>
      </c>
      <c r="AW775" s="56">
        <v>0</v>
      </c>
      <c r="AX775" s="56">
        <v>0</v>
      </c>
      <c r="AY775" s="56">
        <v>0</v>
      </c>
      <c r="AZ775" s="56">
        <v>0</v>
      </c>
      <c r="BA775" s="56">
        <v>0</v>
      </c>
      <c r="BB775" s="54">
        <v>0</v>
      </c>
    </row>
    <row r="776" spans="1:54" s="4" customFormat="1" x14ac:dyDescent="0.2">
      <c r="A776" s="57">
        <v>5054</v>
      </c>
      <c r="B776" s="58">
        <v>5054001</v>
      </c>
      <c r="C776" s="58" t="s">
        <v>73</v>
      </c>
      <c r="D776" s="58">
        <v>505490001</v>
      </c>
      <c r="E776" s="58" t="s">
        <v>679</v>
      </c>
      <c r="F776" s="61">
        <v>0</v>
      </c>
      <c r="G776" s="58">
        <v>0</v>
      </c>
      <c r="H776" s="58">
        <v>0</v>
      </c>
      <c r="I776" s="58">
        <v>90</v>
      </c>
      <c r="J776" s="58">
        <v>0</v>
      </c>
      <c r="K776" s="58" t="s">
        <v>606</v>
      </c>
      <c r="L776" s="60">
        <v>1</v>
      </c>
      <c r="M776" s="60">
        <v>0</v>
      </c>
      <c r="N776" s="60">
        <v>0</v>
      </c>
      <c r="O776" s="60">
        <v>0</v>
      </c>
      <c r="P776" s="60">
        <v>0</v>
      </c>
      <c r="Q776" s="61">
        <v>0</v>
      </c>
      <c r="R776" s="61">
        <v>0</v>
      </c>
      <c r="S776" s="61">
        <v>0.5</v>
      </c>
      <c r="T776" s="61">
        <v>0.5</v>
      </c>
      <c r="U776" s="61">
        <v>0.5</v>
      </c>
      <c r="V776" s="61">
        <v>0.5</v>
      </c>
      <c r="W776" s="61">
        <v>0.5</v>
      </c>
      <c r="X776" s="61">
        <v>0.5</v>
      </c>
      <c r="Y776" s="61">
        <v>0.5</v>
      </c>
      <c r="Z776" s="61">
        <v>0.5</v>
      </c>
      <c r="AA776" s="61">
        <v>0.5</v>
      </c>
      <c r="AB776" s="61">
        <v>0.5</v>
      </c>
      <c r="AC776" s="61">
        <v>0.5</v>
      </c>
      <c r="AD776" s="61">
        <v>0.5</v>
      </c>
      <c r="AE776" s="61">
        <v>0.5</v>
      </c>
      <c r="AF776" s="61">
        <v>0.5</v>
      </c>
      <c r="AG776" s="61">
        <v>0.5</v>
      </c>
      <c r="AH776" s="61">
        <v>0.5</v>
      </c>
      <c r="AI776" s="61">
        <v>0.5</v>
      </c>
      <c r="AJ776" s="61">
        <v>0.5</v>
      </c>
      <c r="AK776" s="61">
        <v>0.5</v>
      </c>
      <c r="AL776" s="61">
        <v>0.5</v>
      </c>
      <c r="AM776" s="61">
        <v>0.5</v>
      </c>
      <c r="AN776" s="61">
        <v>0.5</v>
      </c>
      <c r="AO776" s="61">
        <v>0.5</v>
      </c>
      <c r="AP776" s="61">
        <v>0.5</v>
      </c>
      <c r="AQ776" s="61">
        <v>0.5</v>
      </c>
      <c r="AR776" s="61">
        <v>0.5</v>
      </c>
      <c r="AS776" s="61">
        <v>0.5</v>
      </c>
      <c r="AT776" s="61">
        <v>0.5</v>
      </c>
      <c r="AU776" s="61">
        <v>0.5</v>
      </c>
      <c r="AV776" s="61">
        <v>0.5</v>
      </c>
      <c r="AW776" s="61">
        <v>0.5</v>
      </c>
      <c r="AX776" s="61">
        <v>0.5</v>
      </c>
      <c r="AY776" s="61">
        <v>0.5</v>
      </c>
      <c r="AZ776" s="61">
        <v>0.5</v>
      </c>
      <c r="BA776" s="61">
        <v>0.5</v>
      </c>
      <c r="BB776" s="59">
        <v>0.5</v>
      </c>
    </row>
    <row r="777" spans="1:54" s="4" customFormat="1" x14ac:dyDescent="0.2">
      <c r="A777" s="53">
        <v>5054</v>
      </c>
      <c r="B777" s="4">
        <v>5054002</v>
      </c>
      <c r="C777" s="4" t="s">
        <v>74</v>
      </c>
      <c r="D777" s="4">
        <v>50540009</v>
      </c>
      <c r="E777" s="4" t="s">
        <v>455</v>
      </c>
      <c r="F777" s="56">
        <v>32</v>
      </c>
      <c r="G777" s="4">
        <v>2023</v>
      </c>
      <c r="H777" s="4">
        <v>2041</v>
      </c>
      <c r="I777" s="4">
        <v>1</v>
      </c>
      <c r="J777" s="4">
        <v>4</v>
      </c>
      <c r="K777" s="4" t="s">
        <v>113</v>
      </c>
      <c r="L777" s="55">
        <v>1</v>
      </c>
      <c r="M777" s="55">
        <v>0</v>
      </c>
      <c r="N777" s="55">
        <v>0</v>
      </c>
      <c r="O777" s="55">
        <v>0</v>
      </c>
      <c r="P777" s="55">
        <v>0</v>
      </c>
      <c r="Q777" s="56">
        <v>1.6842105263157894</v>
      </c>
      <c r="R777" s="56">
        <v>1.6842105263157894</v>
      </c>
      <c r="S777" s="56">
        <v>1.6842105263157894</v>
      </c>
      <c r="T777" s="56">
        <v>1.6842105263157894</v>
      </c>
      <c r="U777" s="56">
        <v>1.6842105263157894</v>
      </c>
      <c r="V777" s="56">
        <v>1.6842105263157894</v>
      </c>
      <c r="W777" s="56">
        <v>1.6842105263157894</v>
      </c>
      <c r="X777" s="56">
        <v>1.6842105263157894</v>
      </c>
      <c r="Y777" s="56">
        <v>1.6842105263157894</v>
      </c>
      <c r="Z777" s="56">
        <v>1.6842105263157894</v>
      </c>
      <c r="AA777" s="56">
        <v>1.6842105263157894</v>
      </c>
      <c r="AB777" s="56">
        <v>1.6842105263157894</v>
      </c>
      <c r="AC777" s="56">
        <v>1.6842105263157894</v>
      </c>
      <c r="AD777" s="56">
        <v>1.6842105263157894</v>
      </c>
      <c r="AE777" s="56">
        <v>1.6842105263157894</v>
      </c>
      <c r="AF777" s="56">
        <v>1.6842105263157894</v>
      </c>
      <c r="AG777" s="56">
        <v>1.6842105263157894</v>
      </c>
      <c r="AH777" s="56">
        <v>1.6842105263157894</v>
      </c>
      <c r="AI777" s="56">
        <v>1.6842105263157894</v>
      </c>
      <c r="AJ777" s="56">
        <v>9.9999999999999995E-7</v>
      </c>
      <c r="AK777" s="56">
        <v>9.9999999999999995E-7</v>
      </c>
      <c r="AL777" s="56">
        <v>9.9999999999999995E-7</v>
      </c>
      <c r="AM777" s="56">
        <v>9.9999999999999995E-7</v>
      </c>
      <c r="AN777" s="56">
        <v>9.9999999999999995E-7</v>
      </c>
      <c r="AO777" s="56">
        <v>9.9999999999999995E-7</v>
      </c>
      <c r="AP777" s="56">
        <v>9.9999999999999995E-7</v>
      </c>
      <c r="AQ777" s="56">
        <v>9.9999999999999995E-7</v>
      </c>
      <c r="AR777" s="56">
        <v>9.9999999999999995E-7</v>
      </c>
      <c r="AS777" s="56">
        <v>9.9999999999999995E-7</v>
      </c>
      <c r="AT777" s="56">
        <v>9.9999999999999995E-7</v>
      </c>
      <c r="AU777" s="56">
        <v>9.9999999999999995E-7</v>
      </c>
      <c r="AV777" s="56">
        <v>9.9999999999999995E-7</v>
      </c>
      <c r="AW777" s="56">
        <v>9.9999999999999995E-7</v>
      </c>
      <c r="AX777" s="56">
        <v>9.9999999999999995E-7</v>
      </c>
      <c r="AY777" s="56">
        <v>9.9999999999999995E-7</v>
      </c>
      <c r="AZ777" s="56">
        <v>9.9999999999999995E-7</v>
      </c>
      <c r="BA777" s="56">
        <v>9.9999999999999995E-7</v>
      </c>
      <c r="BB777" s="54">
        <v>9.9999999999999995E-7</v>
      </c>
    </row>
    <row r="778" spans="1:54" s="4" customFormat="1" x14ac:dyDescent="0.2">
      <c r="A778" s="53">
        <v>5054</v>
      </c>
      <c r="B778" s="4">
        <v>5054002</v>
      </c>
      <c r="C778" s="4" t="s">
        <v>74</v>
      </c>
      <c r="D778" s="4">
        <v>50540010</v>
      </c>
      <c r="E778" s="4" t="s">
        <v>456</v>
      </c>
      <c r="F778" s="56">
        <v>32</v>
      </c>
      <c r="G778" s="4">
        <v>2024</v>
      </c>
      <c r="H778" s="4">
        <v>2043</v>
      </c>
      <c r="I778" s="4">
        <v>1</v>
      </c>
      <c r="J778" s="4">
        <v>4</v>
      </c>
      <c r="K778" s="4" t="s">
        <v>113</v>
      </c>
      <c r="L778" s="55">
        <v>1</v>
      </c>
      <c r="M778" s="55">
        <v>0</v>
      </c>
      <c r="N778" s="55">
        <v>0</v>
      </c>
      <c r="O778" s="55">
        <v>0</v>
      </c>
      <c r="P778" s="55">
        <v>0</v>
      </c>
      <c r="Q778" s="56">
        <v>9.9999999999999995E-7</v>
      </c>
      <c r="R778" s="56">
        <v>1.6</v>
      </c>
      <c r="S778" s="56">
        <v>1.6</v>
      </c>
      <c r="T778" s="56">
        <v>1.6</v>
      </c>
      <c r="U778" s="56">
        <v>1.6</v>
      </c>
      <c r="V778" s="56">
        <v>1.6</v>
      </c>
      <c r="W778" s="56">
        <v>1.6</v>
      </c>
      <c r="X778" s="56">
        <v>1.6</v>
      </c>
      <c r="Y778" s="56">
        <v>1.6</v>
      </c>
      <c r="Z778" s="56">
        <v>1.6</v>
      </c>
      <c r="AA778" s="56">
        <v>1.6</v>
      </c>
      <c r="AB778" s="56">
        <v>1.6</v>
      </c>
      <c r="AC778" s="56">
        <v>1.6</v>
      </c>
      <c r="AD778" s="56">
        <v>1.6</v>
      </c>
      <c r="AE778" s="56">
        <v>1.6</v>
      </c>
      <c r="AF778" s="56">
        <v>1.6</v>
      </c>
      <c r="AG778" s="56">
        <v>1.6</v>
      </c>
      <c r="AH778" s="56">
        <v>1.6</v>
      </c>
      <c r="AI778" s="56">
        <v>1.6</v>
      </c>
      <c r="AJ778" s="56">
        <v>1.6</v>
      </c>
      <c r="AK778" s="56">
        <v>1.6</v>
      </c>
      <c r="AL778" s="56">
        <v>9.9999999999999995E-7</v>
      </c>
      <c r="AM778" s="56">
        <v>9.9999999999999995E-7</v>
      </c>
      <c r="AN778" s="56">
        <v>9.9999999999999995E-7</v>
      </c>
      <c r="AO778" s="56">
        <v>9.9999999999999995E-7</v>
      </c>
      <c r="AP778" s="56">
        <v>9.9999999999999995E-7</v>
      </c>
      <c r="AQ778" s="56">
        <v>9.9999999999999995E-7</v>
      </c>
      <c r="AR778" s="56">
        <v>9.9999999999999995E-7</v>
      </c>
      <c r="AS778" s="56">
        <v>9.9999999999999995E-7</v>
      </c>
      <c r="AT778" s="56">
        <v>9.9999999999999995E-7</v>
      </c>
      <c r="AU778" s="56">
        <v>9.9999999999999995E-7</v>
      </c>
      <c r="AV778" s="56">
        <v>9.9999999999999995E-7</v>
      </c>
      <c r="AW778" s="56">
        <v>9.9999999999999995E-7</v>
      </c>
      <c r="AX778" s="56">
        <v>9.9999999999999995E-7</v>
      </c>
      <c r="AY778" s="56">
        <v>9.9999999999999995E-7</v>
      </c>
      <c r="AZ778" s="56">
        <v>9.9999999999999995E-7</v>
      </c>
      <c r="BA778" s="56">
        <v>9.9999999999999995E-7</v>
      </c>
      <c r="BB778" s="54">
        <v>9.9999999999999995E-7</v>
      </c>
    </row>
    <row r="779" spans="1:54" s="4" customFormat="1" x14ac:dyDescent="0.2">
      <c r="A779" s="53">
        <v>5054</v>
      </c>
      <c r="B779" s="4">
        <v>5054002</v>
      </c>
      <c r="C779" s="4" t="s">
        <v>74</v>
      </c>
      <c r="D779" s="4">
        <v>50540038</v>
      </c>
      <c r="E779" s="4" t="s">
        <v>463</v>
      </c>
      <c r="F779" s="56">
        <v>31</v>
      </c>
      <c r="G779" s="4">
        <v>2023</v>
      </c>
      <c r="H779" s="4">
        <v>2043</v>
      </c>
      <c r="I779" s="4">
        <v>3</v>
      </c>
      <c r="J779" s="4">
        <v>4</v>
      </c>
      <c r="K779" s="4" t="s">
        <v>303</v>
      </c>
      <c r="L779" s="55">
        <v>0.35483870967741937</v>
      </c>
      <c r="M779" s="55">
        <v>0</v>
      </c>
      <c r="N779" s="55">
        <v>0.64516129032258063</v>
      </c>
      <c r="O779" s="55">
        <v>0</v>
      </c>
      <c r="P779" s="55">
        <v>0</v>
      </c>
      <c r="Q779" s="56">
        <v>1.4761904761904763</v>
      </c>
      <c r="R779" s="56">
        <v>1.4761904761904763</v>
      </c>
      <c r="S779" s="56">
        <v>1.4761904761904763</v>
      </c>
      <c r="T779" s="56">
        <v>1.4761904761904763</v>
      </c>
      <c r="U779" s="56">
        <v>1.4761904761904763</v>
      </c>
      <c r="V779" s="56">
        <v>1.4761904761904763</v>
      </c>
      <c r="W779" s="56">
        <v>1.4761904761904763</v>
      </c>
      <c r="X779" s="56">
        <v>1.4761904761904763</v>
      </c>
      <c r="Y779" s="56">
        <v>1.4761904761904763</v>
      </c>
      <c r="Z779" s="56">
        <v>1.4761904761904763</v>
      </c>
      <c r="AA779" s="56">
        <v>1.4761904761904763</v>
      </c>
      <c r="AB779" s="56">
        <v>1.4761904761904763</v>
      </c>
      <c r="AC779" s="56">
        <v>1.4761904761904763</v>
      </c>
      <c r="AD779" s="56">
        <v>1.4761904761904763</v>
      </c>
      <c r="AE779" s="56">
        <v>1.4761904761904763</v>
      </c>
      <c r="AF779" s="56">
        <v>1.4761904761904763</v>
      </c>
      <c r="AG779" s="56">
        <v>1.4761904761904763</v>
      </c>
      <c r="AH779" s="56">
        <v>1.4761904761904763</v>
      </c>
      <c r="AI779" s="56">
        <v>1.4761904761904763</v>
      </c>
      <c r="AJ779" s="56">
        <v>1.4761904761904763</v>
      </c>
      <c r="AK779" s="56">
        <v>1.4761904761904763</v>
      </c>
      <c r="AL779" s="56">
        <v>9.9999999999999995E-7</v>
      </c>
      <c r="AM779" s="56">
        <v>9.9999999999999995E-7</v>
      </c>
      <c r="AN779" s="56">
        <v>9.9999999999999995E-7</v>
      </c>
      <c r="AO779" s="56">
        <v>9.9999999999999995E-7</v>
      </c>
      <c r="AP779" s="56">
        <v>9.9999999999999995E-7</v>
      </c>
      <c r="AQ779" s="56">
        <v>9.9999999999999995E-7</v>
      </c>
      <c r="AR779" s="56">
        <v>9.9999999999999995E-7</v>
      </c>
      <c r="AS779" s="56">
        <v>9.9999999999999995E-7</v>
      </c>
      <c r="AT779" s="56">
        <v>9.9999999999999995E-7</v>
      </c>
      <c r="AU779" s="56">
        <v>9.9999999999999995E-7</v>
      </c>
      <c r="AV779" s="56">
        <v>9.9999999999999995E-7</v>
      </c>
      <c r="AW779" s="56">
        <v>9.9999999999999995E-7</v>
      </c>
      <c r="AX779" s="56">
        <v>9.9999999999999995E-7</v>
      </c>
      <c r="AY779" s="56">
        <v>9.9999999999999995E-7</v>
      </c>
      <c r="AZ779" s="56">
        <v>9.9999999999999995E-7</v>
      </c>
      <c r="BA779" s="56">
        <v>9.9999999999999995E-7</v>
      </c>
      <c r="BB779" s="54">
        <v>9.9999999999999995E-7</v>
      </c>
    </row>
    <row r="780" spans="1:54" s="4" customFormat="1" x14ac:dyDescent="0.2">
      <c r="A780" s="53">
        <v>5054</v>
      </c>
      <c r="B780" s="4">
        <v>5054002</v>
      </c>
      <c r="C780" s="4" t="s">
        <v>74</v>
      </c>
      <c r="D780" s="4">
        <v>505470002</v>
      </c>
      <c r="E780" s="4" t="s">
        <v>1181</v>
      </c>
      <c r="F780" s="56">
        <v>0</v>
      </c>
      <c r="G780" s="4">
        <v>2023</v>
      </c>
      <c r="H780" s="4">
        <v>2024</v>
      </c>
      <c r="I780" s="4">
        <v>70</v>
      </c>
      <c r="J780" s="4">
        <v>0</v>
      </c>
      <c r="K780" s="4" t="s">
        <v>515</v>
      </c>
      <c r="L780" s="55">
        <v>0.99999999999999978</v>
      </c>
      <c r="M780" s="55">
        <v>0</v>
      </c>
      <c r="N780" s="55">
        <v>0</v>
      </c>
      <c r="O780" s="55">
        <v>0</v>
      </c>
      <c r="P780" s="55">
        <v>0</v>
      </c>
      <c r="Q780" s="56">
        <v>0.50000000000000011</v>
      </c>
      <c r="R780" s="56">
        <v>0.50000000000000011</v>
      </c>
      <c r="S780" s="56">
        <v>0</v>
      </c>
      <c r="T780" s="56">
        <v>0</v>
      </c>
      <c r="U780" s="56">
        <v>0</v>
      </c>
      <c r="V780" s="56">
        <v>0</v>
      </c>
      <c r="W780" s="56">
        <v>0</v>
      </c>
      <c r="X780" s="56">
        <v>0</v>
      </c>
      <c r="Y780" s="56">
        <v>0</v>
      </c>
      <c r="Z780" s="56">
        <v>0</v>
      </c>
      <c r="AA780" s="56">
        <v>0</v>
      </c>
      <c r="AB780" s="56">
        <v>0</v>
      </c>
      <c r="AC780" s="56">
        <v>0</v>
      </c>
      <c r="AD780" s="56">
        <v>0</v>
      </c>
      <c r="AE780" s="56">
        <v>0</v>
      </c>
      <c r="AF780" s="56">
        <v>0</v>
      </c>
      <c r="AG780" s="56">
        <v>0</v>
      </c>
      <c r="AH780" s="56">
        <v>0</v>
      </c>
      <c r="AI780" s="56">
        <v>0</v>
      </c>
      <c r="AJ780" s="56">
        <v>0</v>
      </c>
      <c r="AK780" s="56">
        <v>0</v>
      </c>
      <c r="AL780" s="56">
        <v>0</v>
      </c>
      <c r="AM780" s="56">
        <v>0</v>
      </c>
      <c r="AN780" s="56">
        <v>0</v>
      </c>
      <c r="AO780" s="56">
        <v>0</v>
      </c>
      <c r="AP780" s="56">
        <v>0</v>
      </c>
      <c r="AQ780" s="56">
        <v>0</v>
      </c>
      <c r="AR780" s="56">
        <v>0</v>
      </c>
      <c r="AS780" s="56">
        <v>0</v>
      </c>
      <c r="AT780" s="56">
        <v>0</v>
      </c>
      <c r="AU780" s="56">
        <v>0</v>
      </c>
      <c r="AV780" s="56">
        <v>0</v>
      </c>
      <c r="AW780" s="56">
        <v>0</v>
      </c>
      <c r="AX780" s="56">
        <v>0</v>
      </c>
      <c r="AY780" s="56">
        <v>0</v>
      </c>
      <c r="AZ780" s="56">
        <v>0</v>
      </c>
      <c r="BA780" s="56">
        <v>0</v>
      </c>
      <c r="BB780" s="54">
        <v>0</v>
      </c>
    </row>
    <row r="781" spans="1:54" s="4" customFormat="1" x14ac:dyDescent="0.2">
      <c r="A781" s="53">
        <v>5054</v>
      </c>
      <c r="B781" s="4">
        <v>5054002</v>
      </c>
      <c r="C781" s="4" t="s">
        <v>74</v>
      </c>
      <c r="D781" s="4">
        <v>505480002</v>
      </c>
      <c r="E781" s="4" t="s">
        <v>591</v>
      </c>
      <c r="F781" s="56">
        <v>0</v>
      </c>
      <c r="G781" s="4">
        <v>0</v>
      </c>
      <c r="H781" s="4">
        <v>0</v>
      </c>
      <c r="I781" s="4">
        <v>80</v>
      </c>
      <c r="J781" s="4">
        <v>0</v>
      </c>
      <c r="K781" s="4" t="s">
        <v>517</v>
      </c>
      <c r="L781" s="55">
        <v>0.56485355648535562</v>
      </c>
      <c r="M781" s="55">
        <v>5.0209205020920501E-2</v>
      </c>
      <c r="N781" s="55">
        <v>4.1841004184100417E-2</v>
      </c>
      <c r="O781" s="55">
        <v>0.34309623430962344</v>
      </c>
      <c r="P781" s="55">
        <v>0</v>
      </c>
      <c r="Q781" s="56">
        <v>0</v>
      </c>
      <c r="R781" s="56">
        <v>0</v>
      </c>
      <c r="S781" s="56">
        <v>0</v>
      </c>
      <c r="T781" s="56">
        <v>0</v>
      </c>
      <c r="U781" s="56">
        <v>0</v>
      </c>
      <c r="V781" s="56">
        <v>0</v>
      </c>
      <c r="W781" s="56">
        <v>0</v>
      </c>
      <c r="X781" s="56">
        <v>0</v>
      </c>
      <c r="Y781" s="56">
        <v>0</v>
      </c>
      <c r="Z781" s="56">
        <v>0</v>
      </c>
      <c r="AA781" s="56">
        <v>0</v>
      </c>
      <c r="AB781" s="56">
        <v>0</v>
      </c>
      <c r="AC781" s="56">
        <v>0</v>
      </c>
      <c r="AD781" s="56">
        <v>0</v>
      </c>
      <c r="AE781" s="56">
        <v>0</v>
      </c>
      <c r="AF781" s="56">
        <v>0</v>
      </c>
      <c r="AG781" s="56">
        <v>0</v>
      </c>
      <c r="AH781" s="56">
        <v>0</v>
      </c>
      <c r="AI781" s="56">
        <v>0</v>
      </c>
      <c r="AJ781" s="56">
        <v>0</v>
      </c>
      <c r="AK781" s="56">
        <v>0</v>
      </c>
      <c r="AL781" s="56">
        <v>0</v>
      </c>
      <c r="AM781" s="56">
        <v>0</v>
      </c>
      <c r="AN781" s="56">
        <v>0</v>
      </c>
      <c r="AO781" s="56">
        <v>0</v>
      </c>
      <c r="AP781" s="56">
        <v>0</v>
      </c>
      <c r="AQ781" s="56">
        <v>0</v>
      </c>
      <c r="AR781" s="56">
        <v>0</v>
      </c>
      <c r="AS781" s="56">
        <v>0</v>
      </c>
      <c r="AT781" s="56">
        <v>0</v>
      </c>
      <c r="AU781" s="56">
        <v>0</v>
      </c>
      <c r="AV781" s="56">
        <v>0</v>
      </c>
      <c r="AW781" s="56">
        <v>0</v>
      </c>
      <c r="AX781" s="56">
        <v>0</v>
      </c>
      <c r="AY781" s="56">
        <v>0</v>
      </c>
      <c r="AZ781" s="56">
        <v>0</v>
      </c>
      <c r="BA781" s="56">
        <v>0</v>
      </c>
      <c r="BB781" s="54">
        <v>0</v>
      </c>
    </row>
    <row r="782" spans="1:54" s="4" customFormat="1" x14ac:dyDescent="0.2">
      <c r="A782" s="57">
        <v>5054</v>
      </c>
      <c r="B782" s="58">
        <v>5054002</v>
      </c>
      <c r="C782" s="58" t="s">
        <v>74</v>
      </c>
      <c r="D782" s="58">
        <v>505490002</v>
      </c>
      <c r="E782" s="58" t="s">
        <v>680</v>
      </c>
      <c r="F782" s="61">
        <v>0</v>
      </c>
      <c r="G782" s="58">
        <v>0</v>
      </c>
      <c r="H782" s="58">
        <v>0</v>
      </c>
      <c r="I782" s="58">
        <v>90</v>
      </c>
      <c r="J782" s="58">
        <v>0</v>
      </c>
      <c r="K782" s="58" t="s">
        <v>606</v>
      </c>
      <c r="L782" s="60">
        <v>1</v>
      </c>
      <c r="M782" s="60">
        <v>0</v>
      </c>
      <c r="N782" s="60">
        <v>0</v>
      </c>
      <c r="O782" s="60">
        <v>0</v>
      </c>
      <c r="P782" s="60">
        <v>0</v>
      </c>
      <c r="Q782" s="61">
        <v>0</v>
      </c>
      <c r="R782" s="61">
        <v>0</v>
      </c>
      <c r="S782" s="61">
        <v>1</v>
      </c>
      <c r="T782" s="61">
        <v>1</v>
      </c>
      <c r="U782" s="61">
        <v>1</v>
      </c>
      <c r="V782" s="61">
        <v>1</v>
      </c>
      <c r="W782" s="61">
        <v>1</v>
      </c>
      <c r="X782" s="61">
        <v>1</v>
      </c>
      <c r="Y782" s="61">
        <v>1</v>
      </c>
      <c r="Z782" s="61">
        <v>1</v>
      </c>
      <c r="AA782" s="61">
        <v>1</v>
      </c>
      <c r="AB782" s="61">
        <v>1</v>
      </c>
      <c r="AC782" s="61">
        <v>1</v>
      </c>
      <c r="AD782" s="61">
        <v>1</v>
      </c>
      <c r="AE782" s="61">
        <v>1</v>
      </c>
      <c r="AF782" s="61">
        <v>1</v>
      </c>
      <c r="AG782" s="61">
        <v>1</v>
      </c>
      <c r="AH782" s="61">
        <v>1</v>
      </c>
      <c r="AI782" s="61">
        <v>1</v>
      </c>
      <c r="AJ782" s="61">
        <v>1</v>
      </c>
      <c r="AK782" s="61">
        <v>1</v>
      </c>
      <c r="AL782" s="61">
        <v>1</v>
      </c>
      <c r="AM782" s="61">
        <v>1</v>
      </c>
      <c r="AN782" s="61">
        <v>1</v>
      </c>
      <c r="AO782" s="61">
        <v>1</v>
      </c>
      <c r="AP782" s="61">
        <v>1</v>
      </c>
      <c r="AQ782" s="61">
        <v>1</v>
      </c>
      <c r="AR782" s="61">
        <v>1</v>
      </c>
      <c r="AS782" s="61">
        <v>1</v>
      </c>
      <c r="AT782" s="61">
        <v>1</v>
      </c>
      <c r="AU782" s="61">
        <v>1</v>
      </c>
      <c r="AV782" s="61">
        <v>1</v>
      </c>
      <c r="AW782" s="61">
        <v>1</v>
      </c>
      <c r="AX782" s="61">
        <v>1</v>
      </c>
      <c r="AY782" s="61">
        <v>1</v>
      </c>
      <c r="AZ782" s="61">
        <v>1</v>
      </c>
      <c r="BA782" s="61">
        <v>1</v>
      </c>
      <c r="BB782" s="59">
        <v>1</v>
      </c>
    </row>
    <row r="783" spans="1:54" s="4" customFormat="1" x14ac:dyDescent="0.2">
      <c r="A783" s="53">
        <v>5054</v>
      </c>
      <c r="B783" s="4">
        <v>5054003</v>
      </c>
      <c r="C783" s="4" t="s">
        <v>75</v>
      </c>
      <c r="D783" s="4">
        <v>50540005</v>
      </c>
      <c r="E783" s="4" t="s">
        <v>451</v>
      </c>
      <c r="F783" s="4">
        <v>14</v>
      </c>
      <c r="G783" s="4">
        <v>2023</v>
      </c>
      <c r="H783" s="4">
        <v>2028</v>
      </c>
      <c r="I783" s="4">
        <v>2</v>
      </c>
      <c r="J783" s="4">
        <v>4</v>
      </c>
      <c r="K783" s="4" t="s">
        <v>113</v>
      </c>
      <c r="L783" s="55">
        <v>1</v>
      </c>
      <c r="M783" s="55">
        <v>0</v>
      </c>
      <c r="N783" s="55">
        <v>0</v>
      </c>
      <c r="O783" s="55">
        <v>0</v>
      </c>
      <c r="P783" s="55">
        <v>0</v>
      </c>
      <c r="Q783" s="56">
        <v>2.3333333333333335</v>
      </c>
      <c r="R783" s="56">
        <v>2.3333333333333335</v>
      </c>
      <c r="S783" s="56">
        <v>2.3333333333333335</v>
      </c>
      <c r="T783" s="56">
        <v>2.3333333333333335</v>
      </c>
      <c r="U783" s="56">
        <v>2.3333333333333335</v>
      </c>
      <c r="V783" s="56">
        <v>2.3333333333333335</v>
      </c>
      <c r="W783" s="56">
        <v>9.9999999999999995E-7</v>
      </c>
      <c r="X783" s="56">
        <v>9.9999999999999995E-7</v>
      </c>
      <c r="Y783" s="56">
        <v>9.9999999999999995E-7</v>
      </c>
      <c r="Z783" s="56">
        <v>9.9999999999999995E-7</v>
      </c>
      <c r="AA783" s="56">
        <v>9.9999999999999995E-7</v>
      </c>
      <c r="AB783" s="56">
        <v>9.9999999999999995E-7</v>
      </c>
      <c r="AC783" s="56">
        <v>9.9999999999999995E-7</v>
      </c>
      <c r="AD783" s="56">
        <v>9.9999999999999995E-7</v>
      </c>
      <c r="AE783" s="56">
        <v>9.9999999999999995E-7</v>
      </c>
      <c r="AF783" s="56">
        <v>9.9999999999999995E-7</v>
      </c>
      <c r="AG783" s="56">
        <v>9.9999999999999995E-7</v>
      </c>
      <c r="AH783" s="56">
        <v>9.9999999999999995E-7</v>
      </c>
      <c r="AI783" s="56">
        <v>9.9999999999999995E-7</v>
      </c>
      <c r="AJ783" s="56">
        <v>9.9999999999999995E-7</v>
      </c>
      <c r="AK783" s="56">
        <v>9.9999999999999995E-7</v>
      </c>
      <c r="AL783" s="56">
        <v>9.9999999999999995E-7</v>
      </c>
      <c r="AM783" s="56">
        <v>9.9999999999999995E-7</v>
      </c>
      <c r="AN783" s="56">
        <v>9.9999999999999995E-7</v>
      </c>
      <c r="AO783" s="56">
        <v>9.9999999999999995E-7</v>
      </c>
      <c r="AP783" s="56">
        <v>9.9999999999999995E-7</v>
      </c>
      <c r="AQ783" s="56">
        <v>9.9999999999999995E-7</v>
      </c>
      <c r="AR783" s="56">
        <v>9.9999999999999995E-7</v>
      </c>
      <c r="AS783" s="56">
        <v>9.9999999999999995E-7</v>
      </c>
      <c r="AT783" s="56">
        <v>9.9999999999999995E-7</v>
      </c>
      <c r="AU783" s="56">
        <v>9.9999999999999995E-7</v>
      </c>
      <c r="AV783" s="56">
        <v>9.9999999999999995E-7</v>
      </c>
      <c r="AW783" s="56">
        <v>9.9999999999999995E-7</v>
      </c>
      <c r="AX783" s="56">
        <v>9.9999999999999995E-7</v>
      </c>
      <c r="AY783" s="56">
        <v>9.9999999999999995E-7</v>
      </c>
      <c r="AZ783" s="56">
        <v>9.9999999999999995E-7</v>
      </c>
      <c r="BA783" s="56">
        <v>9.9999999999999995E-7</v>
      </c>
      <c r="BB783" s="54">
        <v>9.9999999999999995E-7</v>
      </c>
    </row>
    <row r="784" spans="1:54" s="4" customFormat="1" x14ac:dyDescent="0.2">
      <c r="A784" s="53">
        <v>5054</v>
      </c>
      <c r="B784" s="4">
        <v>5054003</v>
      </c>
      <c r="C784" s="4" t="s">
        <v>75</v>
      </c>
      <c r="D784" s="4">
        <v>50540006</v>
      </c>
      <c r="E784" s="4" t="s">
        <v>452</v>
      </c>
      <c r="F784" s="56">
        <v>10</v>
      </c>
      <c r="G784" s="4">
        <v>2025</v>
      </c>
      <c r="H784" s="4">
        <v>2042</v>
      </c>
      <c r="I784" s="4">
        <v>2</v>
      </c>
      <c r="J784" s="4">
        <v>1</v>
      </c>
      <c r="K784" s="4" t="s">
        <v>115</v>
      </c>
      <c r="L784" s="55">
        <v>1</v>
      </c>
      <c r="M784" s="55">
        <v>0</v>
      </c>
      <c r="N784" s="55">
        <v>0</v>
      </c>
      <c r="O784" s="55">
        <v>0</v>
      </c>
      <c r="P784" s="55">
        <v>0</v>
      </c>
      <c r="Q784" s="56">
        <v>9.9999999999999995E-7</v>
      </c>
      <c r="R784" s="56">
        <v>9.9999999999999995E-7</v>
      </c>
      <c r="S784" s="56">
        <v>0.55555555555555558</v>
      </c>
      <c r="T784" s="56">
        <v>0.55555555555555558</v>
      </c>
      <c r="U784" s="56">
        <v>0.55555555555555558</v>
      </c>
      <c r="V784" s="56">
        <v>0.55555555555555558</v>
      </c>
      <c r="W784" s="56">
        <v>0.55555555555555558</v>
      </c>
      <c r="X784" s="56">
        <v>0.55555555555555558</v>
      </c>
      <c r="Y784" s="56">
        <v>0.55555555555555558</v>
      </c>
      <c r="Z784" s="56">
        <v>0.55555555555555558</v>
      </c>
      <c r="AA784" s="56">
        <v>0.55555555555555558</v>
      </c>
      <c r="AB784" s="56">
        <v>0.55555555555555558</v>
      </c>
      <c r="AC784" s="56">
        <v>0.55555555555555558</v>
      </c>
      <c r="AD784" s="56">
        <v>0.55555555555555558</v>
      </c>
      <c r="AE784" s="56">
        <v>0.55555555555555558</v>
      </c>
      <c r="AF784" s="56">
        <v>0.55555555555555558</v>
      </c>
      <c r="AG784" s="56">
        <v>0.55555555555555558</v>
      </c>
      <c r="AH784" s="56">
        <v>0.55555555555555558</v>
      </c>
      <c r="AI784" s="56">
        <v>0.55555555555555558</v>
      </c>
      <c r="AJ784" s="56">
        <v>0.55555555555555558</v>
      </c>
      <c r="AK784" s="56">
        <v>9.9999999999999995E-7</v>
      </c>
      <c r="AL784" s="56">
        <v>9.9999999999999995E-7</v>
      </c>
      <c r="AM784" s="56">
        <v>9.9999999999999995E-7</v>
      </c>
      <c r="AN784" s="56">
        <v>9.9999999999999995E-7</v>
      </c>
      <c r="AO784" s="56">
        <v>9.9999999999999995E-7</v>
      </c>
      <c r="AP784" s="56">
        <v>9.9999999999999995E-7</v>
      </c>
      <c r="AQ784" s="56">
        <v>9.9999999999999995E-7</v>
      </c>
      <c r="AR784" s="56">
        <v>9.9999999999999995E-7</v>
      </c>
      <c r="AS784" s="56">
        <v>9.9999999999999995E-7</v>
      </c>
      <c r="AT784" s="56">
        <v>9.9999999999999995E-7</v>
      </c>
      <c r="AU784" s="56">
        <v>9.9999999999999995E-7</v>
      </c>
      <c r="AV784" s="56">
        <v>9.9999999999999995E-7</v>
      </c>
      <c r="AW784" s="56">
        <v>9.9999999999999995E-7</v>
      </c>
      <c r="AX784" s="56">
        <v>9.9999999999999995E-7</v>
      </c>
      <c r="AY784" s="56">
        <v>9.9999999999999995E-7</v>
      </c>
      <c r="AZ784" s="56">
        <v>9.9999999999999995E-7</v>
      </c>
      <c r="BA784" s="56">
        <v>9.9999999999999995E-7</v>
      </c>
      <c r="BB784" s="54">
        <v>9.9999999999999995E-7</v>
      </c>
    </row>
    <row r="785" spans="1:54" s="4" customFormat="1" x14ac:dyDescent="0.2">
      <c r="A785" s="53">
        <v>5054</v>
      </c>
      <c r="B785" s="4">
        <v>5054003</v>
      </c>
      <c r="C785" s="4" t="s">
        <v>75</v>
      </c>
      <c r="D785" s="4">
        <v>50540007</v>
      </c>
      <c r="E785" s="4" t="s">
        <v>453</v>
      </c>
      <c r="F785" s="56">
        <v>2</v>
      </c>
      <c r="G785" s="4">
        <v>2023</v>
      </c>
      <c r="H785" s="4">
        <v>2024</v>
      </c>
      <c r="I785" s="4">
        <v>1</v>
      </c>
      <c r="J785" s="4">
        <v>4</v>
      </c>
      <c r="K785" s="4" t="s">
        <v>118</v>
      </c>
      <c r="L785" s="55">
        <v>0</v>
      </c>
      <c r="M785" s="55">
        <v>1</v>
      </c>
      <c r="N785" s="55">
        <v>0</v>
      </c>
      <c r="O785" s="55">
        <v>0</v>
      </c>
      <c r="P785" s="55">
        <v>0</v>
      </c>
      <c r="Q785" s="56">
        <v>1</v>
      </c>
      <c r="R785" s="56">
        <v>1</v>
      </c>
      <c r="S785" s="56">
        <v>9.9999999999999995E-7</v>
      </c>
      <c r="T785" s="56">
        <v>9.9999999999999995E-7</v>
      </c>
      <c r="U785" s="56">
        <v>9.9999999999999995E-7</v>
      </c>
      <c r="V785" s="56">
        <v>9.9999999999999995E-7</v>
      </c>
      <c r="W785" s="56">
        <v>9.9999999999999995E-7</v>
      </c>
      <c r="X785" s="56">
        <v>9.9999999999999995E-7</v>
      </c>
      <c r="Y785" s="56">
        <v>9.9999999999999995E-7</v>
      </c>
      <c r="Z785" s="56">
        <v>9.9999999999999995E-7</v>
      </c>
      <c r="AA785" s="56">
        <v>9.9999999999999995E-7</v>
      </c>
      <c r="AB785" s="56">
        <v>9.9999999999999995E-7</v>
      </c>
      <c r="AC785" s="56">
        <v>9.9999999999999995E-7</v>
      </c>
      <c r="AD785" s="56">
        <v>9.9999999999999995E-7</v>
      </c>
      <c r="AE785" s="56">
        <v>9.9999999999999995E-7</v>
      </c>
      <c r="AF785" s="56">
        <v>9.9999999999999995E-7</v>
      </c>
      <c r="AG785" s="56">
        <v>9.9999999999999995E-7</v>
      </c>
      <c r="AH785" s="56">
        <v>9.9999999999999995E-7</v>
      </c>
      <c r="AI785" s="56">
        <v>9.9999999999999995E-7</v>
      </c>
      <c r="AJ785" s="56">
        <v>9.9999999999999995E-7</v>
      </c>
      <c r="AK785" s="56">
        <v>9.9999999999999995E-7</v>
      </c>
      <c r="AL785" s="56">
        <v>9.9999999999999995E-7</v>
      </c>
      <c r="AM785" s="56">
        <v>9.9999999999999995E-7</v>
      </c>
      <c r="AN785" s="56">
        <v>9.9999999999999995E-7</v>
      </c>
      <c r="AO785" s="56">
        <v>9.9999999999999995E-7</v>
      </c>
      <c r="AP785" s="56">
        <v>9.9999999999999995E-7</v>
      </c>
      <c r="AQ785" s="56">
        <v>9.9999999999999995E-7</v>
      </c>
      <c r="AR785" s="56">
        <v>9.9999999999999995E-7</v>
      </c>
      <c r="AS785" s="56">
        <v>9.9999999999999995E-7</v>
      </c>
      <c r="AT785" s="56">
        <v>9.9999999999999995E-7</v>
      </c>
      <c r="AU785" s="56">
        <v>9.9999999999999995E-7</v>
      </c>
      <c r="AV785" s="56">
        <v>9.9999999999999995E-7</v>
      </c>
      <c r="AW785" s="56">
        <v>9.9999999999999995E-7</v>
      </c>
      <c r="AX785" s="56">
        <v>9.9999999999999995E-7</v>
      </c>
      <c r="AY785" s="56">
        <v>9.9999999999999995E-7</v>
      </c>
      <c r="AZ785" s="56">
        <v>9.9999999999999995E-7</v>
      </c>
      <c r="BA785" s="56">
        <v>9.9999999999999995E-7</v>
      </c>
      <c r="BB785" s="54">
        <v>9.9999999999999995E-7</v>
      </c>
    </row>
    <row r="786" spans="1:54" s="4" customFormat="1" x14ac:dyDescent="0.2">
      <c r="A786" s="53">
        <v>5054</v>
      </c>
      <c r="B786" s="4">
        <v>5054003</v>
      </c>
      <c r="C786" s="4" t="s">
        <v>75</v>
      </c>
      <c r="D786" s="4">
        <v>50540008</v>
      </c>
      <c r="E786" s="4" t="s">
        <v>454</v>
      </c>
      <c r="F786" s="56">
        <v>10</v>
      </c>
      <c r="G786" s="4">
        <v>2024</v>
      </c>
      <c r="H786" s="4">
        <v>2043</v>
      </c>
      <c r="I786" s="4">
        <v>1</v>
      </c>
      <c r="J786" s="4">
        <v>4</v>
      </c>
      <c r="K786" s="4" t="s">
        <v>113</v>
      </c>
      <c r="L786" s="55">
        <v>1</v>
      </c>
      <c r="M786" s="55">
        <v>0</v>
      </c>
      <c r="N786" s="55">
        <v>0</v>
      </c>
      <c r="O786" s="55">
        <v>0</v>
      </c>
      <c r="P786" s="55">
        <v>0</v>
      </c>
      <c r="Q786" s="56">
        <v>9.9999999999999995E-7</v>
      </c>
      <c r="R786" s="56">
        <v>0.5</v>
      </c>
      <c r="S786" s="56">
        <v>0.5</v>
      </c>
      <c r="T786" s="56">
        <v>0.5</v>
      </c>
      <c r="U786" s="56">
        <v>0.5</v>
      </c>
      <c r="V786" s="56">
        <v>0.5</v>
      </c>
      <c r="W786" s="56">
        <v>0.5</v>
      </c>
      <c r="X786" s="56">
        <v>0.5</v>
      </c>
      <c r="Y786" s="56">
        <v>0.5</v>
      </c>
      <c r="Z786" s="56">
        <v>0.5</v>
      </c>
      <c r="AA786" s="56">
        <v>0.5</v>
      </c>
      <c r="AB786" s="56">
        <v>0.5</v>
      </c>
      <c r="AC786" s="56">
        <v>0.5</v>
      </c>
      <c r="AD786" s="56">
        <v>0.5</v>
      </c>
      <c r="AE786" s="56">
        <v>0.5</v>
      </c>
      <c r="AF786" s="56">
        <v>0.5</v>
      </c>
      <c r="AG786" s="56">
        <v>0.5</v>
      </c>
      <c r="AH786" s="56">
        <v>0.5</v>
      </c>
      <c r="AI786" s="56">
        <v>0.5</v>
      </c>
      <c r="AJ786" s="56">
        <v>0.5</v>
      </c>
      <c r="AK786" s="56">
        <v>0.5</v>
      </c>
      <c r="AL786" s="56">
        <v>9.9999999999999995E-7</v>
      </c>
      <c r="AM786" s="56">
        <v>9.9999999999999995E-7</v>
      </c>
      <c r="AN786" s="56">
        <v>9.9999999999999995E-7</v>
      </c>
      <c r="AO786" s="56">
        <v>9.9999999999999995E-7</v>
      </c>
      <c r="AP786" s="56">
        <v>9.9999999999999995E-7</v>
      </c>
      <c r="AQ786" s="56">
        <v>9.9999999999999995E-7</v>
      </c>
      <c r="AR786" s="56">
        <v>9.9999999999999995E-7</v>
      </c>
      <c r="AS786" s="56">
        <v>9.9999999999999995E-7</v>
      </c>
      <c r="AT786" s="56">
        <v>9.9999999999999995E-7</v>
      </c>
      <c r="AU786" s="56">
        <v>9.9999999999999995E-7</v>
      </c>
      <c r="AV786" s="56">
        <v>9.9999999999999995E-7</v>
      </c>
      <c r="AW786" s="56">
        <v>9.9999999999999995E-7</v>
      </c>
      <c r="AX786" s="56">
        <v>9.9999999999999995E-7</v>
      </c>
      <c r="AY786" s="56">
        <v>9.9999999999999995E-7</v>
      </c>
      <c r="AZ786" s="56">
        <v>9.9999999999999995E-7</v>
      </c>
      <c r="BA786" s="56">
        <v>9.9999999999999995E-7</v>
      </c>
      <c r="BB786" s="54">
        <v>9.9999999999999995E-7</v>
      </c>
    </row>
    <row r="787" spans="1:54" s="4" customFormat="1" x14ac:dyDescent="0.2">
      <c r="A787" s="53">
        <v>5054</v>
      </c>
      <c r="B787" s="4">
        <v>5054003</v>
      </c>
      <c r="C787" s="4" t="s">
        <v>75</v>
      </c>
      <c r="D787" s="4">
        <v>50540015</v>
      </c>
      <c r="E787" s="4" t="s">
        <v>461</v>
      </c>
      <c r="F787" s="56">
        <v>14</v>
      </c>
      <c r="G787" s="4">
        <v>2024</v>
      </c>
      <c r="H787" s="4">
        <v>2031</v>
      </c>
      <c r="I787" s="4">
        <v>1</v>
      </c>
      <c r="J787" s="4">
        <v>4</v>
      </c>
      <c r="K787" s="4" t="s">
        <v>113</v>
      </c>
      <c r="L787" s="55">
        <v>0.5</v>
      </c>
      <c r="M787" s="55">
        <v>0.25</v>
      </c>
      <c r="N787" s="55">
        <v>0.25</v>
      </c>
      <c r="O787" s="55">
        <v>0</v>
      </c>
      <c r="P787" s="55">
        <v>0</v>
      </c>
      <c r="Q787" s="56">
        <v>9.9999999999999995E-7</v>
      </c>
      <c r="R787" s="56">
        <v>1.75</v>
      </c>
      <c r="S787" s="56">
        <v>1.75</v>
      </c>
      <c r="T787" s="56">
        <v>1.75</v>
      </c>
      <c r="U787" s="56">
        <v>1.75</v>
      </c>
      <c r="V787" s="56">
        <v>1.75</v>
      </c>
      <c r="W787" s="56">
        <v>1.75</v>
      </c>
      <c r="X787" s="56">
        <v>1.75</v>
      </c>
      <c r="Y787" s="56">
        <v>1.75</v>
      </c>
      <c r="Z787" s="56">
        <v>9.9999999999999995E-7</v>
      </c>
      <c r="AA787" s="56">
        <v>9.9999999999999995E-7</v>
      </c>
      <c r="AB787" s="56">
        <v>9.9999999999999995E-7</v>
      </c>
      <c r="AC787" s="56">
        <v>9.9999999999999995E-7</v>
      </c>
      <c r="AD787" s="56">
        <v>9.9999999999999995E-7</v>
      </c>
      <c r="AE787" s="56">
        <v>9.9999999999999995E-7</v>
      </c>
      <c r="AF787" s="56">
        <v>9.9999999999999995E-7</v>
      </c>
      <c r="AG787" s="56">
        <v>9.9999999999999995E-7</v>
      </c>
      <c r="AH787" s="56">
        <v>9.9999999999999995E-7</v>
      </c>
      <c r="AI787" s="56">
        <v>9.9999999999999995E-7</v>
      </c>
      <c r="AJ787" s="56">
        <v>9.9999999999999995E-7</v>
      </c>
      <c r="AK787" s="56">
        <v>9.9999999999999995E-7</v>
      </c>
      <c r="AL787" s="56">
        <v>9.9999999999999995E-7</v>
      </c>
      <c r="AM787" s="56">
        <v>9.9999999999999995E-7</v>
      </c>
      <c r="AN787" s="56">
        <v>9.9999999999999995E-7</v>
      </c>
      <c r="AO787" s="56">
        <v>9.9999999999999995E-7</v>
      </c>
      <c r="AP787" s="56">
        <v>9.9999999999999995E-7</v>
      </c>
      <c r="AQ787" s="56">
        <v>9.9999999999999995E-7</v>
      </c>
      <c r="AR787" s="56">
        <v>9.9999999999999995E-7</v>
      </c>
      <c r="AS787" s="56">
        <v>9.9999999999999995E-7</v>
      </c>
      <c r="AT787" s="56">
        <v>9.9999999999999995E-7</v>
      </c>
      <c r="AU787" s="56">
        <v>9.9999999999999995E-7</v>
      </c>
      <c r="AV787" s="56">
        <v>9.9999999999999995E-7</v>
      </c>
      <c r="AW787" s="56">
        <v>9.9999999999999995E-7</v>
      </c>
      <c r="AX787" s="56">
        <v>9.9999999999999995E-7</v>
      </c>
      <c r="AY787" s="56">
        <v>9.9999999999999995E-7</v>
      </c>
      <c r="AZ787" s="56">
        <v>9.9999999999999995E-7</v>
      </c>
      <c r="BA787" s="56">
        <v>9.9999999999999995E-7</v>
      </c>
      <c r="BB787" s="54">
        <v>9.9999999999999995E-7</v>
      </c>
    </row>
    <row r="788" spans="1:54" s="4" customFormat="1" x14ac:dyDescent="0.2">
      <c r="A788" s="53">
        <v>5054</v>
      </c>
      <c r="B788" s="4">
        <v>5054003</v>
      </c>
      <c r="C788" s="4" t="s">
        <v>75</v>
      </c>
      <c r="D788" s="4">
        <v>50540016</v>
      </c>
      <c r="E788" s="4" t="s">
        <v>462</v>
      </c>
      <c r="F788" s="56">
        <v>12</v>
      </c>
      <c r="G788" s="4">
        <v>2024</v>
      </c>
      <c r="H788" s="4">
        <v>2028</v>
      </c>
      <c r="I788" s="4">
        <v>1</v>
      </c>
      <c r="J788" s="4">
        <v>4</v>
      </c>
      <c r="K788" s="4" t="s">
        <v>113</v>
      </c>
      <c r="L788" s="55">
        <v>0.7</v>
      </c>
      <c r="M788" s="55">
        <v>0.15</v>
      </c>
      <c r="N788" s="55">
        <v>0.15</v>
      </c>
      <c r="O788" s="55">
        <v>0</v>
      </c>
      <c r="P788" s="55">
        <v>0</v>
      </c>
      <c r="Q788" s="56">
        <v>9.9999999999999995E-7</v>
      </c>
      <c r="R788" s="56">
        <v>2.4</v>
      </c>
      <c r="S788" s="56">
        <v>2.4</v>
      </c>
      <c r="T788" s="56">
        <v>2.4</v>
      </c>
      <c r="U788" s="56">
        <v>2.4</v>
      </c>
      <c r="V788" s="56">
        <v>2.4</v>
      </c>
      <c r="W788" s="56">
        <v>9.9999999999999995E-7</v>
      </c>
      <c r="X788" s="56">
        <v>9.9999999999999995E-7</v>
      </c>
      <c r="Y788" s="56">
        <v>9.9999999999999995E-7</v>
      </c>
      <c r="Z788" s="56">
        <v>9.9999999999999995E-7</v>
      </c>
      <c r="AA788" s="56">
        <v>9.9999999999999995E-7</v>
      </c>
      <c r="AB788" s="56">
        <v>9.9999999999999995E-7</v>
      </c>
      <c r="AC788" s="56">
        <v>9.9999999999999995E-7</v>
      </c>
      <c r="AD788" s="56">
        <v>9.9999999999999995E-7</v>
      </c>
      <c r="AE788" s="56">
        <v>9.9999999999999995E-7</v>
      </c>
      <c r="AF788" s="56">
        <v>9.9999999999999995E-7</v>
      </c>
      <c r="AG788" s="56">
        <v>9.9999999999999995E-7</v>
      </c>
      <c r="AH788" s="56">
        <v>9.9999999999999995E-7</v>
      </c>
      <c r="AI788" s="56">
        <v>9.9999999999999995E-7</v>
      </c>
      <c r="AJ788" s="56">
        <v>9.9999999999999995E-7</v>
      </c>
      <c r="AK788" s="56">
        <v>9.9999999999999995E-7</v>
      </c>
      <c r="AL788" s="56">
        <v>9.9999999999999995E-7</v>
      </c>
      <c r="AM788" s="56">
        <v>9.9999999999999995E-7</v>
      </c>
      <c r="AN788" s="56">
        <v>9.9999999999999995E-7</v>
      </c>
      <c r="AO788" s="56">
        <v>9.9999999999999995E-7</v>
      </c>
      <c r="AP788" s="56">
        <v>9.9999999999999995E-7</v>
      </c>
      <c r="AQ788" s="56">
        <v>9.9999999999999995E-7</v>
      </c>
      <c r="AR788" s="56">
        <v>9.9999999999999995E-7</v>
      </c>
      <c r="AS788" s="56">
        <v>9.9999999999999995E-7</v>
      </c>
      <c r="AT788" s="56">
        <v>9.9999999999999995E-7</v>
      </c>
      <c r="AU788" s="56">
        <v>9.9999999999999995E-7</v>
      </c>
      <c r="AV788" s="56">
        <v>9.9999999999999995E-7</v>
      </c>
      <c r="AW788" s="56">
        <v>9.9999999999999995E-7</v>
      </c>
      <c r="AX788" s="56">
        <v>9.9999999999999995E-7</v>
      </c>
      <c r="AY788" s="56">
        <v>9.9999999999999995E-7</v>
      </c>
      <c r="AZ788" s="56">
        <v>9.9999999999999995E-7</v>
      </c>
      <c r="BA788" s="56">
        <v>9.9999999999999995E-7</v>
      </c>
      <c r="BB788" s="54">
        <v>9.9999999999999995E-7</v>
      </c>
    </row>
    <row r="789" spans="1:54" s="4" customFormat="1" x14ac:dyDescent="0.2">
      <c r="A789" s="53">
        <v>5054</v>
      </c>
      <c r="B789" s="4">
        <v>5054003</v>
      </c>
      <c r="C789" s="4" t="s">
        <v>75</v>
      </c>
      <c r="D789" s="4">
        <v>50540019</v>
      </c>
      <c r="E789" s="4" t="s">
        <v>464</v>
      </c>
      <c r="F789" s="56">
        <v>22</v>
      </c>
      <c r="G789" s="4">
        <v>2024</v>
      </c>
      <c r="H789" s="4">
        <v>2026</v>
      </c>
      <c r="I789" s="4">
        <v>4</v>
      </c>
      <c r="J789" s="4">
        <v>4</v>
      </c>
      <c r="K789" s="4" t="s">
        <v>113</v>
      </c>
      <c r="L789" s="55">
        <v>0</v>
      </c>
      <c r="M789" s="55">
        <v>0</v>
      </c>
      <c r="N789" s="55">
        <v>1</v>
      </c>
      <c r="O789" s="55">
        <v>0</v>
      </c>
      <c r="P789" s="55">
        <v>0</v>
      </c>
      <c r="Q789" s="56">
        <v>9.9999999999999995E-7</v>
      </c>
      <c r="R789" s="56">
        <v>7.333333333333333</v>
      </c>
      <c r="S789" s="56">
        <v>7.333333333333333</v>
      </c>
      <c r="T789" s="56">
        <v>7.333333333333333</v>
      </c>
      <c r="U789" s="56">
        <v>9.9999999999999995E-7</v>
      </c>
      <c r="V789" s="56">
        <v>9.9999999999999995E-7</v>
      </c>
      <c r="W789" s="56">
        <v>9.9999999999999995E-7</v>
      </c>
      <c r="X789" s="56">
        <v>9.9999999999999995E-7</v>
      </c>
      <c r="Y789" s="56">
        <v>9.9999999999999995E-7</v>
      </c>
      <c r="Z789" s="56">
        <v>9.9999999999999995E-7</v>
      </c>
      <c r="AA789" s="56">
        <v>9.9999999999999995E-7</v>
      </c>
      <c r="AB789" s="56">
        <v>9.9999999999999995E-7</v>
      </c>
      <c r="AC789" s="56">
        <v>9.9999999999999995E-7</v>
      </c>
      <c r="AD789" s="56">
        <v>9.9999999999999995E-7</v>
      </c>
      <c r="AE789" s="56">
        <v>9.9999999999999995E-7</v>
      </c>
      <c r="AF789" s="56">
        <v>9.9999999999999995E-7</v>
      </c>
      <c r="AG789" s="56">
        <v>9.9999999999999995E-7</v>
      </c>
      <c r="AH789" s="56">
        <v>9.9999999999999995E-7</v>
      </c>
      <c r="AI789" s="56">
        <v>9.9999999999999995E-7</v>
      </c>
      <c r="AJ789" s="56">
        <v>9.9999999999999995E-7</v>
      </c>
      <c r="AK789" s="56">
        <v>9.9999999999999995E-7</v>
      </c>
      <c r="AL789" s="56">
        <v>9.9999999999999995E-7</v>
      </c>
      <c r="AM789" s="56">
        <v>9.9999999999999995E-7</v>
      </c>
      <c r="AN789" s="56">
        <v>9.9999999999999995E-7</v>
      </c>
      <c r="AO789" s="56">
        <v>9.9999999999999995E-7</v>
      </c>
      <c r="AP789" s="56">
        <v>9.9999999999999995E-7</v>
      </c>
      <c r="AQ789" s="56">
        <v>9.9999999999999995E-7</v>
      </c>
      <c r="AR789" s="56">
        <v>9.9999999999999995E-7</v>
      </c>
      <c r="AS789" s="56">
        <v>9.9999999999999995E-7</v>
      </c>
      <c r="AT789" s="56">
        <v>9.9999999999999995E-7</v>
      </c>
      <c r="AU789" s="56">
        <v>9.9999999999999995E-7</v>
      </c>
      <c r="AV789" s="56">
        <v>9.9999999999999995E-7</v>
      </c>
      <c r="AW789" s="56">
        <v>9.9999999999999995E-7</v>
      </c>
      <c r="AX789" s="56">
        <v>9.9999999999999995E-7</v>
      </c>
      <c r="AY789" s="56">
        <v>9.9999999999999995E-7</v>
      </c>
      <c r="AZ789" s="56">
        <v>9.9999999999999995E-7</v>
      </c>
      <c r="BA789" s="56">
        <v>9.9999999999999995E-7</v>
      </c>
      <c r="BB789" s="54">
        <v>9.9999999999999995E-7</v>
      </c>
    </row>
    <row r="790" spans="1:54" s="4" customFormat="1" x14ac:dyDescent="0.2">
      <c r="A790" s="53">
        <v>5054</v>
      </c>
      <c r="B790" s="4">
        <v>5054003</v>
      </c>
      <c r="C790" s="4" t="s">
        <v>75</v>
      </c>
      <c r="D790" s="4">
        <v>50540037</v>
      </c>
      <c r="E790" s="4" t="s">
        <v>876</v>
      </c>
      <c r="F790" s="56">
        <v>67</v>
      </c>
      <c r="G790" s="4">
        <v>2023</v>
      </c>
      <c r="H790" s="4">
        <v>2031</v>
      </c>
      <c r="I790" s="4">
        <v>1</v>
      </c>
      <c r="J790" s="4">
        <v>4</v>
      </c>
      <c r="K790" s="4" t="s">
        <v>118</v>
      </c>
      <c r="L790" s="55">
        <v>0.28358208955223879</v>
      </c>
      <c r="M790" s="55">
        <v>0.23880597014925373</v>
      </c>
      <c r="N790" s="55">
        <v>0.47761194029850745</v>
      </c>
      <c r="O790" s="55">
        <v>0</v>
      </c>
      <c r="P790" s="55">
        <v>0</v>
      </c>
      <c r="Q790" s="56">
        <v>7.4444444444444446</v>
      </c>
      <c r="R790" s="56">
        <v>7.4444444444444446</v>
      </c>
      <c r="S790" s="56">
        <v>7.4444444444444446</v>
      </c>
      <c r="T790" s="56">
        <v>7.4444444444444446</v>
      </c>
      <c r="U790" s="56">
        <v>7.4444444444444446</v>
      </c>
      <c r="V790" s="56">
        <v>7.4444444444444446</v>
      </c>
      <c r="W790" s="56">
        <v>7.4444444444444446</v>
      </c>
      <c r="X790" s="56">
        <v>7.4444444444444446</v>
      </c>
      <c r="Y790" s="56">
        <v>7.4444444444444446</v>
      </c>
      <c r="Z790" s="56">
        <v>9.9999999999999995E-7</v>
      </c>
      <c r="AA790" s="56">
        <v>9.9999999999999995E-7</v>
      </c>
      <c r="AB790" s="56">
        <v>9.9999999999999995E-7</v>
      </c>
      <c r="AC790" s="56">
        <v>9.9999999999999995E-7</v>
      </c>
      <c r="AD790" s="56">
        <v>9.9999999999999995E-7</v>
      </c>
      <c r="AE790" s="56">
        <v>9.9999999999999995E-7</v>
      </c>
      <c r="AF790" s="56">
        <v>9.9999999999999995E-7</v>
      </c>
      <c r="AG790" s="56">
        <v>9.9999999999999995E-7</v>
      </c>
      <c r="AH790" s="56">
        <v>9.9999999999999995E-7</v>
      </c>
      <c r="AI790" s="56">
        <v>9.9999999999999995E-7</v>
      </c>
      <c r="AJ790" s="56">
        <v>9.9999999999999995E-7</v>
      </c>
      <c r="AK790" s="56">
        <v>9.9999999999999995E-7</v>
      </c>
      <c r="AL790" s="56">
        <v>9.9999999999999995E-7</v>
      </c>
      <c r="AM790" s="56">
        <v>9.9999999999999995E-7</v>
      </c>
      <c r="AN790" s="56">
        <v>9.9999999999999995E-7</v>
      </c>
      <c r="AO790" s="56">
        <v>9.9999999999999995E-7</v>
      </c>
      <c r="AP790" s="56">
        <v>9.9999999999999995E-7</v>
      </c>
      <c r="AQ790" s="56">
        <v>9.9999999999999995E-7</v>
      </c>
      <c r="AR790" s="56">
        <v>9.9999999999999995E-7</v>
      </c>
      <c r="AS790" s="56">
        <v>9.9999999999999995E-7</v>
      </c>
      <c r="AT790" s="56">
        <v>9.9999999999999995E-7</v>
      </c>
      <c r="AU790" s="56">
        <v>9.9999999999999995E-7</v>
      </c>
      <c r="AV790" s="56">
        <v>9.9999999999999995E-7</v>
      </c>
      <c r="AW790" s="56">
        <v>9.9999999999999995E-7</v>
      </c>
      <c r="AX790" s="56">
        <v>9.9999999999999995E-7</v>
      </c>
      <c r="AY790" s="56">
        <v>9.9999999999999995E-7</v>
      </c>
      <c r="AZ790" s="56">
        <v>9.9999999999999995E-7</v>
      </c>
      <c r="BA790" s="56">
        <v>9.9999999999999995E-7</v>
      </c>
      <c r="BB790" s="54">
        <v>9.9999999999999995E-7</v>
      </c>
    </row>
    <row r="791" spans="1:54" s="4" customFormat="1" x14ac:dyDescent="0.2">
      <c r="A791" s="53">
        <v>5054</v>
      </c>
      <c r="B791" s="4">
        <v>5054003</v>
      </c>
      <c r="C791" s="4" t="s">
        <v>75</v>
      </c>
      <c r="D791" s="4">
        <v>50540041</v>
      </c>
      <c r="E791" s="4" t="s">
        <v>919</v>
      </c>
      <c r="F791" s="4">
        <v>83</v>
      </c>
      <c r="G791" s="4">
        <v>2025</v>
      </c>
      <c r="H791" s="4">
        <v>2035</v>
      </c>
      <c r="I791" s="4">
        <v>8</v>
      </c>
      <c r="J791" s="4">
        <v>4</v>
      </c>
      <c r="K791" s="4" t="s">
        <v>136</v>
      </c>
      <c r="L791" s="55">
        <v>0.2</v>
      </c>
      <c r="M791" s="55">
        <v>0.2</v>
      </c>
      <c r="N791" s="55">
        <v>0.3</v>
      </c>
      <c r="O791" s="55">
        <v>0.3</v>
      </c>
      <c r="P791" s="55">
        <v>0</v>
      </c>
      <c r="Q791" s="56">
        <v>9.9999999999999995E-7</v>
      </c>
      <c r="R791" s="56">
        <v>9.9999999999999995E-7</v>
      </c>
      <c r="S791" s="56">
        <v>7.5454545454545459</v>
      </c>
      <c r="T791" s="56">
        <v>7.5454545454545459</v>
      </c>
      <c r="U791" s="56">
        <v>7.5454545454545459</v>
      </c>
      <c r="V791" s="56">
        <v>7.5454545454545459</v>
      </c>
      <c r="W791" s="56">
        <v>7.5454545454545459</v>
      </c>
      <c r="X791" s="56">
        <v>7.5454545454545459</v>
      </c>
      <c r="Y791" s="56">
        <v>7.5454545454545459</v>
      </c>
      <c r="Z791" s="56">
        <v>7.5454545454545459</v>
      </c>
      <c r="AA791" s="56">
        <v>7.5454545454545459</v>
      </c>
      <c r="AB791" s="56">
        <v>7.5454545454545459</v>
      </c>
      <c r="AC791" s="56">
        <v>7.5454545454545459</v>
      </c>
      <c r="AD791" s="56">
        <v>9.9999999999999995E-7</v>
      </c>
      <c r="AE791" s="56">
        <v>9.9999999999999995E-7</v>
      </c>
      <c r="AF791" s="56">
        <v>9.9999999999999995E-7</v>
      </c>
      <c r="AG791" s="56">
        <v>9.9999999999999995E-7</v>
      </c>
      <c r="AH791" s="56">
        <v>9.9999999999999995E-7</v>
      </c>
      <c r="AI791" s="56">
        <v>9.9999999999999995E-7</v>
      </c>
      <c r="AJ791" s="56">
        <v>9.9999999999999995E-7</v>
      </c>
      <c r="AK791" s="56">
        <v>9.9999999999999995E-7</v>
      </c>
      <c r="AL791" s="56">
        <v>9.9999999999999995E-7</v>
      </c>
      <c r="AM791" s="56">
        <v>9.9999999999999995E-7</v>
      </c>
      <c r="AN791" s="56">
        <v>9.9999999999999995E-7</v>
      </c>
      <c r="AO791" s="56">
        <v>9.9999999999999995E-7</v>
      </c>
      <c r="AP791" s="56">
        <v>9.9999999999999995E-7</v>
      </c>
      <c r="AQ791" s="56">
        <v>9.9999999999999995E-7</v>
      </c>
      <c r="AR791" s="56">
        <v>9.9999999999999995E-7</v>
      </c>
      <c r="AS791" s="56">
        <v>9.9999999999999995E-7</v>
      </c>
      <c r="AT791" s="56">
        <v>9.9999999999999995E-7</v>
      </c>
      <c r="AU791" s="56">
        <v>9.9999999999999995E-7</v>
      </c>
      <c r="AV791" s="56">
        <v>9.9999999999999995E-7</v>
      </c>
      <c r="AW791" s="56">
        <v>9.9999999999999995E-7</v>
      </c>
      <c r="AX791" s="56">
        <v>9.9999999999999995E-7</v>
      </c>
      <c r="AY791" s="56">
        <v>9.9999999999999995E-7</v>
      </c>
      <c r="AZ791" s="56">
        <v>9.9999999999999995E-7</v>
      </c>
      <c r="BA791" s="56">
        <v>9.9999999999999995E-7</v>
      </c>
      <c r="BB791" s="54">
        <v>9.9999999999999995E-7</v>
      </c>
    </row>
    <row r="792" spans="1:54" s="4" customFormat="1" x14ac:dyDescent="0.2">
      <c r="A792" s="53">
        <v>5054</v>
      </c>
      <c r="B792" s="4">
        <v>5054003</v>
      </c>
      <c r="C792" s="4" t="s">
        <v>75</v>
      </c>
      <c r="D792" s="4">
        <v>505470003</v>
      </c>
      <c r="E792" s="4" t="s">
        <v>1182</v>
      </c>
      <c r="F792" s="56">
        <v>0</v>
      </c>
      <c r="G792" s="4">
        <v>2023</v>
      </c>
      <c r="H792" s="4">
        <v>2024</v>
      </c>
      <c r="I792" s="4">
        <v>70</v>
      </c>
      <c r="J792" s="4">
        <v>0</v>
      </c>
      <c r="K792" s="4" t="s">
        <v>515</v>
      </c>
      <c r="L792" s="55">
        <v>1.0000000000000002</v>
      </c>
      <c r="M792" s="55">
        <v>0</v>
      </c>
      <c r="N792" s="55">
        <v>0</v>
      </c>
      <c r="O792" s="55">
        <v>0</v>
      </c>
      <c r="P792" s="55">
        <v>0</v>
      </c>
      <c r="Q792" s="56">
        <v>1</v>
      </c>
      <c r="R792" s="56">
        <v>1</v>
      </c>
      <c r="S792" s="56">
        <v>0</v>
      </c>
      <c r="T792" s="56">
        <v>0</v>
      </c>
      <c r="U792" s="56">
        <v>0</v>
      </c>
      <c r="V792" s="56">
        <v>0</v>
      </c>
      <c r="W792" s="56">
        <v>0</v>
      </c>
      <c r="X792" s="56">
        <v>0</v>
      </c>
      <c r="Y792" s="56">
        <v>0</v>
      </c>
      <c r="Z792" s="56">
        <v>0</v>
      </c>
      <c r="AA792" s="56">
        <v>0</v>
      </c>
      <c r="AB792" s="56">
        <v>0</v>
      </c>
      <c r="AC792" s="56">
        <v>0</v>
      </c>
      <c r="AD792" s="56">
        <v>0</v>
      </c>
      <c r="AE792" s="56">
        <v>0</v>
      </c>
      <c r="AF792" s="56">
        <v>0</v>
      </c>
      <c r="AG792" s="56">
        <v>0</v>
      </c>
      <c r="AH792" s="56">
        <v>0</v>
      </c>
      <c r="AI792" s="56">
        <v>0</v>
      </c>
      <c r="AJ792" s="56">
        <v>0</v>
      </c>
      <c r="AK792" s="56">
        <v>0</v>
      </c>
      <c r="AL792" s="56">
        <v>0</v>
      </c>
      <c r="AM792" s="56">
        <v>0</v>
      </c>
      <c r="AN792" s="56">
        <v>0</v>
      </c>
      <c r="AO792" s="56">
        <v>0</v>
      </c>
      <c r="AP792" s="56">
        <v>0</v>
      </c>
      <c r="AQ792" s="56">
        <v>0</v>
      </c>
      <c r="AR792" s="56">
        <v>0</v>
      </c>
      <c r="AS792" s="56">
        <v>0</v>
      </c>
      <c r="AT792" s="56">
        <v>0</v>
      </c>
      <c r="AU792" s="56">
        <v>0</v>
      </c>
      <c r="AV792" s="56">
        <v>0</v>
      </c>
      <c r="AW792" s="56">
        <v>0</v>
      </c>
      <c r="AX792" s="56">
        <v>0</v>
      </c>
      <c r="AY792" s="56">
        <v>0</v>
      </c>
      <c r="AZ792" s="56">
        <v>0</v>
      </c>
      <c r="BA792" s="56">
        <v>0</v>
      </c>
      <c r="BB792" s="54">
        <v>0</v>
      </c>
    </row>
    <row r="793" spans="1:54" s="4" customFormat="1" x14ac:dyDescent="0.2">
      <c r="A793" s="53">
        <v>5054</v>
      </c>
      <c r="B793" s="4">
        <v>5054003</v>
      </c>
      <c r="C793" s="4" t="s">
        <v>75</v>
      </c>
      <c r="D793" s="4">
        <v>505480003</v>
      </c>
      <c r="E793" s="4" t="s">
        <v>592</v>
      </c>
      <c r="F793" s="56">
        <v>0</v>
      </c>
      <c r="G793" s="4">
        <v>0</v>
      </c>
      <c r="H793" s="4">
        <v>0</v>
      </c>
      <c r="I793" s="4">
        <v>80</v>
      </c>
      <c r="J793" s="4">
        <v>0</v>
      </c>
      <c r="K793" s="4" t="s">
        <v>517</v>
      </c>
      <c r="L793" s="55">
        <v>0.36257309941520471</v>
      </c>
      <c r="M793" s="55">
        <v>0.21052631578947367</v>
      </c>
      <c r="N793" s="55">
        <v>5.2631578947368418E-2</v>
      </c>
      <c r="O793" s="55">
        <v>0.3742690058479532</v>
      </c>
      <c r="P793" s="55">
        <v>0</v>
      </c>
      <c r="Q793" s="56">
        <v>0</v>
      </c>
      <c r="R793" s="56">
        <v>0</v>
      </c>
      <c r="S793" s="56">
        <v>0</v>
      </c>
      <c r="T793" s="56">
        <v>0</v>
      </c>
      <c r="U793" s="56">
        <v>0</v>
      </c>
      <c r="V793" s="56">
        <v>0</v>
      </c>
      <c r="W793" s="56">
        <v>0</v>
      </c>
      <c r="X793" s="56">
        <v>0</v>
      </c>
      <c r="Y793" s="56">
        <v>0</v>
      </c>
      <c r="Z793" s="56">
        <v>0</v>
      </c>
      <c r="AA793" s="56">
        <v>0</v>
      </c>
      <c r="AB793" s="56">
        <v>0</v>
      </c>
      <c r="AC793" s="56">
        <v>0</v>
      </c>
      <c r="AD793" s="56">
        <v>0</v>
      </c>
      <c r="AE793" s="56">
        <v>0</v>
      </c>
      <c r="AF793" s="56">
        <v>0</v>
      </c>
      <c r="AG793" s="56">
        <v>0</v>
      </c>
      <c r="AH793" s="56">
        <v>0</v>
      </c>
      <c r="AI793" s="56">
        <v>0</v>
      </c>
      <c r="AJ793" s="56">
        <v>0</v>
      </c>
      <c r="AK793" s="56">
        <v>0</v>
      </c>
      <c r="AL793" s="56">
        <v>0</v>
      </c>
      <c r="AM793" s="56">
        <v>0</v>
      </c>
      <c r="AN793" s="56">
        <v>0</v>
      </c>
      <c r="AO793" s="56">
        <v>0</v>
      </c>
      <c r="AP793" s="56">
        <v>0</v>
      </c>
      <c r="AQ793" s="56">
        <v>0</v>
      </c>
      <c r="AR793" s="56">
        <v>0</v>
      </c>
      <c r="AS793" s="56">
        <v>0</v>
      </c>
      <c r="AT793" s="56">
        <v>0</v>
      </c>
      <c r="AU793" s="56">
        <v>0</v>
      </c>
      <c r="AV793" s="56">
        <v>0</v>
      </c>
      <c r="AW793" s="56">
        <v>0</v>
      </c>
      <c r="AX793" s="56">
        <v>0</v>
      </c>
      <c r="AY793" s="56">
        <v>0</v>
      </c>
      <c r="AZ793" s="56">
        <v>0</v>
      </c>
      <c r="BA793" s="56">
        <v>0</v>
      </c>
      <c r="BB793" s="54">
        <v>0</v>
      </c>
    </row>
    <row r="794" spans="1:54" s="4" customFormat="1" x14ac:dyDescent="0.2">
      <c r="A794" s="57">
        <v>5054</v>
      </c>
      <c r="B794" s="58">
        <v>5054003</v>
      </c>
      <c r="C794" s="58" t="s">
        <v>75</v>
      </c>
      <c r="D794" s="58">
        <v>505490003</v>
      </c>
      <c r="E794" s="58" t="s">
        <v>681</v>
      </c>
      <c r="F794" s="61">
        <v>0</v>
      </c>
      <c r="G794" s="58">
        <v>0</v>
      </c>
      <c r="H794" s="58">
        <v>0</v>
      </c>
      <c r="I794" s="58">
        <v>90</v>
      </c>
      <c r="J794" s="58">
        <v>0</v>
      </c>
      <c r="K794" s="58" t="s">
        <v>606</v>
      </c>
      <c r="L794" s="60">
        <v>1</v>
      </c>
      <c r="M794" s="60">
        <v>0</v>
      </c>
      <c r="N794" s="60">
        <v>0</v>
      </c>
      <c r="O794" s="60">
        <v>0</v>
      </c>
      <c r="P794" s="60">
        <v>0</v>
      </c>
      <c r="Q794" s="61">
        <v>0</v>
      </c>
      <c r="R794" s="61">
        <v>0</v>
      </c>
      <c r="S794" s="61">
        <v>4.5</v>
      </c>
      <c r="T794" s="61">
        <v>4.5</v>
      </c>
      <c r="U794" s="61">
        <v>4.5</v>
      </c>
      <c r="V794" s="61">
        <v>4.5</v>
      </c>
      <c r="W794" s="61">
        <v>4.5</v>
      </c>
      <c r="X794" s="61">
        <v>4.5</v>
      </c>
      <c r="Y794" s="61">
        <v>4.5</v>
      </c>
      <c r="Z794" s="61">
        <v>4.5</v>
      </c>
      <c r="AA794" s="61">
        <v>4.5</v>
      </c>
      <c r="AB794" s="61">
        <v>4.5</v>
      </c>
      <c r="AC794" s="61">
        <v>4.5</v>
      </c>
      <c r="AD794" s="61">
        <v>4.5</v>
      </c>
      <c r="AE794" s="61">
        <v>4.5</v>
      </c>
      <c r="AF794" s="61">
        <v>4.5</v>
      </c>
      <c r="AG794" s="61">
        <v>4.5</v>
      </c>
      <c r="AH794" s="61">
        <v>4.5</v>
      </c>
      <c r="AI794" s="61">
        <v>4.5</v>
      </c>
      <c r="AJ794" s="61">
        <v>4.5</v>
      </c>
      <c r="AK794" s="61">
        <v>4.5</v>
      </c>
      <c r="AL794" s="61">
        <v>4.5</v>
      </c>
      <c r="AM794" s="61">
        <v>4.5</v>
      </c>
      <c r="AN794" s="61">
        <v>4.5</v>
      </c>
      <c r="AO794" s="61">
        <v>4.5</v>
      </c>
      <c r="AP794" s="61">
        <v>4.5</v>
      </c>
      <c r="AQ794" s="61">
        <v>4.5</v>
      </c>
      <c r="AR794" s="61">
        <v>4.5</v>
      </c>
      <c r="AS794" s="61">
        <v>4.5</v>
      </c>
      <c r="AT794" s="61">
        <v>4.5</v>
      </c>
      <c r="AU794" s="61">
        <v>4.5</v>
      </c>
      <c r="AV794" s="61">
        <v>4.5</v>
      </c>
      <c r="AW794" s="61">
        <v>4.5</v>
      </c>
      <c r="AX794" s="61">
        <v>4.5</v>
      </c>
      <c r="AY794" s="61">
        <v>4.5</v>
      </c>
      <c r="AZ794" s="61">
        <v>4.5</v>
      </c>
      <c r="BA794" s="61">
        <v>4.5</v>
      </c>
      <c r="BB794" s="59">
        <v>4.5</v>
      </c>
    </row>
    <row r="795" spans="1:54" s="4" customFormat="1" x14ac:dyDescent="0.2">
      <c r="A795" s="53">
        <v>5054</v>
      </c>
      <c r="B795" s="4">
        <v>5054005</v>
      </c>
      <c r="C795" s="4" t="s">
        <v>76</v>
      </c>
      <c r="D795" s="4">
        <v>50540001</v>
      </c>
      <c r="E795" s="4" t="s">
        <v>447</v>
      </c>
      <c r="F795" s="56">
        <v>11</v>
      </c>
      <c r="G795" s="4">
        <v>2025</v>
      </c>
      <c r="H795" s="4">
        <v>2042</v>
      </c>
      <c r="I795" s="4">
        <v>2</v>
      </c>
      <c r="J795" s="4">
        <v>1</v>
      </c>
      <c r="K795" s="4" t="s">
        <v>115</v>
      </c>
      <c r="L795" s="55">
        <v>1</v>
      </c>
      <c r="M795" s="55">
        <v>0</v>
      </c>
      <c r="N795" s="55">
        <v>0</v>
      </c>
      <c r="O795" s="55">
        <v>0</v>
      </c>
      <c r="P795" s="55">
        <v>0</v>
      </c>
      <c r="Q795" s="56">
        <v>9.9999999999999995E-7</v>
      </c>
      <c r="R795" s="56">
        <v>9.9999999999999995E-7</v>
      </c>
      <c r="S795" s="56">
        <v>0.61111111111111116</v>
      </c>
      <c r="T795" s="56">
        <v>0.61111111111111116</v>
      </c>
      <c r="U795" s="56">
        <v>0.61111111111111116</v>
      </c>
      <c r="V795" s="56">
        <v>0.61111111111111116</v>
      </c>
      <c r="W795" s="56">
        <v>0.61111111111111116</v>
      </c>
      <c r="X795" s="56">
        <v>0.61111111111111116</v>
      </c>
      <c r="Y795" s="56">
        <v>0.61111111111111116</v>
      </c>
      <c r="Z795" s="56">
        <v>0.61111111111111116</v>
      </c>
      <c r="AA795" s="56">
        <v>0.61111111111111116</v>
      </c>
      <c r="AB795" s="56">
        <v>0.61111111111111116</v>
      </c>
      <c r="AC795" s="56">
        <v>0.61111111111111116</v>
      </c>
      <c r="AD795" s="56">
        <v>0.61111111111111116</v>
      </c>
      <c r="AE795" s="56">
        <v>0.61111111111111116</v>
      </c>
      <c r="AF795" s="56">
        <v>0.61111111111111116</v>
      </c>
      <c r="AG795" s="56">
        <v>0.61111111111111116</v>
      </c>
      <c r="AH795" s="56">
        <v>0.61111111111111116</v>
      </c>
      <c r="AI795" s="56">
        <v>0.61111111111111116</v>
      </c>
      <c r="AJ795" s="56">
        <v>0.61111111111111116</v>
      </c>
      <c r="AK795" s="56">
        <v>9.9999999999999995E-7</v>
      </c>
      <c r="AL795" s="56">
        <v>9.9999999999999995E-7</v>
      </c>
      <c r="AM795" s="56">
        <v>9.9999999999999995E-7</v>
      </c>
      <c r="AN795" s="56">
        <v>9.9999999999999995E-7</v>
      </c>
      <c r="AO795" s="56">
        <v>9.9999999999999995E-7</v>
      </c>
      <c r="AP795" s="56">
        <v>9.9999999999999995E-7</v>
      </c>
      <c r="AQ795" s="56">
        <v>9.9999999999999995E-7</v>
      </c>
      <c r="AR795" s="56">
        <v>9.9999999999999995E-7</v>
      </c>
      <c r="AS795" s="56">
        <v>9.9999999999999995E-7</v>
      </c>
      <c r="AT795" s="56">
        <v>9.9999999999999995E-7</v>
      </c>
      <c r="AU795" s="56">
        <v>9.9999999999999995E-7</v>
      </c>
      <c r="AV795" s="56">
        <v>9.9999999999999995E-7</v>
      </c>
      <c r="AW795" s="56">
        <v>9.9999999999999995E-7</v>
      </c>
      <c r="AX795" s="56">
        <v>9.9999999999999995E-7</v>
      </c>
      <c r="AY795" s="56">
        <v>9.9999999999999995E-7</v>
      </c>
      <c r="AZ795" s="56">
        <v>9.9999999999999995E-7</v>
      </c>
      <c r="BA795" s="56">
        <v>9.9999999999999995E-7</v>
      </c>
      <c r="BB795" s="54">
        <v>9.9999999999999995E-7</v>
      </c>
    </row>
    <row r="796" spans="1:54" s="4" customFormat="1" x14ac:dyDescent="0.2">
      <c r="A796" s="53">
        <v>5054</v>
      </c>
      <c r="B796" s="4">
        <v>5054005</v>
      </c>
      <c r="C796" s="4" t="s">
        <v>76</v>
      </c>
      <c r="D796" s="4">
        <v>50540002</v>
      </c>
      <c r="E796" s="4" t="s">
        <v>448</v>
      </c>
      <c r="F796" s="56">
        <v>4</v>
      </c>
      <c r="G796" s="4">
        <v>2023</v>
      </c>
      <c r="H796" s="4">
        <v>2027</v>
      </c>
      <c r="I796" s="4">
        <v>1</v>
      </c>
      <c r="J796" s="4">
        <v>4</v>
      </c>
      <c r="K796" s="4" t="s">
        <v>113</v>
      </c>
      <c r="L796" s="55">
        <v>0.5</v>
      </c>
      <c r="M796" s="55">
        <v>0.5</v>
      </c>
      <c r="N796" s="55">
        <v>0</v>
      </c>
      <c r="O796" s="55">
        <v>0</v>
      </c>
      <c r="P796" s="55">
        <v>0</v>
      </c>
      <c r="Q796" s="56">
        <v>0.8</v>
      </c>
      <c r="R796" s="56">
        <v>0.8</v>
      </c>
      <c r="S796" s="56">
        <v>0.8</v>
      </c>
      <c r="T796" s="56">
        <v>0.8</v>
      </c>
      <c r="U796" s="56">
        <v>0.8</v>
      </c>
      <c r="V796" s="56">
        <v>9.9999999999999995E-7</v>
      </c>
      <c r="W796" s="56">
        <v>9.9999999999999995E-7</v>
      </c>
      <c r="X796" s="56">
        <v>9.9999999999999995E-7</v>
      </c>
      <c r="Y796" s="56">
        <v>9.9999999999999995E-7</v>
      </c>
      <c r="Z796" s="56">
        <v>9.9999999999999995E-7</v>
      </c>
      <c r="AA796" s="56">
        <v>9.9999999999999995E-7</v>
      </c>
      <c r="AB796" s="56">
        <v>9.9999999999999995E-7</v>
      </c>
      <c r="AC796" s="56">
        <v>9.9999999999999995E-7</v>
      </c>
      <c r="AD796" s="56">
        <v>9.9999999999999995E-7</v>
      </c>
      <c r="AE796" s="56">
        <v>9.9999999999999995E-7</v>
      </c>
      <c r="AF796" s="56">
        <v>9.9999999999999995E-7</v>
      </c>
      <c r="AG796" s="56">
        <v>9.9999999999999995E-7</v>
      </c>
      <c r="AH796" s="56">
        <v>9.9999999999999995E-7</v>
      </c>
      <c r="AI796" s="56">
        <v>9.9999999999999995E-7</v>
      </c>
      <c r="AJ796" s="56">
        <v>9.9999999999999995E-7</v>
      </c>
      <c r="AK796" s="56">
        <v>9.9999999999999995E-7</v>
      </c>
      <c r="AL796" s="56">
        <v>9.9999999999999995E-7</v>
      </c>
      <c r="AM796" s="56">
        <v>9.9999999999999995E-7</v>
      </c>
      <c r="AN796" s="56">
        <v>9.9999999999999995E-7</v>
      </c>
      <c r="AO796" s="56">
        <v>9.9999999999999995E-7</v>
      </c>
      <c r="AP796" s="56">
        <v>9.9999999999999995E-7</v>
      </c>
      <c r="AQ796" s="56">
        <v>9.9999999999999995E-7</v>
      </c>
      <c r="AR796" s="56">
        <v>9.9999999999999995E-7</v>
      </c>
      <c r="AS796" s="56">
        <v>9.9999999999999995E-7</v>
      </c>
      <c r="AT796" s="56">
        <v>9.9999999999999995E-7</v>
      </c>
      <c r="AU796" s="56">
        <v>9.9999999999999995E-7</v>
      </c>
      <c r="AV796" s="56">
        <v>9.9999999999999995E-7</v>
      </c>
      <c r="AW796" s="56">
        <v>9.9999999999999995E-7</v>
      </c>
      <c r="AX796" s="56">
        <v>9.9999999999999995E-7</v>
      </c>
      <c r="AY796" s="56">
        <v>9.9999999999999995E-7</v>
      </c>
      <c r="AZ796" s="56">
        <v>9.9999999999999995E-7</v>
      </c>
      <c r="BA796" s="56">
        <v>9.9999999999999995E-7</v>
      </c>
      <c r="BB796" s="54">
        <v>9.9999999999999995E-7</v>
      </c>
    </row>
    <row r="797" spans="1:54" s="4" customFormat="1" x14ac:dyDescent="0.2">
      <c r="A797" s="53">
        <v>5054</v>
      </c>
      <c r="B797" s="4">
        <v>5054005</v>
      </c>
      <c r="C797" s="4" t="s">
        <v>76</v>
      </c>
      <c r="D797" s="4">
        <v>50540003</v>
      </c>
      <c r="E797" s="4" t="s">
        <v>449</v>
      </c>
      <c r="F797" s="4">
        <v>40</v>
      </c>
      <c r="G797" s="4">
        <v>2025</v>
      </c>
      <c r="H797" s="4">
        <v>2042</v>
      </c>
      <c r="I797" s="4">
        <v>2</v>
      </c>
      <c r="J797" s="4">
        <v>1</v>
      </c>
      <c r="K797" s="4" t="s">
        <v>115</v>
      </c>
      <c r="L797" s="55">
        <v>1</v>
      </c>
      <c r="M797" s="55">
        <v>0</v>
      </c>
      <c r="N797" s="55">
        <v>0</v>
      </c>
      <c r="O797" s="55">
        <v>0</v>
      </c>
      <c r="P797" s="55">
        <v>0</v>
      </c>
      <c r="Q797" s="56">
        <v>9.9999999999999995E-7</v>
      </c>
      <c r="R797" s="56">
        <v>9.9999999999999995E-7</v>
      </c>
      <c r="S797" s="56">
        <v>2.2222222222222223</v>
      </c>
      <c r="T797" s="56">
        <v>2.2222222222222223</v>
      </c>
      <c r="U797" s="56">
        <v>2.2222222222222223</v>
      </c>
      <c r="V797" s="56">
        <v>2.2222222222222223</v>
      </c>
      <c r="W797" s="56">
        <v>2.2222222222222223</v>
      </c>
      <c r="X797" s="56">
        <v>2.2222222222222223</v>
      </c>
      <c r="Y797" s="56">
        <v>2.2222222222222223</v>
      </c>
      <c r="Z797" s="56">
        <v>2.2222222222222223</v>
      </c>
      <c r="AA797" s="56">
        <v>2.2222222222222223</v>
      </c>
      <c r="AB797" s="56">
        <v>2.2222222222222223</v>
      </c>
      <c r="AC797" s="56">
        <v>2.2222222222222223</v>
      </c>
      <c r="AD797" s="56">
        <v>2.2222222222222223</v>
      </c>
      <c r="AE797" s="56">
        <v>2.2222222222222223</v>
      </c>
      <c r="AF797" s="56">
        <v>2.2222222222222223</v>
      </c>
      <c r="AG797" s="56">
        <v>2.2222222222222223</v>
      </c>
      <c r="AH797" s="56">
        <v>2.2222222222222223</v>
      </c>
      <c r="AI797" s="56">
        <v>2.2222222222222223</v>
      </c>
      <c r="AJ797" s="56">
        <v>2.2222222222222223</v>
      </c>
      <c r="AK797" s="56">
        <v>9.9999999999999995E-7</v>
      </c>
      <c r="AL797" s="56">
        <v>9.9999999999999995E-7</v>
      </c>
      <c r="AM797" s="56">
        <v>9.9999999999999995E-7</v>
      </c>
      <c r="AN797" s="56">
        <v>9.9999999999999995E-7</v>
      </c>
      <c r="AO797" s="56">
        <v>9.9999999999999995E-7</v>
      </c>
      <c r="AP797" s="56">
        <v>9.9999999999999995E-7</v>
      </c>
      <c r="AQ797" s="56">
        <v>9.9999999999999995E-7</v>
      </c>
      <c r="AR797" s="56">
        <v>9.9999999999999995E-7</v>
      </c>
      <c r="AS797" s="56">
        <v>9.9999999999999995E-7</v>
      </c>
      <c r="AT797" s="56">
        <v>9.9999999999999995E-7</v>
      </c>
      <c r="AU797" s="56">
        <v>9.9999999999999995E-7</v>
      </c>
      <c r="AV797" s="56">
        <v>9.9999999999999995E-7</v>
      </c>
      <c r="AW797" s="56">
        <v>9.9999999999999995E-7</v>
      </c>
      <c r="AX797" s="56">
        <v>9.9999999999999995E-7</v>
      </c>
      <c r="AY797" s="56">
        <v>9.9999999999999995E-7</v>
      </c>
      <c r="AZ797" s="56">
        <v>9.9999999999999995E-7</v>
      </c>
      <c r="BA797" s="56">
        <v>9.9999999999999995E-7</v>
      </c>
      <c r="BB797" s="54">
        <v>9.9999999999999995E-7</v>
      </c>
    </row>
    <row r="798" spans="1:54" s="4" customFormat="1" x14ac:dyDescent="0.2">
      <c r="A798" s="53">
        <v>5054</v>
      </c>
      <c r="B798" s="4">
        <v>5054005</v>
      </c>
      <c r="C798" s="4" t="s">
        <v>76</v>
      </c>
      <c r="D798" s="4">
        <v>50540004</v>
      </c>
      <c r="E798" s="4" t="s">
        <v>450</v>
      </c>
      <c r="F798" s="56">
        <v>17</v>
      </c>
      <c r="G798" s="4">
        <v>2023</v>
      </c>
      <c r="H798" s="4">
        <v>2033</v>
      </c>
      <c r="I798" s="4">
        <v>1</v>
      </c>
      <c r="J798" s="4">
        <v>4</v>
      </c>
      <c r="K798" s="4" t="s">
        <v>113</v>
      </c>
      <c r="L798" s="55">
        <v>1</v>
      </c>
      <c r="M798" s="55">
        <v>0</v>
      </c>
      <c r="N798" s="55">
        <v>0</v>
      </c>
      <c r="O798" s="55">
        <v>0</v>
      </c>
      <c r="P798" s="55">
        <v>0</v>
      </c>
      <c r="Q798" s="56">
        <v>1.5454545454545454</v>
      </c>
      <c r="R798" s="56">
        <v>1.5454545454545454</v>
      </c>
      <c r="S798" s="56">
        <v>1.5454545454545454</v>
      </c>
      <c r="T798" s="56">
        <v>1.5454545454545454</v>
      </c>
      <c r="U798" s="56">
        <v>1.5454545454545454</v>
      </c>
      <c r="V798" s="56">
        <v>1.5454545454545454</v>
      </c>
      <c r="W798" s="56">
        <v>1.5454545454545454</v>
      </c>
      <c r="X798" s="56">
        <v>1.5454545454545454</v>
      </c>
      <c r="Y798" s="56">
        <v>1.5454545454545454</v>
      </c>
      <c r="Z798" s="56">
        <v>1.5454545454545454</v>
      </c>
      <c r="AA798" s="56">
        <v>1.5454545454545454</v>
      </c>
      <c r="AB798" s="56">
        <v>9.9999999999999995E-7</v>
      </c>
      <c r="AC798" s="56">
        <v>9.9999999999999995E-7</v>
      </c>
      <c r="AD798" s="56">
        <v>9.9999999999999995E-7</v>
      </c>
      <c r="AE798" s="56">
        <v>9.9999999999999995E-7</v>
      </c>
      <c r="AF798" s="56">
        <v>9.9999999999999995E-7</v>
      </c>
      <c r="AG798" s="56">
        <v>9.9999999999999995E-7</v>
      </c>
      <c r="AH798" s="56">
        <v>9.9999999999999995E-7</v>
      </c>
      <c r="AI798" s="56">
        <v>9.9999999999999995E-7</v>
      </c>
      <c r="AJ798" s="56">
        <v>9.9999999999999995E-7</v>
      </c>
      <c r="AK798" s="56">
        <v>9.9999999999999995E-7</v>
      </c>
      <c r="AL798" s="56">
        <v>9.9999999999999995E-7</v>
      </c>
      <c r="AM798" s="56">
        <v>9.9999999999999995E-7</v>
      </c>
      <c r="AN798" s="56">
        <v>9.9999999999999995E-7</v>
      </c>
      <c r="AO798" s="56">
        <v>9.9999999999999995E-7</v>
      </c>
      <c r="AP798" s="56">
        <v>9.9999999999999995E-7</v>
      </c>
      <c r="AQ798" s="56">
        <v>9.9999999999999995E-7</v>
      </c>
      <c r="AR798" s="56">
        <v>9.9999999999999995E-7</v>
      </c>
      <c r="AS798" s="56">
        <v>9.9999999999999995E-7</v>
      </c>
      <c r="AT798" s="56">
        <v>9.9999999999999995E-7</v>
      </c>
      <c r="AU798" s="56">
        <v>9.9999999999999995E-7</v>
      </c>
      <c r="AV798" s="56">
        <v>9.9999999999999995E-7</v>
      </c>
      <c r="AW798" s="56">
        <v>9.9999999999999995E-7</v>
      </c>
      <c r="AX798" s="56">
        <v>9.9999999999999995E-7</v>
      </c>
      <c r="AY798" s="56">
        <v>9.9999999999999995E-7</v>
      </c>
      <c r="AZ798" s="56">
        <v>9.9999999999999995E-7</v>
      </c>
      <c r="BA798" s="56">
        <v>9.9999999999999995E-7</v>
      </c>
      <c r="BB798" s="54">
        <v>9.9999999999999995E-7</v>
      </c>
    </row>
    <row r="799" spans="1:54" s="4" customFormat="1" x14ac:dyDescent="0.2">
      <c r="A799" s="53">
        <v>5054</v>
      </c>
      <c r="B799" s="4">
        <v>5054005</v>
      </c>
      <c r="C799" s="4" t="s">
        <v>76</v>
      </c>
      <c r="D799" s="4">
        <v>50540020</v>
      </c>
      <c r="E799" s="4" t="s">
        <v>465</v>
      </c>
      <c r="F799" s="56">
        <v>3</v>
      </c>
      <c r="G799" s="4">
        <v>2023</v>
      </c>
      <c r="H799" s="4">
        <v>2025</v>
      </c>
      <c r="I799" s="4">
        <v>8</v>
      </c>
      <c r="J799" s="4">
        <v>4</v>
      </c>
      <c r="K799" s="4" t="s">
        <v>113</v>
      </c>
      <c r="L799" s="55">
        <v>1</v>
      </c>
      <c r="M799" s="55">
        <v>0</v>
      </c>
      <c r="N799" s="55">
        <v>0</v>
      </c>
      <c r="O799" s="55">
        <v>0</v>
      </c>
      <c r="P799" s="55">
        <v>0</v>
      </c>
      <c r="Q799" s="56">
        <v>1</v>
      </c>
      <c r="R799" s="56">
        <v>1</v>
      </c>
      <c r="S799" s="56">
        <v>1</v>
      </c>
      <c r="T799" s="56">
        <v>9.9999999999999995E-7</v>
      </c>
      <c r="U799" s="56">
        <v>9.9999999999999995E-7</v>
      </c>
      <c r="V799" s="56">
        <v>9.9999999999999995E-7</v>
      </c>
      <c r="W799" s="56">
        <v>9.9999999999999995E-7</v>
      </c>
      <c r="X799" s="56">
        <v>9.9999999999999995E-7</v>
      </c>
      <c r="Y799" s="56">
        <v>9.9999999999999995E-7</v>
      </c>
      <c r="Z799" s="56">
        <v>9.9999999999999995E-7</v>
      </c>
      <c r="AA799" s="56">
        <v>9.9999999999999995E-7</v>
      </c>
      <c r="AB799" s="56">
        <v>9.9999999999999995E-7</v>
      </c>
      <c r="AC799" s="56">
        <v>9.9999999999999995E-7</v>
      </c>
      <c r="AD799" s="56">
        <v>9.9999999999999995E-7</v>
      </c>
      <c r="AE799" s="56">
        <v>9.9999999999999995E-7</v>
      </c>
      <c r="AF799" s="56">
        <v>9.9999999999999995E-7</v>
      </c>
      <c r="AG799" s="56">
        <v>9.9999999999999995E-7</v>
      </c>
      <c r="AH799" s="56">
        <v>9.9999999999999995E-7</v>
      </c>
      <c r="AI799" s="56">
        <v>9.9999999999999995E-7</v>
      </c>
      <c r="AJ799" s="56">
        <v>9.9999999999999995E-7</v>
      </c>
      <c r="AK799" s="56">
        <v>9.9999999999999995E-7</v>
      </c>
      <c r="AL799" s="56">
        <v>9.9999999999999995E-7</v>
      </c>
      <c r="AM799" s="56">
        <v>9.9999999999999995E-7</v>
      </c>
      <c r="AN799" s="56">
        <v>9.9999999999999995E-7</v>
      </c>
      <c r="AO799" s="56">
        <v>9.9999999999999995E-7</v>
      </c>
      <c r="AP799" s="56">
        <v>9.9999999999999995E-7</v>
      </c>
      <c r="AQ799" s="56">
        <v>9.9999999999999995E-7</v>
      </c>
      <c r="AR799" s="56">
        <v>9.9999999999999995E-7</v>
      </c>
      <c r="AS799" s="56">
        <v>9.9999999999999995E-7</v>
      </c>
      <c r="AT799" s="56">
        <v>9.9999999999999995E-7</v>
      </c>
      <c r="AU799" s="56">
        <v>9.9999999999999995E-7</v>
      </c>
      <c r="AV799" s="56">
        <v>9.9999999999999995E-7</v>
      </c>
      <c r="AW799" s="56">
        <v>9.9999999999999995E-7</v>
      </c>
      <c r="AX799" s="56">
        <v>9.9999999999999995E-7</v>
      </c>
      <c r="AY799" s="56">
        <v>9.9999999999999995E-7</v>
      </c>
      <c r="AZ799" s="56">
        <v>9.9999999999999995E-7</v>
      </c>
      <c r="BA799" s="56">
        <v>9.9999999999999995E-7</v>
      </c>
      <c r="BB799" s="54">
        <v>9.9999999999999995E-7</v>
      </c>
    </row>
    <row r="800" spans="1:54" s="4" customFormat="1" x14ac:dyDescent="0.2">
      <c r="A800" s="53">
        <v>5054</v>
      </c>
      <c r="B800" s="4">
        <v>5054005</v>
      </c>
      <c r="C800" s="4" t="s">
        <v>76</v>
      </c>
      <c r="D800" s="4">
        <v>50540021</v>
      </c>
      <c r="E800" s="4" t="s">
        <v>466</v>
      </c>
      <c r="F800" s="56">
        <v>9</v>
      </c>
      <c r="G800" s="4">
        <v>2024</v>
      </c>
      <c r="H800" s="4">
        <v>2042</v>
      </c>
      <c r="I800" s="4">
        <v>1</v>
      </c>
      <c r="J800" s="4">
        <v>4</v>
      </c>
      <c r="K800" s="4" t="s">
        <v>113</v>
      </c>
      <c r="L800" s="55">
        <v>1</v>
      </c>
      <c r="M800" s="55">
        <v>0</v>
      </c>
      <c r="N800" s="55">
        <v>0</v>
      </c>
      <c r="O800" s="55">
        <v>0</v>
      </c>
      <c r="P800" s="55">
        <v>0</v>
      </c>
      <c r="Q800" s="56">
        <v>9.9999999999999995E-7</v>
      </c>
      <c r="R800" s="56">
        <v>0.47368421052631576</v>
      </c>
      <c r="S800" s="56">
        <v>0.47368421052631576</v>
      </c>
      <c r="T800" s="56">
        <v>0.47368421052631576</v>
      </c>
      <c r="U800" s="56">
        <v>0.47368421052631576</v>
      </c>
      <c r="V800" s="56">
        <v>0.47368421052631576</v>
      </c>
      <c r="W800" s="56">
        <v>0.47368421052631576</v>
      </c>
      <c r="X800" s="56">
        <v>0.47368421052631576</v>
      </c>
      <c r="Y800" s="56">
        <v>0.47368421052631576</v>
      </c>
      <c r="Z800" s="56">
        <v>0.47368421052631576</v>
      </c>
      <c r="AA800" s="56">
        <v>0.47368421052631576</v>
      </c>
      <c r="AB800" s="56">
        <v>0.47368421052631576</v>
      </c>
      <c r="AC800" s="56">
        <v>0.47368421052631576</v>
      </c>
      <c r="AD800" s="56">
        <v>0.47368421052631576</v>
      </c>
      <c r="AE800" s="56">
        <v>0.47368421052631576</v>
      </c>
      <c r="AF800" s="56">
        <v>0.47368421052631576</v>
      </c>
      <c r="AG800" s="56">
        <v>0.47368421052631576</v>
      </c>
      <c r="AH800" s="56">
        <v>0.47368421052631576</v>
      </c>
      <c r="AI800" s="56">
        <v>0.47368421052631576</v>
      </c>
      <c r="AJ800" s="56">
        <v>0.47368421052631576</v>
      </c>
      <c r="AK800" s="56">
        <v>9.9999999999999995E-7</v>
      </c>
      <c r="AL800" s="56">
        <v>9.9999999999999995E-7</v>
      </c>
      <c r="AM800" s="56">
        <v>9.9999999999999995E-7</v>
      </c>
      <c r="AN800" s="56">
        <v>9.9999999999999995E-7</v>
      </c>
      <c r="AO800" s="56">
        <v>9.9999999999999995E-7</v>
      </c>
      <c r="AP800" s="56">
        <v>9.9999999999999995E-7</v>
      </c>
      <c r="AQ800" s="56">
        <v>9.9999999999999995E-7</v>
      </c>
      <c r="AR800" s="56">
        <v>9.9999999999999995E-7</v>
      </c>
      <c r="AS800" s="56">
        <v>9.9999999999999995E-7</v>
      </c>
      <c r="AT800" s="56">
        <v>9.9999999999999995E-7</v>
      </c>
      <c r="AU800" s="56">
        <v>9.9999999999999995E-7</v>
      </c>
      <c r="AV800" s="56">
        <v>9.9999999999999995E-7</v>
      </c>
      <c r="AW800" s="56">
        <v>9.9999999999999995E-7</v>
      </c>
      <c r="AX800" s="56">
        <v>9.9999999999999995E-7</v>
      </c>
      <c r="AY800" s="56">
        <v>9.9999999999999995E-7</v>
      </c>
      <c r="AZ800" s="56">
        <v>9.9999999999999995E-7</v>
      </c>
      <c r="BA800" s="56">
        <v>9.9999999999999995E-7</v>
      </c>
      <c r="BB800" s="54">
        <v>9.9999999999999995E-7</v>
      </c>
    </row>
    <row r="801" spans="1:54" s="4" customFormat="1" x14ac:dyDescent="0.2">
      <c r="A801" s="53">
        <v>5054</v>
      </c>
      <c r="B801" s="4">
        <v>5054005</v>
      </c>
      <c r="C801" s="4" t="s">
        <v>76</v>
      </c>
      <c r="D801" s="4">
        <v>50540039</v>
      </c>
      <c r="E801" s="4" t="s">
        <v>877</v>
      </c>
      <c r="F801" s="56">
        <v>4</v>
      </c>
      <c r="G801" s="4">
        <v>2025</v>
      </c>
      <c r="H801" s="4">
        <v>2026</v>
      </c>
      <c r="I801" s="4">
        <v>4</v>
      </c>
      <c r="J801" s="4">
        <v>3</v>
      </c>
      <c r="K801" s="4" t="s">
        <v>118</v>
      </c>
      <c r="L801" s="55">
        <v>0</v>
      </c>
      <c r="M801" s="55">
        <v>0</v>
      </c>
      <c r="N801" s="55">
        <v>1</v>
      </c>
      <c r="O801" s="55">
        <v>0</v>
      </c>
      <c r="P801" s="55">
        <v>0</v>
      </c>
      <c r="Q801" s="56">
        <v>9.9999999999999995E-7</v>
      </c>
      <c r="R801" s="56">
        <v>9.9999999999999995E-7</v>
      </c>
      <c r="S801" s="56">
        <v>2</v>
      </c>
      <c r="T801" s="56">
        <v>2</v>
      </c>
      <c r="U801" s="56">
        <v>9.9999999999999995E-7</v>
      </c>
      <c r="V801" s="56">
        <v>9.9999999999999995E-7</v>
      </c>
      <c r="W801" s="56">
        <v>9.9999999999999995E-7</v>
      </c>
      <c r="X801" s="56">
        <v>9.9999999999999995E-7</v>
      </c>
      <c r="Y801" s="56">
        <v>9.9999999999999995E-7</v>
      </c>
      <c r="Z801" s="56">
        <v>9.9999999999999995E-7</v>
      </c>
      <c r="AA801" s="56">
        <v>9.9999999999999995E-7</v>
      </c>
      <c r="AB801" s="56">
        <v>9.9999999999999995E-7</v>
      </c>
      <c r="AC801" s="56">
        <v>9.9999999999999995E-7</v>
      </c>
      <c r="AD801" s="56">
        <v>9.9999999999999995E-7</v>
      </c>
      <c r="AE801" s="56">
        <v>9.9999999999999995E-7</v>
      </c>
      <c r="AF801" s="56">
        <v>9.9999999999999995E-7</v>
      </c>
      <c r="AG801" s="56">
        <v>9.9999999999999995E-7</v>
      </c>
      <c r="AH801" s="56">
        <v>9.9999999999999995E-7</v>
      </c>
      <c r="AI801" s="56">
        <v>9.9999999999999995E-7</v>
      </c>
      <c r="AJ801" s="56">
        <v>9.9999999999999995E-7</v>
      </c>
      <c r="AK801" s="56">
        <v>9.9999999999999995E-7</v>
      </c>
      <c r="AL801" s="56">
        <v>9.9999999999999995E-7</v>
      </c>
      <c r="AM801" s="56">
        <v>9.9999999999999995E-7</v>
      </c>
      <c r="AN801" s="56">
        <v>9.9999999999999995E-7</v>
      </c>
      <c r="AO801" s="56">
        <v>9.9999999999999995E-7</v>
      </c>
      <c r="AP801" s="56">
        <v>9.9999999999999995E-7</v>
      </c>
      <c r="AQ801" s="56">
        <v>9.9999999999999995E-7</v>
      </c>
      <c r="AR801" s="56">
        <v>9.9999999999999995E-7</v>
      </c>
      <c r="AS801" s="56">
        <v>9.9999999999999995E-7</v>
      </c>
      <c r="AT801" s="56">
        <v>9.9999999999999995E-7</v>
      </c>
      <c r="AU801" s="56">
        <v>9.9999999999999995E-7</v>
      </c>
      <c r="AV801" s="56">
        <v>9.9999999999999995E-7</v>
      </c>
      <c r="AW801" s="56">
        <v>9.9999999999999995E-7</v>
      </c>
      <c r="AX801" s="56">
        <v>9.9999999999999995E-7</v>
      </c>
      <c r="AY801" s="56">
        <v>9.9999999999999995E-7</v>
      </c>
      <c r="AZ801" s="56">
        <v>9.9999999999999995E-7</v>
      </c>
      <c r="BA801" s="56">
        <v>9.9999999999999995E-7</v>
      </c>
      <c r="BB801" s="54">
        <v>9.9999999999999995E-7</v>
      </c>
    </row>
    <row r="802" spans="1:54" s="4" customFormat="1" x14ac:dyDescent="0.2">
      <c r="A802" s="53">
        <v>5054</v>
      </c>
      <c r="B802" s="4">
        <v>5054005</v>
      </c>
      <c r="C802" s="4" t="s">
        <v>76</v>
      </c>
      <c r="D802" s="4">
        <v>505470005</v>
      </c>
      <c r="E802" s="4" t="s">
        <v>1183</v>
      </c>
      <c r="F802" s="56">
        <v>0</v>
      </c>
      <c r="G802" s="4">
        <v>2023</v>
      </c>
      <c r="H802" s="4">
        <v>2024</v>
      </c>
      <c r="I802" s="4">
        <v>70</v>
      </c>
      <c r="J802" s="4">
        <v>0</v>
      </c>
      <c r="K802" s="4" t="s">
        <v>515</v>
      </c>
      <c r="L802" s="55">
        <v>0.80000000000000016</v>
      </c>
      <c r="M802" s="55">
        <v>0.2</v>
      </c>
      <c r="N802" s="55">
        <v>0</v>
      </c>
      <c r="O802" s="55">
        <v>0</v>
      </c>
      <c r="P802" s="55">
        <v>0</v>
      </c>
      <c r="Q802" s="56">
        <v>2.5</v>
      </c>
      <c r="R802" s="56">
        <v>2.5</v>
      </c>
      <c r="S802" s="56">
        <v>0</v>
      </c>
      <c r="T802" s="56">
        <v>0</v>
      </c>
      <c r="U802" s="56">
        <v>0</v>
      </c>
      <c r="V802" s="56">
        <v>0</v>
      </c>
      <c r="W802" s="56">
        <v>0</v>
      </c>
      <c r="X802" s="56">
        <v>0</v>
      </c>
      <c r="Y802" s="56">
        <v>0</v>
      </c>
      <c r="Z802" s="56">
        <v>0</v>
      </c>
      <c r="AA802" s="56">
        <v>0</v>
      </c>
      <c r="AB802" s="56">
        <v>0</v>
      </c>
      <c r="AC802" s="56">
        <v>0</v>
      </c>
      <c r="AD802" s="56">
        <v>0</v>
      </c>
      <c r="AE802" s="56">
        <v>0</v>
      </c>
      <c r="AF802" s="56">
        <v>0</v>
      </c>
      <c r="AG802" s="56">
        <v>0</v>
      </c>
      <c r="AH802" s="56">
        <v>0</v>
      </c>
      <c r="AI802" s="56">
        <v>0</v>
      </c>
      <c r="AJ802" s="56">
        <v>0</v>
      </c>
      <c r="AK802" s="56">
        <v>0</v>
      </c>
      <c r="AL802" s="56">
        <v>0</v>
      </c>
      <c r="AM802" s="56">
        <v>0</v>
      </c>
      <c r="AN802" s="56">
        <v>0</v>
      </c>
      <c r="AO802" s="56">
        <v>0</v>
      </c>
      <c r="AP802" s="56">
        <v>0</v>
      </c>
      <c r="AQ802" s="56">
        <v>0</v>
      </c>
      <c r="AR802" s="56">
        <v>0</v>
      </c>
      <c r="AS802" s="56">
        <v>0</v>
      </c>
      <c r="AT802" s="56">
        <v>0</v>
      </c>
      <c r="AU802" s="56">
        <v>0</v>
      </c>
      <c r="AV802" s="56">
        <v>0</v>
      </c>
      <c r="AW802" s="56">
        <v>0</v>
      </c>
      <c r="AX802" s="56">
        <v>0</v>
      </c>
      <c r="AY802" s="56">
        <v>0</v>
      </c>
      <c r="AZ802" s="56">
        <v>0</v>
      </c>
      <c r="BA802" s="56">
        <v>0</v>
      </c>
      <c r="BB802" s="54">
        <v>0</v>
      </c>
    </row>
    <row r="803" spans="1:54" s="4" customFormat="1" x14ac:dyDescent="0.2">
      <c r="A803" s="53">
        <v>5054</v>
      </c>
      <c r="B803" s="4">
        <v>5054005</v>
      </c>
      <c r="C803" s="4" t="s">
        <v>76</v>
      </c>
      <c r="D803" s="4">
        <v>505480005</v>
      </c>
      <c r="E803" s="4" t="s">
        <v>593</v>
      </c>
      <c r="F803" s="56">
        <v>0</v>
      </c>
      <c r="G803" s="4">
        <v>0</v>
      </c>
      <c r="H803" s="4">
        <v>0</v>
      </c>
      <c r="I803" s="4">
        <v>80</v>
      </c>
      <c r="J803" s="4">
        <v>0</v>
      </c>
      <c r="K803" s="4" t="s">
        <v>517</v>
      </c>
      <c r="L803" s="55">
        <v>0.56485355648535562</v>
      </c>
      <c r="M803" s="55">
        <v>5.0209205020920501E-2</v>
      </c>
      <c r="N803" s="55">
        <v>4.1841004184100417E-2</v>
      </c>
      <c r="O803" s="55">
        <v>0.34309623430962344</v>
      </c>
      <c r="P803" s="55">
        <v>0</v>
      </c>
      <c r="Q803" s="56">
        <v>0</v>
      </c>
      <c r="R803" s="56">
        <v>0</v>
      </c>
      <c r="S803" s="56">
        <v>0</v>
      </c>
      <c r="T803" s="56">
        <v>0</v>
      </c>
      <c r="U803" s="56">
        <v>0</v>
      </c>
      <c r="V803" s="56">
        <v>0</v>
      </c>
      <c r="W803" s="56">
        <v>0</v>
      </c>
      <c r="X803" s="56">
        <v>0</v>
      </c>
      <c r="Y803" s="56">
        <v>0</v>
      </c>
      <c r="Z803" s="56">
        <v>0</v>
      </c>
      <c r="AA803" s="56">
        <v>0</v>
      </c>
      <c r="AB803" s="56">
        <v>0</v>
      </c>
      <c r="AC803" s="56">
        <v>0</v>
      </c>
      <c r="AD803" s="56">
        <v>0</v>
      </c>
      <c r="AE803" s="56">
        <v>0</v>
      </c>
      <c r="AF803" s="56">
        <v>0</v>
      </c>
      <c r="AG803" s="56">
        <v>0</v>
      </c>
      <c r="AH803" s="56">
        <v>0</v>
      </c>
      <c r="AI803" s="56">
        <v>0</v>
      </c>
      <c r="AJ803" s="56">
        <v>0</v>
      </c>
      <c r="AK803" s="56">
        <v>0</v>
      </c>
      <c r="AL803" s="56">
        <v>0</v>
      </c>
      <c r="AM803" s="56">
        <v>0</v>
      </c>
      <c r="AN803" s="56">
        <v>0</v>
      </c>
      <c r="AO803" s="56">
        <v>0</v>
      </c>
      <c r="AP803" s="56">
        <v>0</v>
      </c>
      <c r="AQ803" s="56">
        <v>0</v>
      </c>
      <c r="AR803" s="56">
        <v>0</v>
      </c>
      <c r="AS803" s="56">
        <v>0</v>
      </c>
      <c r="AT803" s="56">
        <v>0</v>
      </c>
      <c r="AU803" s="56">
        <v>0</v>
      </c>
      <c r="AV803" s="56">
        <v>0</v>
      </c>
      <c r="AW803" s="56">
        <v>0</v>
      </c>
      <c r="AX803" s="56">
        <v>0</v>
      </c>
      <c r="AY803" s="56">
        <v>0</v>
      </c>
      <c r="AZ803" s="56">
        <v>0</v>
      </c>
      <c r="BA803" s="56">
        <v>0</v>
      </c>
      <c r="BB803" s="54">
        <v>0</v>
      </c>
    </row>
    <row r="804" spans="1:54" s="4" customFormat="1" x14ac:dyDescent="0.2">
      <c r="A804" s="57">
        <v>5054</v>
      </c>
      <c r="B804" s="58">
        <v>5054005</v>
      </c>
      <c r="C804" s="58" t="s">
        <v>76</v>
      </c>
      <c r="D804" s="58">
        <v>505490005</v>
      </c>
      <c r="E804" s="58" t="s">
        <v>682</v>
      </c>
      <c r="F804" s="61">
        <v>0</v>
      </c>
      <c r="G804" s="58">
        <v>0</v>
      </c>
      <c r="H804" s="58">
        <v>0</v>
      </c>
      <c r="I804" s="58">
        <v>90</v>
      </c>
      <c r="J804" s="58">
        <v>0</v>
      </c>
      <c r="K804" s="58" t="s">
        <v>606</v>
      </c>
      <c r="L804" s="60">
        <v>1</v>
      </c>
      <c r="M804" s="60">
        <v>0</v>
      </c>
      <c r="N804" s="60">
        <v>0</v>
      </c>
      <c r="O804" s="60">
        <v>0</v>
      </c>
      <c r="P804" s="60">
        <v>0</v>
      </c>
      <c r="Q804" s="61">
        <v>0</v>
      </c>
      <c r="R804" s="61">
        <v>0</v>
      </c>
      <c r="S804" s="61">
        <v>2.5</v>
      </c>
      <c r="T804" s="61">
        <v>2.5</v>
      </c>
      <c r="U804" s="61">
        <v>2.5</v>
      </c>
      <c r="V804" s="61">
        <v>2.5</v>
      </c>
      <c r="W804" s="61">
        <v>2.5</v>
      </c>
      <c r="X804" s="61">
        <v>2.5</v>
      </c>
      <c r="Y804" s="61">
        <v>2.5</v>
      </c>
      <c r="Z804" s="61">
        <v>2.5</v>
      </c>
      <c r="AA804" s="61">
        <v>2.5</v>
      </c>
      <c r="AB804" s="61">
        <v>2.5</v>
      </c>
      <c r="AC804" s="61">
        <v>2.5</v>
      </c>
      <c r="AD804" s="61">
        <v>2.5</v>
      </c>
      <c r="AE804" s="61">
        <v>2.5</v>
      </c>
      <c r="AF804" s="61">
        <v>2.5</v>
      </c>
      <c r="AG804" s="61">
        <v>2.5</v>
      </c>
      <c r="AH804" s="61">
        <v>2.5</v>
      </c>
      <c r="AI804" s="61">
        <v>2.5</v>
      </c>
      <c r="AJ804" s="61">
        <v>2.5</v>
      </c>
      <c r="AK804" s="61">
        <v>2.5</v>
      </c>
      <c r="AL804" s="61">
        <v>2.5</v>
      </c>
      <c r="AM804" s="61">
        <v>2.5</v>
      </c>
      <c r="AN804" s="61">
        <v>2.5</v>
      </c>
      <c r="AO804" s="61">
        <v>2.5</v>
      </c>
      <c r="AP804" s="61">
        <v>2.5</v>
      </c>
      <c r="AQ804" s="61">
        <v>2.5</v>
      </c>
      <c r="AR804" s="61">
        <v>2.5</v>
      </c>
      <c r="AS804" s="61">
        <v>2.5</v>
      </c>
      <c r="AT804" s="61">
        <v>2.5</v>
      </c>
      <c r="AU804" s="61">
        <v>2.5</v>
      </c>
      <c r="AV804" s="61">
        <v>2.5</v>
      </c>
      <c r="AW804" s="61">
        <v>2.5</v>
      </c>
      <c r="AX804" s="61">
        <v>2.5</v>
      </c>
      <c r="AY804" s="61">
        <v>2.5</v>
      </c>
      <c r="AZ804" s="61">
        <v>2.5</v>
      </c>
      <c r="BA804" s="61">
        <v>2.5</v>
      </c>
      <c r="BB804" s="59">
        <v>2.5</v>
      </c>
    </row>
    <row r="805" spans="1:54" s="4" customFormat="1" x14ac:dyDescent="0.2">
      <c r="A805" s="53">
        <v>5054</v>
      </c>
      <c r="B805" s="4">
        <v>5054006</v>
      </c>
      <c r="C805" s="4" t="s">
        <v>77</v>
      </c>
      <c r="D805" s="4">
        <v>50540022</v>
      </c>
      <c r="E805" s="4" t="s">
        <v>467</v>
      </c>
      <c r="F805" s="56">
        <v>15</v>
      </c>
      <c r="G805" s="4">
        <v>2024</v>
      </c>
      <c r="H805" s="4">
        <v>2042</v>
      </c>
      <c r="I805" s="4">
        <v>1</v>
      </c>
      <c r="J805" s="4">
        <v>4</v>
      </c>
      <c r="K805" s="4" t="s">
        <v>113</v>
      </c>
      <c r="L805" s="55">
        <v>1</v>
      </c>
      <c r="M805" s="55">
        <v>0</v>
      </c>
      <c r="N805" s="55">
        <v>0</v>
      </c>
      <c r="O805" s="55">
        <v>0</v>
      </c>
      <c r="P805" s="55">
        <v>0</v>
      </c>
      <c r="Q805" s="56">
        <v>9.9999999999999995E-7</v>
      </c>
      <c r="R805" s="56">
        <v>0.78947368421052633</v>
      </c>
      <c r="S805" s="56">
        <v>0.78947368421052633</v>
      </c>
      <c r="T805" s="56">
        <v>0.78947368421052633</v>
      </c>
      <c r="U805" s="56">
        <v>0.78947368421052633</v>
      </c>
      <c r="V805" s="56">
        <v>0.78947368421052633</v>
      </c>
      <c r="W805" s="56">
        <v>0.78947368421052633</v>
      </c>
      <c r="X805" s="56">
        <v>0.78947368421052633</v>
      </c>
      <c r="Y805" s="56">
        <v>0.78947368421052633</v>
      </c>
      <c r="Z805" s="56">
        <v>0.78947368421052633</v>
      </c>
      <c r="AA805" s="56">
        <v>0.78947368421052633</v>
      </c>
      <c r="AB805" s="56">
        <v>0.78947368421052633</v>
      </c>
      <c r="AC805" s="56">
        <v>0.78947368421052633</v>
      </c>
      <c r="AD805" s="56">
        <v>0.78947368421052633</v>
      </c>
      <c r="AE805" s="56">
        <v>0.78947368421052633</v>
      </c>
      <c r="AF805" s="56">
        <v>0.78947368421052633</v>
      </c>
      <c r="AG805" s="56">
        <v>0.78947368421052633</v>
      </c>
      <c r="AH805" s="56">
        <v>0.78947368421052633</v>
      </c>
      <c r="AI805" s="56">
        <v>0.78947368421052633</v>
      </c>
      <c r="AJ805" s="56">
        <v>0.78947368421052633</v>
      </c>
      <c r="AK805" s="56">
        <v>9.9999999999999995E-7</v>
      </c>
      <c r="AL805" s="56">
        <v>9.9999999999999995E-7</v>
      </c>
      <c r="AM805" s="56">
        <v>9.9999999999999995E-7</v>
      </c>
      <c r="AN805" s="56">
        <v>9.9999999999999995E-7</v>
      </c>
      <c r="AO805" s="56">
        <v>9.9999999999999995E-7</v>
      </c>
      <c r="AP805" s="56">
        <v>9.9999999999999995E-7</v>
      </c>
      <c r="AQ805" s="56">
        <v>9.9999999999999995E-7</v>
      </c>
      <c r="AR805" s="56">
        <v>9.9999999999999995E-7</v>
      </c>
      <c r="AS805" s="56">
        <v>9.9999999999999995E-7</v>
      </c>
      <c r="AT805" s="56">
        <v>9.9999999999999995E-7</v>
      </c>
      <c r="AU805" s="56">
        <v>9.9999999999999995E-7</v>
      </c>
      <c r="AV805" s="56">
        <v>9.9999999999999995E-7</v>
      </c>
      <c r="AW805" s="56">
        <v>9.9999999999999995E-7</v>
      </c>
      <c r="AX805" s="56">
        <v>9.9999999999999995E-7</v>
      </c>
      <c r="AY805" s="56">
        <v>9.9999999999999995E-7</v>
      </c>
      <c r="AZ805" s="56">
        <v>9.9999999999999995E-7</v>
      </c>
      <c r="BA805" s="56">
        <v>9.9999999999999995E-7</v>
      </c>
      <c r="BB805" s="54">
        <v>9.9999999999999995E-7</v>
      </c>
    </row>
    <row r="806" spans="1:54" s="4" customFormat="1" x14ac:dyDescent="0.2">
      <c r="A806" s="53">
        <v>5054</v>
      </c>
      <c r="B806" s="4">
        <v>5054006</v>
      </c>
      <c r="C806" s="4" t="s">
        <v>77</v>
      </c>
      <c r="D806" s="4">
        <v>50540023</v>
      </c>
      <c r="E806" s="4" t="s">
        <v>468</v>
      </c>
      <c r="F806" s="56">
        <v>23</v>
      </c>
      <c r="G806" s="4">
        <v>2024</v>
      </c>
      <c r="H806" s="4">
        <v>2051</v>
      </c>
      <c r="I806" s="4">
        <v>1</v>
      </c>
      <c r="J806" s="4">
        <v>4</v>
      </c>
      <c r="K806" s="4" t="s">
        <v>113</v>
      </c>
      <c r="L806" s="55">
        <v>0.82608695652173914</v>
      </c>
      <c r="M806" s="55">
        <v>0.17391304347826086</v>
      </c>
      <c r="N806" s="55">
        <v>0</v>
      </c>
      <c r="O806" s="55">
        <v>0</v>
      </c>
      <c r="P806" s="55">
        <v>0</v>
      </c>
      <c r="Q806" s="56">
        <v>9.9999999999999995E-7</v>
      </c>
      <c r="R806" s="56">
        <v>0.8214285714285714</v>
      </c>
      <c r="S806" s="56">
        <v>0.8214285714285714</v>
      </c>
      <c r="T806" s="56">
        <v>0.8214285714285714</v>
      </c>
      <c r="U806" s="56">
        <v>0.8214285714285714</v>
      </c>
      <c r="V806" s="56">
        <v>0.8214285714285714</v>
      </c>
      <c r="W806" s="56">
        <v>0.8214285714285714</v>
      </c>
      <c r="X806" s="56">
        <v>0.8214285714285714</v>
      </c>
      <c r="Y806" s="56">
        <v>0.8214285714285714</v>
      </c>
      <c r="Z806" s="56">
        <v>0.8214285714285714</v>
      </c>
      <c r="AA806" s="56">
        <v>0.8214285714285714</v>
      </c>
      <c r="AB806" s="56">
        <v>0.8214285714285714</v>
      </c>
      <c r="AC806" s="56">
        <v>0.8214285714285714</v>
      </c>
      <c r="AD806" s="56">
        <v>0.8214285714285714</v>
      </c>
      <c r="AE806" s="56">
        <v>0.8214285714285714</v>
      </c>
      <c r="AF806" s="56">
        <v>0.8214285714285714</v>
      </c>
      <c r="AG806" s="56">
        <v>0.8214285714285714</v>
      </c>
      <c r="AH806" s="56">
        <v>0.8214285714285714</v>
      </c>
      <c r="AI806" s="56">
        <v>0.8214285714285714</v>
      </c>
      <c r="AJ806" s="56">
        <v>0.8214285714285714</v>
      </c>
      <c r="AK806" s="56">
        <v>0.8214285714285714</v>
      </c>
      <c r="AL806" s="56">
        <v>0.8214285714285714</v>
      </c>
      <c r="AM806" s="56">
        <v>0.8214285714285714</v>
      </c>
      <c r="AN806" s="56">
        <v>0.8214285714285714</v>
      </c>
      <c r="AO806" s="56">
        <v>0.8214285714285714</v>
      </c>
      <c r="AP806" s="56">
        <v>0.8214285714285714</v>
      </c>
      <c r="AQ806" s="56">
        <v>0.8214285714285714</v>
      </c>
      <c r="AR806" s="56">
        <v>0.8214285714285714</v>
      </c>
      <c r="AS806" s="56">
        <v>0.8214285714285714</v>
      </c>
      <c r="AT806" s="56">
        <v>9.9999999999999995E-7</v>
      </c>
      <c r="AU806" s="56">
        <v>9.9999999999999995E-7</v>
      </c>
      <c r="AV806" s="56">
        <v>9.9999999999999995E-7</v>
      </c>
      <c r="AW806" s="56">
        <v>9.9999999999999995E-7</v>
      </c>
      <c r="AX806" s="56">
        <v>9.9999999999999995E-7</v>
      </c>
      <c r="AY806" s="56">
        <v>9.9999999999999995E-7</v>
      </c>
      <c r="AZ806" s="56">
        <v>9.9999999999999995E-7</v>
      </c>
      <c r="BA806" s="56">
        <v>9.9999999999999995E-7</v>
      </c>
      <c r="BB806" s="54">
        <v>9.9999999999999995E-7</v>
      </c>
    </row>
    <row r="807" spans="1:54" s="4" customFormat="1" x14ac:dyDescent="0.2">
      <c r="A807" s="53">
        <v>5054</v>
      </c>
      <c r="B807" s="4">
        <v>5054006</v>
      </c>
      <c r="C807" s="4" t="s">
        <v>77</v>
      </c>
      <c r="D807" s="4">
        <v>50540024</v>
      </c>
      <c r="E807" s="4" t="s">
        <v>469</v>
      </c>
      <c r="F807" s="4">
        <v>50</v>
      </c>
      <c r="G807" s="4">
        <v>2025</v>
      </c>
      <c r="H807" s="4">
        <v>2035</v>
      </c>
      <c r="I807" s="4">
        <v>1</v>
      </c>
      <c r="J807" s="4">
        <v>4</v>
      </c>
      <c r="K807" s="4" t="s">
        <v>145</v>
      </c>
      <c r="L807" s="55">
        <v>0.2</v>
      </c>
      <c r="M807" s="55">
        <v>0.2</v>
      </c>
      <c r="N807" s="55">
        <v>0.3</v>
      </c>
      <c r="O807" s="55">
        <v>0.3</v>
      </c>
      <c r="P807" s="55">
        <v>0</v>
      </c>
      <c r="Q807" s="56">
        <v>9.9999999999999995E-7</v>
      </c>
      <c r="R807" s="56">
        <v>9.9999999999999995E-7</v>
      </c>
      <c r="S807" s="56">
        <v>4.5454545454545459</v>
      </c>
      <c r="T807" s="56">
        <v>4.5454545454545459</v>
      </c>
      <c r="U807" s="56">
        <v>4.5454545454545459</v>
      </c>
      <c r="V807" s="56">
        <v>4.5454545454545459</v>
      </c>
      <c r="W807" s="56">
        <v>4.5454545454545459</v>
      </c>
      <c r="X807" s="56">
        <v>4.5454545454545459</v>
      </c>
      <c r="Y807" s="56">
        <v>4.5454545454545459</v>
      </c>
      <c r="Z807" s="56">
        <v>4.5454545454545459</v>
      </c>
      <c r="AA807" s="56">
        <v>4.5454545454545459</v>
      </c>
      <c r="AB807" s="56">
        <v>4.5454545454545459</v>
      </c>
      <c r="AC807" s="56">
        <v>4.5454545454545459</v>
      </c>
      <c r="AD807" s="56">
        <v>9.9999999999999995E-7</v>
      </c>
      <c r="AE807" s="56">
        <v>9.9999999999999995E-7</v>
      </c>
      <c r="AF807" s="56">
        <v>9.9999999999999995E-7</v>
      </c>
      <c r="AG807" s="56">
        <v>9.9999999999999995E-7</v>
      </c>
      <c r="AH807" s="56">
        <v>9.9999999999999995E-7</v>
      </c>
      <c r="AI807" s="56">
        <v>9.9999999999999995E-7</v>
      </c>
      <c r="AJ807" s="56">
        <v>9.9999999999999995E-7</v>
      </c>
      <c r="AK807" s="56">
        <v>9.9999999999999995E-7</v>
      </c>
      <c r="AL807" s="56">
        <v>9.9999999999999995E-7</v>
      </c>
      <c r="AM807" s="56">
        <v>9.9999999999999995E-7</v>
      </c>
      <c r="AN807" s="56">
        <v>9.9999999999999995E-7</v>
      </c>
      <c r="AO807" s="56">
        <v>9.9999999999999995E-7</v>
      </c>
      <c r="AP807" s="56">
        <v>9.9999999999999995E-7</v>
      </c>
      <c r="AQ807" s="56">
        <v>9.9999999999999995E-7</v>
      </c>
      <c r="AR807" s="56">
        <v>9.9999999999999995E-7</v>
      </c>
      <c r="AS807" s="56">
        <v>9.9999999999999995E-7</v>
      </c>
      <c r="AT807" s="56">
        <v>9.9999999999999995E-7</v>
      </c>
      <c r="AU807" s="56">
        <v>9.9999999999999995E-7</v>
      </c>
      <c r="AV807" s="56">
        <v>9.9999999999999995E-7</v>
      </c>
      <c r="AW807" s="56">
        <v>9.9999999999999995E-7</v>
      </c>
      <c r="AX807" s="56">
        <v>9.9999999999999995E-7</v>
      </c>
      <c r="AY807" s="56">
        <v>9.9999999999999995E-7</v>
      </c>
      <c r="AZ807" s="56">
        <v>9.9999999999999995E-7</v>
      </c>
      <c r="BA807" s="56">
        <v>9.9999999999999995E-7</v>
      </c>
      <c r="BB807" s="54">
        <v>9.9999999999999995E-7</v>
      </c>
    </row>
    <row r="808" spans="1:54" s="4" customFormat="1" x14ac:dyDescent="0.2">
      <c r="A808" s="53">
        <v>5054</v>
      </c>
      <c r="B808" s="4">
        <v>5054006</v>
      </c>
      <c r="C808" s="4" t="s">
        <v>77</v>
      </c>
      <c r="D808" s="4">
        <v>50540031</v>
      </c>
      <c r="E808" s="4" t="s">
        <v>474</v>
      </c>
      <c r="F808" s="56">
        <v>1</v>
      </c>
      <c r="G808" s="4">
        <v>2023</v>
      </c>
      <c r="H808" s="4">
        <v>2025</v>
      </c>
      <c r="I808" s="4">
        <v>4</v>
      </c>
      <c r="J808" s="4">
        <v>4</v>
      </c>
      <c r="K808" s="4" t="s">
        <v>113</v>
      </c>
      <c r="L808" s="55">
        <v>1</v>
      </c>
      <c r="M808" s="55">
        <v>0</v>
      </c>
      <c r="N808" s="55">
        <v>0</v>
      </c>
      <c r="O808" s="55">
        <v>0</v>
      </c>
      <c r="P808" s="55">
        <v>0</v>
      </c>
      <c r="Q808" s="56">
        <v>0.33333333333333331</v>
      </c>
      <c r="R808" s="56">
        <v>0.33333333333333331</v>
      </c>
      <c r="S808" s="56">
        <v>0.33333333333333331</v>
      </c>
      <c r="T808" s="56">
        <v>9.9999999999999995E-7</v>
      </c>
      <c r="U808" s="56">
        <v>9.9999999999999995E-7</v>
      </c>
      <c r="V808" s="56">
        <v>9.9999999999999995E-7</v>
      </c>
      <c r="W808" s="56">
        <v>9.9999999999999995E-7</v>
      </c>
      <c r="X808" s="56">
        <v>9.9999999999999995E-7</v>
      </c>
      <c r="Y808" s="56">
        <v>9.9999999999999995E-7</v>
      </c>
      <c r="Z808" s="56">
        <v>9.9999999999999995E-7</v>
      </c>
      <c r="AA808" s="56">
        <v>9.9999999999999995E-7</v>
      </c>
      <c r="AB808" s="56">
        <v>9.9999999999999995E-7</v>
      </c>
      <c r="AC808" s="56">
        <v>9.9999999999999995E-7</v>
      </c>
      <c r="AD808" s="56">
        <v>9.9999999999999995E-7</v>
      </c>
      <c r="AE808" s="56">
        <v>9.9999999999999995E-7</v>
      </c>
      <c r="AF808" s="56">
        <v>9.9999999999999995E-7</v>
      </c>
      <c r="AG808" s="56">
        <v>9.9999999999999995E-7</v>
      </c>
      <c r="AH808" s="56">
        <v>9.9999999999999995E-7</v>
      </c>
      <c r="AI808" s="56">
        <v>9.9999999999999995E-7</v>
      </c>
      <c r="AJ808" s="56">
        <v>9.9999999999999995E-7</v>
      </c>
      <c r="AK808" s="56">
        <v>9.9999999999999995E-7</v>
      </c>
      <c r="AL808" s="56">
        <v>9.9999999999999995E-7</v>
      </c>
      <c r="AM808" s="56">
        <v>9.9999999999999995E-7</v>
      </c>
      <c r="AN808" s="56">
        <v>9.9999999999999995E-7</v>
      </c>
      <c r="AO808" s="56">
        <v>9.9999999999999995E-7</v>
      </c>
      <c r="AP808" s="56">
        <v>9.9999999999999995E-7</v>
      </c>
      <c r="AQ808" s="56">
        <v>9.9999999999999995E-7</v>
      </c>
      <c r="AR808" s="56">
        <v>9.9999999999999995E-7</v>
      </c>
      <c r="AS808" s="56">
        <v>9.9999999999999995E-7</v>
      </c>
      <c r="AT808" s="56">
        <v>9.9999999999999995E-7</v>
      </c>
      <c r="AU808" s="56">
        <v>9.9999999999999995E-7</v>
      </c>
      <c r="AV808" s="56">
        <v>9.9999999999999995E-7</v>
      </c>
      <c r="AW808" s="56">
        <v>9.9999999999999995E-7</v>
      </c>
      <c r="AX808" s="56">
        <v>9.9999999999999995E-7</v>
      </c>
      <c r="AY808" s="56">
        <v>9.9999999999999995E-7</v>
      </c>
      <c r="AZ808" s="56">
        <v>9.9999999999999995E-7</v>
      </c>
      <c r="BA808" s="56">
        <v>9.9999999999999995E-7</v>
      </c>
      <c r="BB808" s="54">
        <v>9.9999999999999995E-7</v>
      </c>
    </row>
    <row r="809" spans="1:54" s="4" customFormat="1" x14ac:dyDescent="0.2">
      <c r="A809" s="53">
        <v>5054</v>
      </c>
      <c r="B809" s="4">
        <v>5054006</v>
      </c>
      <c r="C809" s="4" t="s">
        <v>77</v>
      </c>
      <c r="D809" s="4">
        <v>50540040</v>
      </c>
      <c r="E809" s="4" t="s">
        <v>878</v>
      </c>
      <c r="F809" s="56">
        <v>14</v>
      </c>
      <c r="G809" s="4">
        <v>2023</v>
      </c>
      <c r="H809" s="4">
        <v>2024</v>
      </c>
      <c r="I809" s="4">
        <v>4</v>
      </c>
      <c r="J809" s="4">
        <v>4</v>
      </c>
      <c r="K809" s="4" t="s">
        <v>118</v>
      </c>
      <c r="L809" s="55">
        <v>0</v>
      </c>
      <c r="M809" s="55">
        <v>0</v>
      </c>
      <c r="N809" s="55">
        <v>0</v>
      </c>
      <c r="O809" s="55">
        <v>1</v>
      </c>
      <c r="P809" s="55">
        <v>0</v>
      </c>
      <c r="Q809" s="56">
        <v>7</v>
      </c>
      <c r="R809" s="56">
        <v>7</v>
      </c>
      <c r="S809" s="56">
        <v>9.9999999999999995E-7</v>
      </c>
      <c r="T809" s="56">
        <v>9.9999999999999995E-7</v>
      </c>
      <c r="U809" s="56">
        <v>9.9999999999999995E-7</v>
      </c>
      <c r="V809" s="56">
        <v>9.9999999999999995E-7</v>
      </c>
      <c r="W809" s="56">
        <v>9.9999999999999995E-7</v>
      </c>
      <c r="X809" s="56">
        <v>9.9999999999999995E-7</v>
      </c>
      <c r="Y809" s="56">
        <v>9.9999999999999995E-7</v>
      </c>
      <c r="Z809" s="56">
        <v>9.9999999999999995E-7</v>
      </c>
      <c r="AA809" s="56">
        <v>9.9999999999999995E-7</v>
      </c>
      <c r="AB809" s="56">
        <v>9.9999999999999995E-7</v>
      </c>
      <c r="AC809" s="56">
        <v>9.9999999999999995E-7</v>
      </c>
      <c r="AD809" s="56">
        <v>9.9999999999999995E-7</v>
      </c>
      <c r="AE809" s="56">
        <v>9.9999999999999995E-7</v>
      </c>
      <c r="AF809" s="56">
        <v>9.9999999999999995E-7</v>
      </c>
      <c r="AG809" s="56">
        <v>9.9999999999999995E-7</v>
      </c>
      <c r="AH809" s="56">
        <v>9.9999999999999995E-7</v>
      </c>
      <c r="AI809" s="56">
        <v>9.9999999999999995E-7</v>
      </c>
      <c r="AJ809" s="56">
        <v>9.9999999999999995E-7</v>
      </c>
      <c r="AK809" s="56">
        <v>9.9999999999999995E-7</v>
      </c>
      <c r="AL809" s="56">
        <v>9.9999999999999995E-7</v>
      </c>
      <c r="AM809" s="56">
        <v>9.9999999999999995E-7</v>
      </c>
      <c r="AN809" s="56">
        <v>9.9999999999999995E-7</v>
      </c>
      <c r="AO809" s="56">
        <v>9.9999999999999995E-7</v>
      </c>
      <c r="AP809" s="56">
        <v>9.9999999999999995E-7</v>
      </c>
      <c r="AQ809" s="56">
        <v>9.9999999999999995E-7</v>
      </c>
      <c r="AR809" s="56">
        <v>9.9999999999999995E-7</v>
      </c>
      <c r="AS809" s="56">
        <v>9.9999999999999995E-7</v>
      </c>
      <c r="AT809" s="56">
        <v>9.9999999999999995E-7</v>
      </c>
      <c r="AU809" s="56">
        <v>9.9999999999999995E-7</v>
      </c>
      <c r="AV809" s="56">
        <v>9.9999999999999995E-7</v>
      </c>
      <c r="AW809" s="56">
        <v>9.9999999999999995E-7</v>
      </c>
      <c r="AX809" s="56">
        <v>9.9999999999999995E-7</v>
      </c>
      <c r="AY809" s="56">
        <v>9.9999999999999995E-7</v>
      </c>
      <c r="AZ809" s="56">
        <v>9.9999999999999995E-7</v>
      </c>
      <c r="BA809" s="56">
        <v>9.9999999999999995E-7</v>
      </c>
      <c r="BB809" s="54">
        <v>9.9999999999999995E-7</v>
      </c>
    </row>
    <row r="810" spans="1:54" s="4" customFormat="1" x14ac:dyDescent="0.2">
      <c r="A810" s="53">
        <v>5054</v>
      </c>
      <c r="B810" s="4">
        <v>5054006</v>
      </c>
      <c r="C810" s="4" t="s">
        <v>77</v>
      </c>
      <c r="D810" s="4">
        <v>505470006</v>
      </c>
      <c r="E810" s="4" t="s">
        <v>1184</v>
      </c>
      <c r="F810" s="56">
        <v>0</v>
      </c>
      <c r="G810" s="4">
        <v>2023</v>
      </c>
      <c r="H810" s="4">
        <v>2024</v>
      </c>
      <c r="I810" s="4">
        <v>70</v>
      </c>
      <c r="J810" s="4">
        <v>0</v>
      </c>
      <c r="K810" s="4" t="s">
        <v>515</v>
      </c>
      <c r="L810" s="55">
        <v>0</v>
      </c>
      <c r="M810" s="55">
        <v>0</v>
      </c>
      <c r="N810" s="55">
        <v>0</v>
      </c>
      <c r="O810" s="55">
        <v>0</v>
      </c>
      <c r="P810" s="55">
        <v>0</v>
      </c>
      <c r="Q810" s="56">
        <v>0</v>
      </c>
      <c r="R810" s="56">
        <v>0</v>
      </c>
      <c r="S810" s="56">
        <v>0</v>
      </c>
      <c r="T810" s="56">
        <v>0</v>
      </c>
      <c r="U810" s="56">
        <v>0</v>
      </c>
      <c r="V810" s="56">
        <v>0</v>
      </c>
      <c r="W810" s="56">
        <v>0</v>
      </c>
      <c r="X810" s="56">
        <v>0</v>
      </c>
      <c r="Y810" s="56">
        <v>0</v>
      </c>
      <c r="Z810" s="56">
        <v>0</v>
      </c>
      <c r="AA810" s="56">
        <v>0</v>
      </c>
      <c r="AB810" s="56">
        <v>0</v>
      </c>
      <c r="AC810" s="56">
        <v>0</v>
      </c>
      <c r="AD810" s="56">
        <v>0</v>
      </c>
      <c r="AE810" s="56">
        <v>0</v>
      </c>
      <c r="AF810" s="56">
        <v>0</v>
      </c>
      <c r="AG810" s="56">
        <v>0</v>
      </c>
      <c r="AH810" s="56">
        <v>0</v>
      </c>
      <c r="AI810" s="56">
        <v>0</v>
      </c>
      <c r="AJ810" s="56">
        <v>0</v>
      </c>
      <c r="AK810" s="56">
        <v>0</v>
      </c>
      <c r="AL810" s="56">
        <v>0</v>
      </c>
      <c r="AM810" s="56">
        <v>0</v>
      </c>
      <c r="AN810" s="56">
        <v>0</v>
      </c>
      <c r="AO810" s="56">
        <v>0</v>
      </c>
      <c r="AP810" s="56">
        <v>0</v>
      </c>
      <c r="AQ810" s="56">
        <v>0</v>
      </c>
      <c r="AR810" s="56">
        <v>0</v>
      </c>
      <c r="AS810" s="56">
        <v>0</v>
      </c>
      <c r="AT810" s="56">
        <v>0</v>
      </c>
      <c r="AU810" s="56">
        <v>0</v>
      </c>
      <c r="AV810" s="56">
        <v>0</v>
      </c>
      <c r="AW810" s="56">
        <v>0</v>
      </c>
      <c r="AX810" s="56">
        <v>0</v>
      </c>
      <c r="AY810" s="56">
        <v>0</v>
      </c>
      <c r="AZ810" s="56">
        <v>0</v>
      </c>
      <c r="BA810" s="56">
        <v>0</v>
      </c>
      <c r="BB810" s="54">
        <v>0</v>
      </c>
    </row>
    <row r="811" spans="1:54" s="4" customFormat="1" x14ac:dyDescent="0.2">
      <c r="A811" s="53">
        <v>5054</v>
      </c>
      <c r="B811" s="4">
        <v>5054006</v>
      </c>
      <c r="C811" s="4" t="s">
        <v>77</v>
      </c>
      <c r="D811" s="4">
        <v>505480006</v>
      </c>
      <c r="E811" s="4" t="s">
        <v>594</v>
      </c>
      <c r="F811" s="4">
        <v>0</v>
      </c>
      <c r="G811" s="4">
        <v>0</v>
      </c>
      <c r="H811" s="4">
        <v>0</v>
      </c>
      <c r="I811" s="4">
        <v>80</v>
      </c>
      <c r="J811" s="4">
        <v>0</v>
      </c>
      <c r="K811" s="4" t="s">
        <v>517</v>
      </c>
      <c r="L811" s="55">
        <v>0.56485355648535562</v>
      </c>
      <c r="M811" s="55">
        <v>5.0209205020920501E-2</v>
      </c>
      <c r="N811" s="55">
        <v>4.1841004184100417E-2</v>
      </c>
      <c r="O811" s="55">
        <v>0.34309623430962344</v>
      </c>
      <c r="P811" s="55">
        <v>0</v>
      </c>
      <c r="Q811" s="56">
        <v>0</v>
      </c>
      <c r="R811" s="56">
        <v>0</v>
      </c>
      <c r="S811" s="56">
        <v>0</v>
      </c>
      <c r="T811" s="56">
        <v>0</v>
      </c>
      <c r="U811" s="56">
        <v>0</v>
      </c>
      <c r="V811" s="56">
        <v>0</v>
      </c>
      <c r="W811" s="56">
        <v>0</v>
      </c>
      <c r="X811" s="56">
        <v>0</v>
      </c>
      <c r="Y811" s="56">
        <v>0</v>
      </c>
      <c r="Z811" s="56">
        <v>0</v>
      </c>
      <c r="AA811" s="56">
        <v>0</v>
      </c>
      <c r="AB811" s="56">
        <v>0</v>
      </c>
      <c r="AC811" s="56">
        <v>0</v>
      </c>
      <c r="AD811" s="56">
        <v>0</v>
      </c>
      <c r="AE811" s="56">
        <v>0</v>
      </c>
      <c r="AF811" s="56">
        <v>0</v>
      </c>
      <c r="AG811" s="56">
        <v>0</v>
      </c>
      <c r="AH811" s="56">
        <v>0</v>
      </c>
      <c r="AI811" s="56">
        <v>0</v>
      </c>
      <c r="AJ811" s="56">
        <v>0</v>
      </c>
      <c r="AK811" s="56">
        <v>0</v>
      </c>
      <c r="AL811" s="56">
        <v>0</v>
      </c>
      <c r="AM811" s="56">
        <v>0</v>
      </c>
      <c r="AN811" s="56">
        <v>0</v>
      </c>
      <c r="AO811" s="56">
        <v>0</v>
      </c>
      <c r="AP811" s="56">
        <v>0</v>
      </c>
      <c r="AQ811" s="56">
        <v>0</v>
      </c>
      <c r="AR811" s="56">
        <v>0</v>
      </c>
      <c r="AS811" s="56">
        <v>0</v>
      </c>
      <c r="AT811" s="56">
        <v>0</v>
      </c>
      <c r="AU811" s="56">
        <v>0</v>
      </c>
      <c r="AV811" s="56">
        <v>0</v>
      </c>
      <c r="AW811" s="56">
        <v>0</v>
      </c>
      <c r="AX811" s="56">
        <v>0</v>
      </c>
      <c r="AY811" s="56">
        <v>0</v>
      </c>
      <c r="AZ811" s="56">
        <v>0</v>
      </c>
      <c r="BA811" s="56">
        <v>0</v>
      </c>
      <c r="BB811" s="54">
        <v>0</v>
      </c>
    </row>
    <row r="812" spans="1:54" s="4" customFormat="1" x14ac:dyDescent="0.2">
      <c r="A812" s="57">
        <v>5054</v>
      </c>
      <c r="B812" s="58">
        <v>5054006</v>
      </c>
      <c r="C812" s="58" t="s">
        <v>77</v>
      </c>
      <c r="D812" s="58">
        <v>505490006</v>
      </c>
      <c r="E812" s="58" t="s">
        <v>683</v>
      </c>
      <c r="F812" s="61">
        <v>0</v>
      </c>
      <c r="G812" s="58">
        <v>0</v>
      </c>
      <c r="H812" s="58">
        <v>0</v>
      </c>
      <c r="I812" s="58">
        <v>90</v>
      </c>
      <c r="J812" s="58">
        <v>0</v>
      </c>
      <c r="K812" s="58" t="s">
        <v>606</v>
      </c>
      <c r="L812" s="60">
        <v>1</v>
      </c>
      <c r="M812" s="60">
        <v>0</v>
      </c>
      <c r="N812" s="60">
        <v>0</v>
      </c>
      <c r="O812" s="60">
        <v>0</v>
      </c>
      <c r="P812" s="60">
        <v>0</v>
      </c>
      <c r="Q812" s="61">
        <v>0</v>
      </c>
      <c r="R812" s="61">
        <v>0</v>
      </c>
      <c r="S812" s="61">
        <v>2</v>
      </c>
      <c r="T812" s="61">
        <v>2</v>
      </c>
      <c r="U812" s="61">
        <v>2</v>
      </c>
      <c r="V812" s="61">
        <v>2</v>
      </c>
      <c r="W812" s="61">
        <v>2</v>
      </c>
      <c r="X812" s="61">
        <v>2</v>
      </c>
      <c r="Y812" s="61">
        <v>2</v>
      </c>
      <c r="Z812" s="61">
        <v>2</v>
      </c>
      <c r="AA812" s="61">
        <v>2</v>
      </c>
      <c r="AB812" s="61">
        <v>2</v>
      </c>
      <c r="AC812" s="61">
        <v>2</v>
      </c>
      <c r="AD812" s="61">
        <v>2</v>
      </c>
      <c r="AE812" s="61">
        <v>2</v>
      </c>
      <c r="AF812" s="61">
        <v>2</v>
      </c>
      <c r="AG812" s="61">
        <v>2</v>
      </c>
      <c r="AH812" s="61">
        <v>2</v>
      </c>
      <c r="AI812" s="61">
        <v>2</v>
      </c>
      <c r="AJ812" s="61">
        <v>2</v>
      </c>
      <c r="AK812" s="61">
        <v>2</v>
      </c>
      <c r="AL812" s="61">
        <v>2</v>
      </c>
      <c r="AM812" s="61">
        <v>2</v>
      </c>
      <c r="AN812" s="61">
        <v>2</v>
      </c>
      <c r="AO812" s="61">
        <v>2</v>
      </c>
      <c r="AP812" s="61">
        <v>2</v>
      </c>
      <c r="AQ812" s="61">
        <v>2</v>
      </c>
      <c r="AR812" s="61">
        <v>2</v>
      </c>
      <c r="AS812" s="61">
        <v>2</v>
      </c>
      <c r="AT812" s="61">
        <v>2</v>
      </c>
      <c r="AU812" s="61">
        <v>2</v>
      </c>
      <c r="AV812" s="61">
        <v>2</v>
      </c>
      <c r="AW812" s="61">
        <v>2</v>
      </c>
      <c r="AX812" s="61">
        <v>2</v>
      </c>
      <c r="AY812" s="61">
        <v>2</v>
      </c>
      <c r="AZ812" s="61">
        <v>2</v>
      </c>
      <c r="BA812" s="61">
        <v>2</v>
      </c>
      <c r="BB812" s="59">
        <v>2</v>
      </c>
    </row>
    <row r="813" spans="1:54" s="4" customFormat="1" x14ac:dyDescent="0.2">
      <c r="A813" s="53">
        <v>5054</v>
      </c>
      <c r="B813" s="4">
        <v>5054008</v>
      </c>
      <c r="C813" s="4" t="s">
        <v>78</v>
      </c>
      <c r="D813" s="4">
        <v>50540025</v>
      </c>
      <c r="E813" s="4" t="s">
        <v>470</v>
      </c>
      <c r="F813" s="56">
        <v>4</v>
      </c>
      <c r="G813" s="4">
        <v>2024</v>
      </c>
      <c r="H813" s="4">
        <v>2027</v>
      </c>
      <c r="I813" s="4">
        <v>1</v>
      </c>
      <c r="J813" s="4">
        <v>4</v>
      </c>
      <c r="K813" s="4" t="s">
        <v>113</v>
      </c>
      <c r="L813" s="55">
        <v>1</v>
      </c>
      <c r="M813" s="55">
        <v>0</v>
      </c>
      <c r="N813" s="55">
        <v>0</v>
      </c>
      <c r="O813" s="55">
        <v>0</v>
      </c>
      <c r="P813" s="55">
        <v>0</v>
      </c>
      <c r="Q813" s="56">
        <v>9.9999999999999995E-7</v>
      </c>
      <c r="R813" s="56">
        <v>1</v>
      </c>
      <c r="S813" s="56">
        <v>1</v>
      </c>
      <c r="T813" s="56">
        <v>1</v>
      </c>
      <c r="U813" s="56">
        <v>1</v>
      </c>
      <c r="V813" s="56">
        <v>9.9999999999999995E-7</v>
      </c>
      <c r="W813" s="56">
        <v>9.9999999999999995E-7</v>
      </c>
      <c r="X813" s="56">
        <v>9.9999999999999995E-7</v>
      </c>
      <c r="Y813" s="56">
        <v>9.9999999999999995E-7</v>
      </c>
      <c r="Z813" s="56">
        <v>9.9999999999999995E-7</v>
      </c>
      <c r="AA813" s="56">
        <v>9.9999999999999995E-7</v>
      </c>
      <c r="AB813" s="56">
        <v>9.9999999999999995E-7</v>
      </c>
      <c r="AC813" s="56">
        <v>9.9999999999999995E-7</v>
      </c>
      <c r="AD813" s="56">
        <v>9.9999999999999995E-7</v>
      </c>
      <c r="AE813" s="56">
        <v>9.9999999999999995E-7</v>
      </c>
      <c r="AF813" s="56">
        <v>9.9999999999999995E-7</v>
      </c>
      <c r="AG813" s="56">
        <v>9.9999999999999995E-7</v>
      </c>
      <c r="AH813" s="56">
        <v>9.9999999999999995E-7</v>
      </c>
      <c r="AI813" s="56">
        <v>9.9999999999999995E-7</v>
      </c>
      <c r="AJ813" s="56">
        <v>9.9999999999999995E-7</v>
      </c>
      <c r="AK813" s="56">
        <v>9.9999999999999995E-7</v>
      </c>
      <c r="AL813" s="56">
        <v>9.9999999999999995E-7</v>
      </c>
      <c r="AM813" s="56">
        <v>9.9999999999999995E-7</v>
      </c>
      <c r="AN813" s="56">
        <v>9.9999999999999995E-7</v>
      </c>
      <c r="AO813" s="56">
        <v>9.9999999999999995E-7</v>
      </c>
      <c r="AP813" s="56">
        <v>9.9999999999999995E-7</v>
      </c>
      <c r="AQ813" s="56">
        <v>9.9999999999999995E-7</v>
      </c>
      <c r="AR813" s="56">
        <v>9.9999999999999995E-7</v>
      </c>
      <c r="AS813" s="56">
        <v>9.9999999999999995E-7</v>
      </c>
      <c r="AT813" s="56">
        <v>9.9999999999999995E-7</v>
      </c>
      <c r="AU813" s="56">
        <v>9.9999999999999995E-7</v>
      </c>
      <c r="AV813" s="56">
        <v>9.9999999999999995E-7</v>
      </c>
      <c r="AW813" s="56">
        <v>9.9999999999999995E-7</v>
      </c>
      <c r="AX813" s="56">
        <v>9.9999999999999995E-7</v>
      </c>
      <c r="AY813" s="56">
        <v>9.9999999999999995E-7</v>
      </c>
      <c r="AZ813" s="56">
        <v>9.9999999999999995E-7</v>
      </c>
      <c r="BA813" s="56">
        <v>9.9999999999999995E-7</v>
      </c>
      <c r="BB813" s="54">
        <v>9.9999999999999995E-7</v>
      </c>
    </row>
    <row r="814" spans="1:54" s="4" customFormat="1" x14ac:dyDescent="0.2">
      <c r="A814" s="53">
        <v>5054</v>
      </c>
      <c r="B814" s="4">
        <v>5054008</v>
      </c>
      <c r="C814" s="4" t="s">
        <v>78</v>
      </c>
      <c r="D814" s="4">
        <v>50540026</v>
      </c>
      <c r="E814" s="4" t="s">
        <v>471</v>
      </c>
      <c r="F814" s="56">
        <v>4</v>
      </c>
      <c r="G814" s="4">
        <v>2024</v>
      </c>
      <c r="H814" s="4">
        <v>2026</v>
      </c>
      <c r="I814" s="4">
        <v>1</v>
      </c>
      <c r="J814" s="4">
        <v>4</v>
      </c>
      <c r="K814" s="4" t="s">
        <v>113</v>
      </c>
      <c r="L814" s="55">
        <v>0</v>
      </c>
      <c r="M814" s="55">
        <v>1</v>
      </c>
      <c r="N814" s="55">
        <v>0</v>
      </c>
      <c r="O814" s="55">
        <v>0</v>
      </c>
      <c r="P814" s="55">
        <v>0</v>
      </c>
      <c r="Q814" s="56">
        <v>9.9999999999999995E-7</v>
      </c>
      <c r="R814" s="56">
        <v>1.3333333333333333</v>
      </c>
      <c r="S814" s="56">
        <v>1.3333333333333333</v>
      </c>
      <c r="T814" s="56">
        <v>1.3333333333333333</v>
      </c>
      <c r="U814" s="56">
        <v>9.9999999999999995E-7</v>
      </c>
      <c r="V814" s="56">
        <v>9.9999999999999995E-7</v>
      </c>
      <c r="W814" s="56">
        <v>9.9999999999999995E-7</v>
      </c>
      <c r="X814" s="56">
        <v>9.9999999999999995E-7</v>
      </c>
      <c r="Y814" s="56">
        <v>9.9999999999999995E-7</v>
      </c>
      <c r="Z814" s="56">
        <v>9.9999999999999995E-7</v>
      </c>
      <c r="AA814" s="56">
        <v>9.9999999999999995E-7</v>
      </c>
      <c r="AB814" s="56">
        <v>9.9999999999999995E-7</v>
      </c>
      <c r="AC814" s="56">
        <v>9.9999999999999995E-7</v>
      </c>
      <c r="AD814" s="56">
        <v>9.9999999999999995E-7</v>
      </c>
      <c r="AE814" s="56">
        <v>9.9999999999999995E-7</v>
      </c>
      <c r="AF814" s="56">
        <v>9.9999999999999995E-7</v>
      </c>
      <c r="AG814" s="56">
        <v>9.9999999999999995E-7</v>
      </c>
      <c r="AH814" s="56">
        <v>9.9999999999999995E-7</v>
      </c>
      <c r="AI814" s="56">
        <v>9.9999999999999995E-7</v>
      </c>
      <c r="AJ814" s="56">
        <v>9.9999999999999995E-7</v>
      </c>
      <c r="AK814" s="56">
        <v>9.9999999999999995E-7</v>
      </c>
      <c r="AL814" s="56">
        <v>9.9999999999999995E-7</v>
      </c>
      <c r="AM814" s="56">
        <v>9.9999999999999995E-7</v>
      </c>
      <c r="AN814" s="56">
        <v>9.9999999999999995E-7</v>
      </c>
      <c r="AO814" s="56">
        <v>9.9999999999999995E-7</v>
      </c>
      <c r="AP814" s="56">
        <v>9.9999999999999995E-7</v>
      </c>
      <c r="AQ814" s="56">
        <v>9.9999999999999995E-7</v>
      </c>
      <c r="AR814" s="56">
        <v>9.9999999999999995E-7</v>
      </c>
      <c r="AS814" s="56">
        <v>9.9999999999999995E-7</v>
      </c>
      <c r="AT814" s="56">
        <v>9.9999999999999995E-7</v>
      </c>
      <c r="AU814" s="56">
        <v>9.9999999999999995E-7</v>
      </c>
      <c r="AV814" s="56">
        <v>9.9999999999999995E-7</v>
      </c>
      <c r="AW814" s="56">
        <v>9.9999999999999995E-7</v>
      </c>
      <c r="AX814" s="56">
        <v>9.9999999999999995E-7</v>
      </c>
      <c r="AY814" s="56">
        <v>9.9999999999999995E-7</v>
      </c>
      <c r="AZ814" s="56">
        <v>9.9999999999999995E-7</v>
      </c>
      <c r="BA814" s="56">
        <v>9.9999999999999995E-7</v>
      </c>
      <c r="BB814" s="54">
        <v>9.9999999999999995E-7</v>
      </c>
    </row>
    <row r="815" spans="1:54" s="4" customFormat="1" x14ac:dyDescent="0.2">
      <c r="A815" s="53">
        <v>5054</v>
      </c>
      <c r="B815" s="4">
        <v>5054008</v>
      </c>
      <c r="C815" s="4" t="s">
        <v>78</v>
      </c>
      <c r="D815" s="4">
        <v>50540027</v>
      </c>
      <c r="E815" s="4" t="s">
        <v>472</v>
      </c>
      <c r="F815" s="56">
        <v>4</v>
      </c>
      <c r="G815" s="4">
        <v>2024</v>
      </c>
      <c r="H815" s="4">
        <v>2025</v>
      </c>
      <c r="I815" s="4">
        <v>1</v>
      </c>
      <c r="J815" s="4">
        <v>4</v>
      </c>
      <c r="K815" s="4" t="s">
        <v>113</v>
      </c>
      <c r="L815" s="55">
        <v>0</v>
      </c>
      <c r="M815" s="55">
        <v>1</v>
      </c>
      <c r="N815" s="55">
        <v>0</v>
      </c>
      <c r="O815" s="55">
        <v>0</v>
      </c>
      <c r="P815" s="55">
        <v>0</v>
      </c>
      <c r="Q815" s="56">
        <v>9.9999999999999995E-7</v>
      </c>
      <c r="R815" s="56">
        <v>2</v>
      </c>
      <c r="S815" s="56">
        <v>2</v>
      </c>
      <c r="T815" s="56">
        <v>9.9999999999999995E-7</v>
      </c>
      <c r="U815" s="56">
        <v>9.9999999999999995E-7</v>
      </c>
      <c r="V815" s="56">
        <v>9.9999999999999995E-7</v>
      </c>
      <c r="W815" s="56">
        <v>9.9999999999999995E-7</v>
      </c>
      <c r="X815" s="56">
        <v>9.9999999999999995E-7</v>
      </c>
      <c r="Y815" s="56">
        <v>9.9999999999999995E-7</v>
      </c>
      <c r="Z815" s="56">
        <v>9.9999999999999995E-7</v>
      </c>
      <c r="AA815" s="56">
        <v>9.9999999999999995E-7</v>
      </c>
      <c r="AB815" s="56">
        <v>9.9999999999999995E-7</v>
      </c>
      <c r="AC815" s="56">
        <v>9.9999999999999995E-7</v>
      </c>
      <c r="AD815" s="56">
        <v>9.9999999999999995E-7</v>
      </c>
      <c r="AE815" s="56">
        <v>9.9999999999999995E-7</v>
      </c>
      <c r="AF815" s="56">
        <v>9.9999999999999995E-7</v>
      </c>
      <c r="AG815" s="56">
        <v>9.9999999999999995E-7</v>
      </c>
      <c r="AH815" s="56">
        <v>9.9999999999999995E-7</v>
      </c>
      <c r="AI815" s="56">
        <v>9.9999999999999995E-7</v>
      </c>
      <c r="AJ815" s="56">
        <v>9.9999999999999995E-7</v>
      </c>
      <c r="AK815" s="56">
        <v>9.9999999999999995E-7</v>
      </c>
      <c r="AL815" s="56">
        <v>9.9999999999999995E-7</v>
      </c>
      <c r="AM815" s="56">
        <v>9.9999999999999995E-7</v>
      </c>
      <c r="AN815" s="56">
        <v>9.9999999999999995E-7</v>
      </c>
      <c r="AO815" s="56">
        <v>9.9999999999999995E-7</v>
      </c>
      <c r="AP815" s="56">
        <v>9.9999999999999995E-7</v>
      </c>
      <c r="AQ815" s="56">
        <v>9.9999999999999995E-7</v>
      </c>
      <c r="AR815" s="56">
        <v>9.9999999999999995E-7</v>
      </c>
      <c r="AS815" s="56">
        <v>9.9999999999999995E-7</v>
      </c>
      <c r="AT815" s="56">
        <v>9.9999999999999995E-7</v>
      </c>
      <c r="AU815" s="56">
        <v>9.9999999999999995E-7</v>
      </c>
      <c r="AV815" s="56">
        <v>9.9999999999999995E-7</v>
      </c>
      <c r="AW815" s="56">
        <v>9.9999999999999995E-7</v>
      </c>
      <c r="AX815" s="56">
        <v>9.9999999999999995E-7</v>
      </c>
      <c r="AY815" s="56">
        <v>9.9999999999999995E-7</v>
      </c>
      <c r="AZ815" s="56">
        <v>9.9999999999999995E-7</v>
      </c>
      <c r="BA815" s="56">
        <v>9.9999999999999995E-7</v>
      </c>
      <c r="BB815" s="54">
        <v>9.9999999999999995E-7</v>
      </c>
    </row>
    <row r="816" spans="1:54" s="4" customFormat="1" x14ac:dyDescent="0.2">
      <c r="A816" s="53">
        <v>5054</v>
      </c>
      <c r="B816" s="4">
        <v>5054008</v>
      </c>
      <c r="C816" s="4" t="s">
        <v>78</v>
      </c>
      <c r="D816" s="4">
        <v>50540028</v>
      </c>
      <c r="E816" s="4" t="s">
        <v>473</v>
      </c>
      <c r="F816" s="56">
        <v>9</v>
      </c>
      <c r="G816" s="4">
        <v>2024</v>
      </c>
      <c r="H816" s="4">
        <v>2042</v>
      </c>
      <c r="I816" s="4">
        <v>1</v>
      </c>
      <c r="J816" s="4">
        <v>4</v>
      </c>
      <c r="K816" s="4" t="s">
        <v>113</v>
      </c>
      <c r="L816" s="55">
        <v>1</v>
      </c>
      <c r="M816" s="55">
        <v>0</v>
      </c>
      <c r="N816" s="55">
        <v>0</v>
      </c>
      <c r="O816" s="55">
        <v>0</v>
      </c>
      <c r="P816" s="55">
        <v>0</v>
      </c>
      <c r="Q816" s="56">
        <v>9.9999999999999995E-7</v>
      </c>
      <c r="R816" s="56">
        <v>0.47368421052631576</v>
      </c>
      <c r="S816" s="56">
        <v>0.47368421052631576</v>
      </c>
      <c r="T816" s="56">
        <v>0.47368421052631576</v>
      </c>
      <c r="U816" s="56">
        <v>0.47368421052631576</v>
      </c>
      <c r="V816" s="56">
        <v>0.47368421052631576</v>
      </c>
      <c r="W816" s="56">
        <v>0.47368421052631576</v>
      </c>
      <c r="X816" s="56">
        <v>0.47368421052631576</v>
      </c>
      <c r="Y816" s="56">
        <v>0.47368421052631576</v>
      </c>
      <c r="Z816" s="56">
        <v>0.47368421052631576</v>
      </c>
      <c r="AA816" s="56">
        <v>0.47368421052631576</v>
      </c>
      <c r="AB816" s="56">
        <v>0.47368421052631576</v>
      </c>
      <c r="AC816" s="56">
        <v>0.47368421052631576</v>
      </c>
      <c r="AD816" s="56">
        <v>0.47368421052631576</v>
      </c>
      <c r="AE816" s="56">
        <v>0.47368421052631576</v>
      </c>
      <c r="AF816" s="56">
        <v>0.47368421052631576</v>
      </c>
      <c r="AG816" s="56">
        <v>0.47368421052631576</v>
      </c>
      <c r="AH816" s="56">
        <v>0.47368421052631576</v>
      </c>
      <c r="AI816" s="56">
        <v>0.47368421052631576</v>
      </c>
      <c r="AJ816" s="56">
        <v>0.47368421052631576</v>
      </c>
      <c r="AK816" s="56">
        <v>9.9999999999999995E-7</v>
      </c>
      <c r="AL816" s="56">
        <v>9.9999999999999995E-7</v>
      </c>
      <c r="AM816" s="56">
        <v>9.9999999999999995E-7</v>
      </c>
      <c r="AN816" s="56">
        <v>9.9999999999999995E-7</v>
      </c>
      <c r="AO816" s="56">
        <v>9.9999999999999995E-7</v>
      </c>
      <c r="AP816" s="56">
        <v>9.9999999999999995E-7</v>
      </c>
      <c r="AQ816" s="56">
        <v>9.9999999999999995E-7</v>
      </c>
      <c r="AR816" s="56">
        <v>9.9999999999999995E-7</v>
      </c>
      <c r="AS816" s="56">
        <v>9.9999999999999995E-7</v>
      </c>
      <c r="AT816" s="56">
        <v>9.9999999999999995E-7</v>
      </c>
      <c r="AU816" s="56">
        <v>9.9999999999999995E-7</v>
      </c>
      <c r="AV816" s="56">
        <v>9.9999999999999995E-7</v>
      </c>
      <c r="AW816" s="56">
        <v>9.9999999999999995E-7</v>
      </c>
      <c r="AX816" s="56">
        <v>9.9999999999999995E-7</v>
      </c>
      <c r="AY816" s="56">
        <v>9.9999999999999995E-7</v>
      </c>
      <c r="AZ816" s="56">
        <v>9.9999999999999995E-7</v>
      </c>
      <c r="BA816" s="56">
        <v>9.9999999999999995E-7</v>
      </c>
      <c r="BB816" s="54">
        <v>9.9999999999999995E-7</v>
      </c>
    </row>
    <row r="817" spans="1:54" s="4" customFormat="1" x14ac:dyDescent="0.2">
      <c r="A817" s="53">
        <v>5054</v>
      </c>
      <c r="B817" s="4">
        <v>5054008</v>
      </c>
      <c r="C817" s="4" t="s">
        <v>78</v>
      </c>
      <c r="D817" s="4">
        <v>50540034</v>
      </c>
      <c r="E817" s="4" t="s">
        <v>475</v>
      </c>
      <c r="F817" s="56">
        <v>17</v>
      </c>
      <c r="G817" s="4">
        <v>2025</v>
      </c>
      <c r="H817" s="4">
        <v>2030</v>
      </c>
      <c r="I817" s="4">
        <v>2</v>
      </c>
      <c r="J817" s="4">
        <v>4</v>
      </c>
      <c r="K817" s="4" t="s">
        <v>118</v>
      </c>
      <c r="L817" s="55">
        <v>0.5</v>
      </c>
      <c r="M817" s="55">
        <v>0.3</v>
      </c>
      <c r="N817" s="55">
        <v>0.2</v>
      </c>
      <c r="O817" s="55">
        <v>0</v>
      </c>
      <c r="P817" s="55">
        <v>0</v>
      </c>
      <c r="Q817" s="56">
        <v>9.9999999999999995E-7</v>
      </c>
      <c r="R817" s="56">
        <v>9.9999999999999995E-7</v>
      </c>
      <c r="S817" s="56">
        <v>2.8333333333333335</v>
      </c>
      <c r="T817" s="56">
        <v>2.8333333333333335</v>
      </c>
      <c r="U817" s="56">
        <v>2.8333333333333335</v>
      </c>
      <c r="V817" s="56">
        <v>2.8333333333333335</v>
      </c>
      <c r="W817" s="56">
        <v>2.8333333333333335</v>
      </c>
      <c r="X817" s="56">
        <v>2.8333333333333335</v>
      </c>
      <c r="Y817" s="56">
        <v>9.9999999999999995E-7</v>
      </c>
      <c r="Z817" s="56">
        <v>9.9999999999999995E-7</v>
      </c>
      <c r="AA817" s="56">
        <v>9.9999999999999995E-7</v>
      </c>
      <c r="AB817" s="56">
        <v>9.9999999999999995E-7</v>
      </c>
      <c r="AC817" s="56">
        <v>9.9999999999999995E-7</v>
      </c>
      <c r="AD817" s="56">
        <v>9.9999999999999995E-7</v>
      </c>
      <c r="AE817" s="56">
        <v>9.9999999999999995E-7</v>
      </c>
      <c r="AF817" s="56">
        <v>9.9999999999999995E-7</v>
      </c>
      <c r="AG817" s="56">
        <v>9.9999999999999995E-7</v>
      </c>
      <c r="AH817" s="56">
        <v>9.9999999999999995E-7</v>
      </c>
      <c r="AI817" s="56">
        <v>9.9999999999999995E-7</v>
      </c>
      <c r="AJ817" s="56">
        <v>9.9999999999999995E-7</v>
      </c>
      <c r="AK817" s="56">
        <v>9.9999999999999995E-7</v>
      </c>
      <c r="AL817" s="56">
        <v>9.9999999999999995E-7</v>
      </c>
      <c r="AM817" s="56">
        <v>9.9999999999999995E-7</v>
      </c>
      <c r="AN817" s="56">
        <v>9.9999999999999995E-7</v>
      </c>
      <c r="AO817" s="56">
        <v>9.9999999999999995E-7</v>
      </c>
      <c r="AP817" s="56">
        <v>9.9999999999999995E-7</v>
      </c>
      <c r="AQ817" s="56">
        <v>9.9999999999999995E-7</v>
      </c>
      <c r="AR817" s="56">
        <v>9.9999999999999995E-7</v>
      </c>
      <c r="AS817" s="56">
        <v>9.9999999999999995E-7</v>
      </c>
      <c r="AT817" s="56">
        <v>9.9999999999999995E-7</v>
      </c>
      <c r="AU817" s="56">
        <v>9.9999999999999995E-7</v>
      </c>
      <c r="AV817" s="56">
        <v>9.9999999999999995E-7</v>
      </c>
      <c r="AW817" s="56">
        <v>9.9999999999999995E-7</v>
      </c>
      <c r="AX817" s="56">
        <v>9.9999999999999995E-7</v>
      </c>
      <c r="AY817" s="56">
        <v>9.9999999999999995E-7</v>
      </c>
      <c r="AZ817" s="56">
        <v>9.9999999999999995E-7</v>
      </c>
      <c r="BA817" s="56">
        <v>9.9999999999999995E-7</v>
      </c>
      <c r="BB817" s="54">
        <v>9.9999999999999995E-7</v>
      </c>
    </row>
    <row r="818" spans="1:54" s="4" customFormat="1" x14ac:dyDescent="0.2">
      <c r="A818" s="53">
        <v>5054</v>
      </c>
      <c r="B818" s="4">
        <v>5054008</v>
      </c>
      <c r="C818" s="4" t="s">
        <v>78</v>
      </c>
      <c r="D818" s="4">
        <v>50540035</v>
      </c>
      <c r="E818" s="4" t="s">
        <v>476</v>
      </c>
      <c r="F818" s="56">
        <v>20</v>
      </c>
      <c r="G818" s="4">
        <v>2025</v>
      </c>
      <c r="H818" s="4">
        <v>2029</v>
      </c>
      <c r="I818" s="4">
        <v>3</v>
      </c>
      <c r="J818" s="4">
        <v>4</v>
      </c>
      <c r="K818" s="4" t="s">
        <v>145</v>
      </c>
      <c r="L818" s="55">
        <v>0</v>
      </c>
      <c r="M818" s="55">
        <v>0.33333333333333331</v>
      </c>
      <c r="N818" s="55">
        <v>0.33333333333333331</v>
      </c>
      <c r="O818" s="55">
        <v>0.33333333333333331</v>
      </c>
      <c r="P818" s="55">
        <v>0</v>
      </c>
      <c r="Q818" s="56">
        <v>9.9999999999999995E-7</v>
      </c>
      <c r="R818" s="56">
        <v>9.9999999999999995E-7</v>
      </c>
      <c r="S818" s="56">
        <v>4</v>
      </c>
      <c r="T818" s="56">
        <v>4</v>
      </c>
      <c r="U818" s="56">
        <v>4</v>
      </c>
      <c r="V818" s="56">
        <v>4</v>
      </c>
      <c r="W818" s="56">
        <v>4</v>
      </c>
      <c r="X818" s="56">
        <v>9.9999999999999995E-7</v>
      </c>
      <c r="Y818" s="56">
        <v>9.9999999999999995E-7</v>
      </c>
      <c r="Z818" s="56">
        <v>9.9999999999999995E-7</v>
      </c>
      <c r="AA818" s="56">
        <v>9.9999999999999995E-7</v>
      </c>
      <c r="AB818" s="56">
        <v>9.9999999999999995E-7</v>
      </c>
      <c r="AC818" s="56">
        <v>9.9999999999999995E-7</v>
      </c>
      <c r="AD818" s="56">
        <v>9.9999999999999995E-7</v>
      </c>
      <c r="AE818" s="56">
        <v>9.9999999999999995E-7</v>
      </c>
      <c r="AF818" s="56">
        <v>9.9999999999999995E-7</v>
      </c>
      <c r="AG818" s="56">
        <v>9.9999999999999995E-7</v>
      </c>
      <c r="AH818" s="56">
        <v>9.9999999999999995E-7</v>
      </c>
      <c r="AI818" s="56">
        <v>9.9999999999999995E-7</v>
      </c>
      <c r="AJ818" s="56">
        <v>9.9999999999999995E-7</v>
      </c>
      <c r="AK818" s="56">
        <v>9.9999999999999995E-7</v>
      </c>
      <c r="AL818" s="56">
        <v>9.9999999999999995E-7</v>
      </c>
      <c r="AM818" s="56">
        <v>9.9999999999999995E-7</v>
      </c>
      <c r="AN818" s="56">
        <v>9.9999999999999995E-7</v>
      </c>
      <c r="AO818" s="56">
        <v>9.9999999999999995E-7</v>
      </c>
      <c r="AP818" s="56">
        <v>9.9999999999999995E-7</v>
      </c>
      <c r="AQ818" s="56">
        <v>9.9999999999999995E-7</v>
      </c>
      <c r="AR818" s="56">
        <v>9.9999999999999995E-7</v>
      </c>
      <c r="AS818" s="56">
        <v>9.9999999999999995E-7</v>
      </c>
      <c r="AT818" s="56">
        <v>9.9999999999999995E-7</v>
      </c>
      <c r="AU818" s="56">
        <v>9.9999999999999995E-7</v>
      </c>
      <c r="AV818" s="56">
        <v>9.9999999999999995E-7</v>
      </c>
      <c r="AW818" s="56">
        <v>9.9999999999999995E-7</v>
      </c>
      <c r="AX818" s="56">
        <v>9.9999999999999995E-7</v>
      </c>
      <c r="AY818" s="56">
        <v>9.9999999999999995E-7</v>
      </c>
      <c r="AZ818" s="56">
        <v>9.9999999999999995E-7</v>
      </c>
      <c r="BA818" s="56">
        <v>9.9999999999999995E-7</v>
      </c>
      <c r="BB818" s="54">
        <v>9.9999999999999995E-7</v>
      </c>
    </row>
    <row r="819" spans="1:54" s="4" customFormat="1" x14ac:dyDescent="0.2">
      <c r="A819" s="53">
        <v>5054</v>
      </c>
      <c r="B819" s="4">
        <v>5054008</v>
      </c>
      <c r="C819" s="4" t="s">
        <v>78</v>
      </c>
      <c r="D819" s="4">
        <v>50540036</v>
      </c>
      <c r="E819" s="4" t="s">
        <v>879</v>
      </c>
      <c r="F819" s="56">
        <v>20</v>
      </c>
      <c r="G819" s="4">
        <v>2025</v>
      </c>
      <c r="H819" s="4">
        <v>2033</v>
      </c>
      <c r="I819" s="4">
        <v>1</v>
      </c>
      <c r="J819" s="4">
        <v>4</v>
      </c>
      <c r="K819" s="4" t="s">
        <v>118</v>
      </c>
      <c r="L819" s="55">
        <v>0.2</v>
      </c>
      <c r="M819" s="55">
        <v>0.2</v>
      </c>
      <c r="N819" s="55">
        <v>0.3</v>
      </c>
      <c r="O819" s="55">
        <v>0.3</v>
      </c>
      <c r="P819" s="55">
        <v>0</v>
      </c>
      <c r="Q819" s="56">
        <v>9.9999999999999995E-7</v>
      </c>
      <c r="R819" s="56">
        <v>9.9999999999999995E-7</v>
      </c>
      <c r="S819" s="56">
        <v>2.2222222222222223</v>
      </c>
      <c r="T819" s="56">
        <v>2.2222222222222223</v>
      </c>
      <c r="U819" s="56">
        <v>2.2222222222222223</v>
      </c>
      <c r="V819" s="56">
        <v>2.2222222222222223</v>
      </c>
      <c r="W819" s="56">
        <v>2.2222222222222223</v>
      </c>
      <c r="X819" s="56">
        <v>2.2222222222222223</v>
      </c>
      <c r="Y819" s="56">
        <v>2.2222222222222223</v>
      </c>
      <c r="Z819" s="56">
        <v>2.2222222222222223</v>
      </c>
      <c r="AA819" s="56">
        <v>2.2222222222222223</v>
      </c>
      <c r="AB819" s="56">
        <v>9.9999999999999995E-7</v>
      </c>
      <c r="AC819" s="56">
        <v>9.9999999999999995E-7</v>
      </c>
      <c r="AD819" s="56">
        <v>9.9999999999999995E-7</v>
      </c>
      <c r="AE819" s="56">
        <v>9.9999999999999995E-7</v>
      </c>
      <c r="AF819" s="56">
        <v>9.9999999999999995E-7</v>
      </c>
      <c r="AG819" s="56">
        <v>9.9999999999999995E-7</v>
      </c>
      <c r="AH819" s="56">
        <v>9.9999999999999995E-7</v>
      </c>
      <c r="AI819" s="56">
        <v>9.9999999999999995E-7</v>
      </c>
      <c r="AJ819" s="56">
        <v>9.9999999999999995E-7</v>
      </c>
      <c r="AK819" s="56">
        <v>9.9999999999999995E-7</v>
      </c>
      <c r="AL819" s="56">
        <v>9.9999999999999995E-7</v>
      </c>
      <c r="AM819" s="56">
        <v>9.9999999999999995E-7</v>
      </c>
      <c r="AN819" s="56">
        <v>9.9999999999999995E-7</v>
      </c>
      <c r="AO819" s="56">
        <v>9.9999999999999995E-7</v>
      </c>
      <c r="AP819" s="56">
        <v>9.9999999999999995E-7</v>
      </c>
      <c r="AQ819" s="56">
        <v>9.9999999999999995E-7</v>
      </c>
      <c r="AR819" s="56">
        <v>9.9999999999999995E-7</v>
      </c>
      <c r="AS819" s="56">
        <v>9.9999999999999995E-7</v>
      </c>
      <c r="AT819" s="56">
        <v>9.9999999999999995E-7</v>
      </c>
      <c r="AU819" s="56">
        <v>9.9999999999999995E-7</v>
      </c>
      <c r="AV819" s="56">
        <v>9.9999999999999995E-7</v>
      </c>
      <c r="AW819" s="56">
        <v>9.9999999999999995E-7</v>
      </c>
      <c r="AX819" s="56">
        <v>9.9999999999999995E-7</v>
      </c>
      <c r="AY819" s="56">
        <v>9.9999999999999995E-7</v>
      </c>
      <c r="AZ819" s="56">
        <v>9.9999999999999995E-7</v>
      </c>
      <c r="BA819" s="56">
        <v>9.9999999999999995E-7</v>
      </c>
      <c r="BB819" s="54">
        <v>9.9999999999999995E-7</v>
      </c>
    </row>
    <row r="820" spans="1:54" s="4" customFormat="1" x14ac:dyDescent="0.2">
      <c r="A820" s="53">
        <v>5054</v>
      </c>
      <c r="B820" s="4">
        <v>5054008</v>
      </c>
      <c r="C820" s="4" t="s">
        <v>78</v>
      </c>
      <c r="D820" s="4">
        <v>50540042</v>
      </c>
      <c r="E820" s="4" t="s">
        <v>1185</v>
      </c>
      <c r="F820" s="4">
        <v>45</v>
      </c>
      <c r="G820" s="4">
        <v>2025</v>
      </c>
      <c r="H820" s="4">
        <v>2050</v>
      </c>
      <c r="I820" s="4">
        <v>1</v>
      </c>
      <c r="J820" s="4">
        <v>4</v>
      </c>
      <c r="K820" s="4" t="s">
        <v>145</v>
      </c>
      <c r="L820" s="55">
        <v>1</v>
      </c>
      <c r="M820" s="55">
        <v>0</v>
      </c>
      <c r="N820" s="55">
        <v>0</v>
      </c>
      <c r="O820" s="55">
        <v>0</v>
      </c>
      <c r="P820" s="55">
        <v>0</v>
      </c>
      <c r="Q820" s="56">
        <v>9.9999999999999995E-7</v>
      </c>
      <c r="R820" s="56">
        <v>9.9999999999999995E-7</v>
      </c>
      <c r="S820" s="56">
        <v>1.7307692307692308</v>
      </c>
      <c r="T820" s="56">
        <v>1.7307692307692308</v>
      </c>
      <c r="U820" s="56">
        <v>1.7307692307692308</v>
      </c>
      <c r="V820" s="56">
        <v>1.7307692307692308</v>
      </c>
      <c r="W820" s="56">
        <v>1.7307692307692308</v>
      </c>
      <c r="X820" s="56">
        <v>1.7307692307692308</v>
      </c>
      <c r="Y820" s="56">
        <v>1.7307692307692308</v>
      </c>
      <c r="Z820" s="56">
        <v>1.7307692307692308</v>
      </c>
      <c r="AA820" s="56">
        <v>1.7307692307692308</v>
      </c>
      <c r="AB820" s="56">
        <v>1.7307692307692308</v>
      </c>
      <c r="AC820" s="56">
        <v>1.7307692307692308</v>
      </c>
      <c r="AD820" s="56">
        <v>1.7307692307692308</v>
      </c>
      <c r="AE820" s="56">
        <v>1.7307692307692308</v>
      </c>
      <c r="AF820" s="56">
        <v>1.7307692307692308</v>
      </c>
      <c r="AG820" s="56">
        <v>1.7307692307692308</v>
      </c>
      <c r="AH820" s="56">
        <v>1.7307692307692308</v>
      </c>
      <c r="AI820" s="56">
        <v>1.7307692307692308</v>
      </c>
      <c r="AJ820" s="56">
        <v>1.7307692307692308</v>
      </c>
      <c r="AK820" s="56">
        <v>1.7307692307692308</v>
      </c>
      <c r="AL820" s="56">
        <v>1.7307692307692308</v>
      </c>
      <c r="AM820" s="56">
        <v>1.7307692307692308</v>
      </c>
      <c r="AN820" s="56">
        <v>1.7307692307692308</v>
      </c>
      <c r="AO820" s="56">
        <v>1.7307692307692308</v>
      </c>
      <c r="AP820" s="56">
        <v>1.7307692307692308</v>
      </c>
      <c r="AQ820" s="56">
        <v>1.7307692307692308</v>
      </c>
      <c r="AR820" s="56">
        <v>1.7307692307692308</v>
      </c>
      <c r="AS820" s="56">
        <v>9.9999999999999995E-7</v>
      </c>
      <c r="AT820" s="56">
        <v>9.9999999999999995E-7</v>
      </c>
      <c r="AU820" s="56">
        <v>9.9999999999999995E-7</v>
      </c>
      <c r="AV820" s="56">
        <v>9.9999999999999995E-7</v>
      </c>
      <c r="AW820" s="56">
        <v>9.9999999999999995E-7</v>
      </c>
      <c r="AX820" s="56">
        <v>9.9999999999999995E-7</v>
      </c>
      <c r="AY820" s="56">
        <v>9.9999999999999995E-7</v>
      </c>
      <c r="AZ820" s="56">
        <v>9.9999999999999995E-7</v>
      </c>
      <c r="BA820" s="56">
        <v>9.9999999999999995E-7</v>
      </c>
      <c r="BB820" s="54">
        <v>9.9999999999999995E-7</v>
      </c>
    </row>
    <row r="821" spans="1:54" s="4" customFormat="1" x14ac:dyDescent="0.2">
      <c r="A821" s="53">
        <v>5054</v>
      </c>
      <c r="B821" s="4">
        <v>5054008</v>
      </c>
      <c r="C821" s="4" t="s">
        <v>78</v>
      </c>
      <c r="D821" s="4">
        <v>50540043</v>
      </c>
      <c r="E821" s="4" t="s">
        <v>1186</v>
      </c>
      <c r="F821" s="56">
        <v>47</v>
      </c>
      <c r="G821" s="4">
        <v>2025</v>
      </c>
      <c r="H821" s="4">
        <v>2035</v>
      </c>
      <c r="I821" s="4">
        <v>1</v>
      </c>
      <c r="J821" s="4">
        <v>4</v>
      </c>
      <c r="K821" s="4" t="s">
        <v>118</v>
      </c>
      <c r="L821" s="55">
        <v>0.21276595744680851</v>
      </c>
      <c r="M821" s="55">
        <v>0.78723404255319152</v>
      </c>
      <c r="N821" s="55">
        <v>0</v>
      </c>
      <c r="O821" s="55">
        <v>0</v>
      </c>
      <c r="P821" s="55">
        <v>0</v>
      </c>
      <c r="Q821" s="56">
        <v>9.9999999999999995E-7</v>
      </c>
      <c r="R821" s="56">
        <v>9.9999999999999995E-7</v>
      </c>
      <c r="S821" s="56">
        <v>4.2727272727272725</v>
      </c>
      <c r="T821" s="56">
        <v>4.2727272727272725</v>
      </c>
      <c r="U821" s="56">
        <v>4.2727272727272725</v>
      </c>
      <c r="V821" s="56">
        <v>4.2727272727272725</v>
      </c>
      <c r="W821" s="56">
        <v>4.2727272727272725</v>
      </c>
      <c r="X821" s="56">
        <v>4.2727272727272725</v>
      </c>
      <c r="Y821" s="56">
        <v>4.2727272727272725</v>
      </c>
      <c r="Z821" s="56">
        <v>4.2727272727272725</v>
      </c>
      <c r="AA821" s="56">
        <v>4.2727272727272725</v>
      </c>
      <c r="AB821" s="56">
        <v>4.2727272727272725</v>
      </c>
      <c r="AC821" s="56">
        <v>4.2727272727272725</v>
      </c>
      <c r="AD821" s="56">
        <v>9.9999999999999995E-7</v>
      </c>
      <c r="AE821" s="56">
        <v>9.9999999999999995E-7</v>
      </c>
      <c r="AF821" s="56">
        <v>9.9999999999999995E-7</v>
      </c>
      <c r="AG821" s="56">
        <v>9.9999999999999995E-7</v>
      </c>
      <c r="AH821" s="56">
        <v>9.9999999999999995E-7</v>
      </c>
      <c r="AI821" s="56">
        <v>9.9999999999999995E-7</v>
      </c>
      <c r="AJ821" s="56">
        <v>9.9999999999999995E-7</v>
      </c>
      <c r="AK821" s="56">
        <v>9.9999999999999995E-7</v>
      </c>
      <c r="AL821" s="56">
        <v>9.9999999999999995E-7</v>
      </c>
      <c r="AM821" s="56">
        <v>9.9999999999999995E-7</v>
      </c>
      <c r="AN821" s="56">
        <v>9.9999999999999995E-7</v>
      </c>
      <c r="AO821" s="56">
        <v>9.9999999999999995E-7</v>
      </c>
      <c r="AP821" s="56">
        <v>9.9999999999999995E-7</v>
      </c>
      <c r="AQ821" s="56">
        <v>9.9999999999999995E-7</v>
      </c>
      <c r="AR821" s="56">
        <v>9.9999999999999995E-7</v>
      </c>
      <c r="AS821" s="56">
        <v>9.9999999999999995E-7</v>
      </c>
      <c r="AT821" s="56">
        <v>9.9999999999999995E-7</v>
      </c>
      <c r="AU821" s="56">
        <v>9.9999999999999995E-7</v>
      </c>
      <c r="AV821" s="56">
        <v>9.9999999999999995E-7</v>
      </c>
      <c r="AW821" s="56">
        <v>9.9999999999999995E-7</v>
      </c>
      <c r="AX821" s="56">
        <v>9.9999999999999995E-7</v>
      </c>
      <c r="AY821" s="56">
        <v>9.9999999999999995E-7</v>
      </c>
      <c r="AZ821" s="56">
        <v>9.9999999999999995E-7</v>
      </c>
      <c r="BA821" s="56">
        <v>9.9999999999999995E-7</v>
      </c>
      <c r="BB821" s="54">
        <v>9.9999999999999995E-7</v>
      </c>
    </row>
    <row r="822" spans="1:54" s="4" customFormat="1" x14ac:dyDescent="0.2">
      <c r="A822" s="53">
        <v>5054</v>
      </c>
      <c r="B822" s="4">
        <v>5054008</v>
      </c>
      <c r="C822" s="4" t="s">
        <v>78</v>
      </c>
      <c r="D822" s="4">
        <v>505470008</v>
      </c>
      <c r="E822" s="4" t="s">
        <v>1187</v>
      </c>
      <c r="F822" s="56">
        <v>0</v>
      </c>
      <c r="G822" s="4">
        <v>2023</v>
      </c>
      <c r="H822" s="4">
        <v>2024</v>
      </c>
      <c r="I822" s="4">
        <v>70</v>
      </c>
      <c r="J822" s="4">
        <v>0</v>
      </c>
      <c r="K822" s="4" t="s">
        <v>515</v>
      </c>
      <c r="L822" s="55">
        <v>0.99999999999999978</v>
      </c>
      <c r="M822" s="55">
        <v>0</v>
      </c>
      <c r="N822" s="55">
        <v>0</v>
      </c>
      <c r="O822" s="55">
        <v>0</v>
      </c>
      <c r="P822" s="55">
        <v>0</v>
      </c>
      <c r="Q822" s="56">
        <v>0.50000000000000011</v>
      </c>
      <c r="R822" s="56">
        <v>0.50000000000000011</v>
      </c>
      <c r="S822" s="56">
        <v>0</v>
      </c>
      <c r="T822" s="56">
        <v>0</v>
      </c>
      <c r="U822" s="56">
        <v>0</v>
      </c>
      <c r="V822" s="56">
        <v>0</v>
      </c>
      <c r="W822" s="56">
        <v>0</v>
      </c>
      <c r="X822" s="56">
        <v>0</v>
      </c>
      <c r="Y822" s="56">
        <v>0</v>
      </c>
      <c r="Z822" s="56">
        <v>0</v>
      </c>
      <c r="AA822" s="56">
        <v>0</v>
      </c>
      <c r="AB822" s="56">
        <v>0</v>
      </c>
      <c r="AC822" s="56">
        <v>0</v>
      </c>
      <c r="AD822" s="56">
        <v>0</v>
      </c>
      <c r="AE822" s="56">
        <v>0</v>
      </c>
      <c r="AF822" s="56">
        <v>0</v>
      </c>
      <c r="AG822" s="56">
        <v>0</v>
      </c>
      <c r="AH822" s="56">
        <v>0</v>
      </c>
      <c r="AI822" s="56">
        <v>0</v>
      </c>
      <c r="AJ822" s="56">
        <v>0</v>
      </c>
      <c r="AK822" s="56">
        <v>0</v>
      </c>
      <c r="AL822" s="56">
        <v>0</v>
      </c>
      <c r="AM822" s="56">
        <v>0</v>
      </c>
      <c r="AN822" s="56">
        <v>0</v>
      </c>
      <c r="AO822" s="56">
        <v>0</v>
      </c>
      <c r="AP822" s="56">
        <v>0</v>
      </c>
      <c r="AQ822" s="56">
        <v>0</v>
      </c>
      <c r="AR822" s="56">
        <v>0</v>
      </c>
      <c r="AS822" s="56">
        <v>0</v>
      </c>
      <c r="AT822" s="56">
        <v>0</v>
      </c>
      <c r="AU822" s="56">
        <v>0</v>
      </c>
      <c r="AV822" s="56">
        <v>0</v>
      </c>
      <c r="AW822" s="56">
        <v>0</v>
      </c>
      <c r="AX822" s="56">
        <v>0</v>
      </c>
      <c r="AY822" s="56">
        <v>0</v>
      </c>
      <c r="AZ822" s="56">
        <v>0</v>
      </c>
      <c r="BA822" s="56">
        <v>0</v>
      </c>
      <c r="BB822" s="54">
        <v>0</v>
      </c>
    </row>
    <row r="823" spans="1:54" s="4" customFormat="1" x14ac:dyDescent="0.2">
      <c r="A823" s="53">
        <v>5054</v>
      </c>
      <c r="B823" s="4">
        <v>5054008</v>
      </c>
      <c r="C823" s="4" t="s">
        <v>78</v>
      </c>
      <c r="D823" s="4">
        <v>505480008</v>
      </c>
      <c r="E823" s="4" t="s">
        <v>595</v>
      </c>
      <c r="F823" s="56">
        <v>0</v>
      </c>
      <c r="G823" s="4">
        <v>0</v>
      </c>
      <c r="H823" s="4">
        <v>0</v>
      </c>
      <c r="I823" s="4">
        <v>80</v>
      </c>
      <c r="J823" s="4">
        <v>0</v>
      </c>
      <c r="K823" s="4" t="s">
        <v>517</v>
      </c>
      <c r="L823" s="55">
        <v>0.56485355648535562</v>
      </c>
      <c r="M823" s="55">
        <v>5.0209205020920501E-2</v>
      </c>
      <c r="N823" s="55">
        <v>4.1841004184100417E-2</v>
      </c>
      <c r="O823" s="55">
        <v>0.34309623430962344</v>
      </c>
      <c r="P823" s="55">
        <v>0</v>
      </c>
      <c r="Q823" s="56">
        <v>0</v>
      </c>
      <c r="R823" s="56">
        <v>0</v>
      </c>
      <c r="S823" s="56">
        <v>0</v>
      </c>
      <c r="T823" s="56">
        <v>0</v>
      </c>
      <c r="U823" s="56">
        <v>0</v>
      </c>
      <c r="V823" s="56">
        <v>0</v>
      </c>
      <c r="W823" s="56">
        <v>0</v>
      </c>
      <c r="X823" s="56">
        <v>0</v>
      </c>
      <c r="Y823" s="56">
        <v>0</v>
      </c>
      <c r="Z823" s="56">
        <v>0</v>
      </c>
      <c r="AA823" s="56">
        <v>0</v>
      </c>
      <c r="AB823" s="56">
        <v>0</v>
      </c>
      <c r="AC823" s="56">
        <v>0</v>
      </c>
      <c r="AD823" s="56">
        <v>0</v>
      </c>
      <c r="AE823" s="56">
        <v>0</v>
      </c>
      <c r="AF823" s="56">
        <v>0</v>
      </c>
      <c r="AG823" s="56">
        <v>0</v>
      </c>
      <c r="AH823" s="56">
        <v>0</v>
      </c>
      <c r="AI823" s="56">
        <v>0</v>
      </c>
      <c r="AJ823" s="56">
        <v>0</v>
      </c>
      <c r="AK823" s="56">
        <v>0</v>
      </c>
      <c r="AL823" s="56">
        <v>0</v>
      </c>
      <c r="AM823" s="56">
        <v>0</v>
      </c>
      <c r="AN823" s="56">
        <v>0</v>
      </c>
      <c r="AO823" s="56">
        <v>0</v>
      </c>
      <c r="AP823" s="56">
        <v>0</v>
      </c>
      <c r="AQ823" s="56">
        <v>0</v>
      </c>
      <c r="AR823" s="56">
        <v>0</v>
      </c>
      <c r="AS823" s="56">
        <v>0</v>
      </c>
      <c r="AT823" s="56">
        <v>0</v>
      </c>
      <c r="AU823" s="56">
        <v>0</v>
      </c>
      <c r="AV823" s="56">
        <v>0</v>
      </c>
      <c r="AW823" s="56">
        <v>0</v>
      </c>
      <c r="AX823" s="56">
        <v>0</v>
      </c>
      <c r="AY823" s="56">
        <v>0</v>
      </c>
      <c r="AZ823" s="56">
        <v>0</v>
      </c>
      <c r="BA823" s="56">
        <v>0</v>
      </c>
      <c r="BB823" s="54">
        <v>0</v>
      </c>
    </row>
    <row r="824" spans="1:54" s="4" customFormat="1" x14ac:dyDescent="0.2">
      <c r="A824" s="57">
        <v>5054</v>
      </c>
      <c r="B824" s="58">
        <v>5054008</v>
      </c>
      <c r="C824" s="58" t="s">
        <v>78</v>
      </c>
      <c r="D824" s="58">
        <v>505490008</v>
      </c>
      <c r="E824" s="58" t="s">
        <v>684</v>
      </c>
      <c r="F824" s="61">
        <v>0</v>
      </c>
      <c r="G824" s="58">
        <v>0</v>
      </c>
      <c r="H824" s="58">
        <v>0</v>
      </c>
      <c r="I824" s="58">
        <v>90</v>
      </c>
      <c r="J824" s="58">
        <v>0</v>
      </c>
      <c r="K824" s="58" t="s">
        <v>606</v>
      </c>
      <c r="L824" s="60">
        <v>1</v>
      </c>
      <c r="M824" s="60">
        <v>0</v>
      </c>
      <c r="N824" s="60">
        <v>0</v>
      </c>
      <c r="O824" s="60">
        <v>0</v>
      </c>
      <c r="P824" s="60">
        <v>0</v>
      </c>
      <c r="Q824" s="61">
        <v>0</v>
      </c>
      <c r="R824" s="61">
        <v>0</v>
      </c>
      <c r="S824" s="61">
        <v>2.25</v>
      </c>
      <c r="T824" s="61">
        <v>2.25</v>
      </c>
      <c r="U824" s="61">
        <v>2.25</v>
      </c>
      <c r="V824" s="61">
        <v>2.25</v>
      </c>
      <c r="W824" s="61">
        <v>2.25</v>
      </c>
      <c r="X824" s="61">
        <v>2.25</v>
      </c>
      <c r="Y824" s="61">
        <v>2.25</v>
      </c>
      <c r="Z824" s="61">
        <v>2.25</v>
      </c>
      <c r="AA824" s="61">
        <v>2.25</v>
      </c>
      <c r="AB824" s="61">
        <v>2.25</v>
      </c>
      <c r="AC824" s="61">
        <v>2.25</v>
      </c>
      <c r="AD824" s="61">
        <v>2.25</v>
      </c>
      <c r="AE824" s="61">
        <v>2.25</v>
      </c>
      <c r="AF824" s="61">
        <v>2.25</v>
      </c>
      <c r="AG824" s="61">
        <v>2.25</v>
      </c>
      <c r="AH824" s="61">
        <v>2.25</v>
      </c>
      <c r="AI824" s="61">
        <v>2.25</v>
      </c>
      <c r="AJ824" s="61">
        <v>2.25</v>
      </c>
      <c r="AK824" s="61">
        <v>2.25</v>
      </c>
      <c r="AL824" s="61">
        <v>2.25</v>
      </c>
      <c r="AM824" s="61">
        <v>2.25</v>
      </c>
      <c r="AN824" s="61">
        <v>2.25</v>
      </c>
      <c r="AO824" s="61">
        <v>2.25</v>
      </c>
      <c r="AP824" s="61">
        <v>2.25</v>
      </c>
      <c r="AQ824" s="61">
        <v>2.25</v>
      </c>
      <c r="AR824" s="61">
        <v>2.25</v>
      </c>
      <c r="AS824" s="61">
        <v>2.25</v>
      </c>
      <c r="AT824" s="61">
        <v>2.25</v>
      </c>
      <c r="AU824" s="61">
        <v>2.25</v>
      </c>
      <c r="AV824" s="61">
        <v>2.25</v>
      </c>
      <c r="AW824" s="61">
        <v>2.25</v>
      </c>
      <c r="AX824" s="61">
        <v>2.25</v>
      </c>
      <c r="AY824" s="61">
        <v>2.25</v>
      </c>
      <c r="AZ824" s="61">
        <v>2.25</v>
      </c>
      <c r="BA824" s="61">
        <v>2.25</v>
      </c>
      <c r="BB824" s="59">
        <v>2.25</v>
      </c>
    </row>
    <row r="825" spans="1:54" s="4" customFormat="1" x14ac:dyDescent="0.2">
      <c r="A825" s="53">
        <v>5059</v>
      </c>
      <c r="B825" s="4">
        <v>5059001</v>
      </c>
      <c r="C825" s="4" t="s">
        <v>79</v>
      </c>
      <c r="D825" s="4">
        <v>50590003</v>
      </c>
      <c r="E825" s="4" t="s">
        <v>479</v>
      </c>
      <c r="F825" s="56">
        <v>98</v>
      </c>
      <c r="G825" s="4">
        <v>2023</v>
      </c>
      <c r="H825" s="4">
        <v>2031</v>
      </c>
      <c r="I825" s="4">
        <v>1</v>
      </c>
      <c r="J825" s="4">
        <v>4</v>
      </c>
      <c r="K825" s="4" t="s">
        <v>118</v>
      </c>
      <c r="L825" s="55">
        <v>0.68367346938775508</v>
      </c>
      <c r="M825" s="55">
        <v>0.15306122448979592</v>
      </c>
      <c r="N825" s="55">
        <v>0.16326530612244897</v>
      </c>
      <c r="O825" s="55">
        <v>0</v>
      </c>
      <c r="P825" s="55">
        <v>0</v>
      </c>
      <c r="Q825" s="56">
        <v>10.888888888888889</v>
      </c>
      <c r="R825" s="56">
        <v>10.888888888888889</v>
      </c>
      <c r="S825" s="56">
        <v>10.888888888888889</v>
      </c>
      <c r="T825" s="56">
        <v>10.888888888888889</v>
      </c>
      <c r="U825" s="56">
        <v>10.888888888888889</v>
      </c>
      <c r="V825" s="56">
        <v>10.888888888888889</v>
      </c>
      <c r="W825" s="56">
        <v>10.888888888888889</v>
      </c>
      <c r="X825" s="56">
        <v>10.888888888888889</v>
      </c>
      <c r="Y825" s="56">
        <v>10.888888888888889</v>
      </c>
      <c r="Z825" s="56">
        <v>9.9999999999999995E-7</v>
      </c>
      <c r="AA825" s="56">
        <v>9.9999999999999995E-7</v>
      </c>
      <c r="AB825" s="56">
        <v>9.9999999999999995E-7</v>
      </c>
      <c r="AC825" s="56">
        <v>9.9999999999999995E-7</v>
      </c>
      <c r="AD825" s="56">
        <v>9.9999999999999995E-7</v>
      </c>
      <c r="AE825" s="56">
        <v>9.9999999999999995E-7</v>
      </c>
      <c r="AF825" s="56">
        <v>9.9999999999999995E-7</v>
      </c>
      <c r="AG825" s="56">
        <v>9.9999999999999995E-7</v>
      </c>
      <c r="AH825" s="56">
        <v>9.9999999999999995E-7</v>
      </c>
      <c r="AI825" s="56">
        <v>9.9999999999999995E-7</v>
      </c>
      <c r="AJ825" s="56">
        <v>9.9999999999999995E-7</v>
      </c>
      <c r="AK825" s="56">
        <v>9.9999999999999995E-7</v>
      </c>
      <c r="AL825" s="56">
        <v>9.9999999999999995E-7</v>
      </c>
      <c r="AM825" s="56">
        <v>9.9999999999999995E-7</v>
      </c>
      <c r="AN825" s="56">
        <v>9.9999999999999995E-7</v>
      </c>
      <c r="AO825" s="56">
        <v>9.9999999999999995E-7</v>
      </c>
      <c r="AP825" s="56">
        <v>9.9999999999999995E-7</v>
      </c>
      <c r="AQ825" s="56">
        <v>9.9999999999999995E-7</v>
      </c>
      <c r="AR825" s="56">
        <v>9.9999999999999995E-7</v>
      </c>
      <c r="AS825" s="56">
        <v>9.9999999999999995E-7</v>
      </c>
      <c r="AT825" s="56">
        <v>9.9999999999999995E-7</v>
      </c>
      <c r="AU825" s="56">
        <v>9.9999999999999995E-7</v>
      </c>
      <c r="AV825" s="56">
        <v>9.9999999999999995E-7</v>
      </c>
      <c r="AW825" s="56">
        <v>9.9999999999999995E-7</v>
      </c>
      <c r="AX825" s="56">
        <v>9.9999999999999995E-7</v>
      </c>
      <c r="AY825" s="56">
        <v>9.9999999999999995E-7</v>
      </c>
      <c r="AZ825" s="56">
        <v>9.9999999999999995E-7</v>
      </c>
      <c r="BA825" s="56">
        <v>9.9999999999999995E-7</v>
      </c>
      <c r="BB825" s="54">
        <v>9.9999999999999995E-7</v>
      </c>
    </row>
    <row r="826" spans="1:54" s="4" customFormat="1" x14ac:dyDescent="0.2">
      <c r="A826" s="53">
        <v>5059</v>
      </c>
      <c r="B826" s="4">
        <v>5059001</v>
      </c>
      <c r="C826" s="4" t="s">
        <v>79</v>
      </c>
      <c r="D826" s="4">
        <v>50590005</v>
      </c>
      <c r="E826" s="4" t="s">
        <v>481</v>
      </c>
      <c r="F826" s="56">
        <v>10</v>
      </c>
      <c r="G826" s="4">
        <v>2023</v>
      </c>
      <c r="H826" s="4">
        <v>2025</v>
      </c>
      <c r="I826" s="4">
        <v>2</v>
      </c>
      <c r="J826" s="4">
        <v>4</v>
      </c>
      <c r="K826" s="4" t="s">
        <v>113</v>
      </c>
      <c r="L826" s="55">
        <v>0</v>
      </c>
      <c r="M826" s="55">
        <v>0</v>
      </c>
      <c r="N826" s="55">
        <v>0</v>
      </c>
      <c r="O826" s="55">
        <v>1</v>
      </c>
      <c r="P826" s="55">
        <v>0</v>
      </c>
      <c r="Q826" s="56">
        <v>3.3333333333333335</v>
      </c>
      <c r="R826" s="56">
        <v>3.3333333333333335</v>
      </c>
      <c r="S826" s="56">
        <v>3.3333333333333335</v>
      </c>
      <c r="T826" s="56">
        <v>9.9999999999999995E-7</v>
      </c>
      <c r="U826" s="56">
        <v>9.9999999999999995E-7</v>
      </c>
      <c r="V826" s="56">
        <v>9.9999999999999995E-7</v>
      </c>
      <c r="W826" s="56">
        <v>9.9999999999999995E-7</v>
      </c>
      <c r="X826" s="56">
        <v>9.9999999999999995E-7</v>
      </c>
      <c r="Y826" s="56">
        <v>9.9999999999999995E-7</v>
      </c>
      <c r="Z826" s="56">
        <v>9.9999999999999995E-7</v>
      </c>
      <c r="AA826" s="56">
        <v>9.9999999999999995E-7</v>
      </c>
      <c r="AB826" s="56">
        <v>9.9999999999999995E-7</v>
      </c>
      <c r="AC826" s="56">
        <v>9.9999999999999995E-7</v>
      </c>
      <c r="AD826" s="56">
        <v>9.9999999999999995E-7</v>
      </c>
      <c r="AE826" s="56">
        <v>9.9999999999999995E-7</v>
      </c>
      <c r="AF826" s="56">
        <v>9.9999999999999995E-7</v>
      </c>
      <c r="AG826" s="56">
        <v>9.9999999999999995E-7</v>
      </c>
      <c r="AH826" s="56">
        <v>9.9999999999999995E-7</v>
      </c>
      <c r="AI826" s="56">
        <v>9.9999999999999995E-7</v>
      </c>
      <c r="AJ826" s="56">
        <v>9.9999999999999995E-7</v>
      </c>
      <c r="AK826" s="56">
        <v>9.9999999999999995E-7</v>
      </c>
      <c r="AL826" s="56">
        <v>9.9999999999999995E-7</v>
      </c>
      <c r="AM826" s="56">
        <v>9.9999999999999995E-7</v>
      </c>
      <c r="AN826" s="56">
        <v>9.9999999999999995E-7</v>
      </c>
      <c r="AO826" s="56">
        <v>9.9999999999999995E-7</v>
      </c>
      <c r="AP826" s="56">
        <v>9.9999999999999995E-7</v>
      </c>
      <c r="AQ826" s="56">
        <v>9.9999999999999995E-7</v>
      </c>
      <c r="AR826" s="56">
        <v>9.9999999999999995E-7</v>
      </c>
      <c r="AS826" s="56">
        <v>9.9999999999999995E-7</v>
      </c>
      <c r="AT826" s="56">
        <v>9.9999999999999995E-7</v>
      </c>
      <c r="AU826" s="56">
        <v>9.9999999999999995E-7</v>
      </c>
      <c r="AV826" s="56">
        <v>9.9999999999999995E-7</v>
      </c>
      <c r="AW826" s="56">
        <v>9.9999999999999995E-7</v>
      </c>
      <c r="AX826" s="56">
        <v>9.9999999999999995E-7</v>
      </c>
      <c r="AY826" s="56">
        <v>9.9999999999999995E-7</v>
      </c>
      <c r="AZ826" s="56">
        <v>9.9999999999999995E-7</v>
      </c>
      <c r="BA826" s="56">
        <v>9.9999999999999995E-7</v>
      </c>
      <c r="BB826" s="54">
        <v>9.9999999999999995E-7</v>
      </c>
    </row>
    <row r="827" spans="1:54" s="4" customFormat="1" x14ac:dyDescent="0.2">
      <c r="A827" s="53">
        <v>5059</v>
      </c>
      <c r="B827" s="4">
        <v>5059001</v>
      </c>
      <c r="C827" s="4" t="s">
        <v>79</v>
      </c>
      <c r="D827" s="4">
        <v>50590006</v>
      </c>
      <c r="E827" s="4" t="s">
        <v>482</v>
      </c>
      <c r="F827" s="56">
        <v>64</v>
      </c>
      <c r="G827" s="4">
        <v>2023</v>
      </c>
      <c r="H827" s="4">
        <v>2026</v>
      </c>
      <c r="I827" s="4">
        <v>1</v>
      </c>
      <c r="J827" s="4">
        <v>4</v>
      </c>
      <c r="K827" s="4" t="s">
        <v>113</v>
      </c>
      <c r="L827" s="55">
        <v>3.125E-2</v>
      </c>
      <c r="M827" s="55">
        <v>0.3125</v>
      </c>
      <c r="N827" s="55">
        <v>9.375E-2</v>
      </c>
      <c r="O827" s="55">
        <v>0.5625</v>
      </c>
      <c r="P827" s="55">
        <v>0</v>
      </c>
      <c r="Q827" s="56">
        <v>16</v>
      </c>
      <c r="R827" s="56">
        <v>16</v>
      </c>
      <c r="S827" s="56">
        <v>16</v>
      </c>
      <c r="T827" s="56">
        <v>16</v>
      </c>
      <c r="U827" s="56">
        <v>9.9999999999999995E-7</v>
      </c>
      <c r="V827" s="56">
        <v>9.9999999999999995E-7</v>
      </c>
      <c r="W827" s="56">
        <v>9.9999999999999995E-7</v>
      </c>
      <c r="X827" s="56">
        <v>9.9999999999999995E-7</v>
      </c>
      <c r="Y827" s="56">
        <v>9.9999999999999995E-7</v>
      </c>
      <c r="Z827" s="56">
        <v>9.9999999999999995E-7</v>
      </c>
      <c r="AA827" s="56">
        <v>9.9999999999999995E-7</v>
      </c>
      <c r="AB827" s="56">
        <v>9.9999999999999995E-7</v>
      </c>
      <c r="AC827" s="56">
        <v>9.9999999999999995E-7</v>
      </c>
      <c r="AD827" s="56">
        <v>9.9999999999999995E-7</v>
      </c>
      <c r="AE827" s="56">
        <v>9.9999999999999995E-7</v>
      </c>
      <c r="AF827" s="56">
        <v>9.9999999999999995E-7</v>
      </c>
      <c r="AG827" s="56">
        <v>9.9999999999999995E-7</v>
      </c>
      <c r="AH827" s="56">
        <v>9.9999999999999995E-7</v>
      </c>
      <c r="AI827" s="56">
        <v>9.9999999999999995E-7</v>
      </c>
      <c r="AJ827" s="56">
        <v>9.9999999999999995E-7</v>
      </c>
      <c r="AK827" s="56">
        <v>9.9999999999999995E-7</v>
      </c>
      <c r="AL827" s="56">
        <v>9.9999999999999995E-7</v>
      </c>
      <c r="AM827" s="56">
        <v>9.9999999999999995E-7</v>
      </c>
      <c r="AN827" s="56">
        <v>9.9999999999999995E-7</v>
      </c>
      <c r="AO827" s="56">
        <v>9.9999999999999995E-7</v>
      </c>
      <c r="AP827" s="56">
        <v>9.9999999999999995E-7</v>
      </c>
      <c r="AQ827" s="56">
        <v>9.9999999999999995E-7</v>
      </c>
      <c r="AR827" s="56">
        <v>9.9999999999999995E-7</v>
      </c>
      <c r="AS827" s="56">
        <v>9.9999999999999995E-7</v>
      </c>
      <c r="AT827" s="56">
        <v>9.9999999999999995E-7</v>
      </c>
      <c r="AU827" s="56">
        <v>9.9999999999999995E-7</v>
      </c>
      <c r="AV827" s="56">
        <v>9.9999999999999995E-7</v>
      </c>
      <c r="AW827" s="56">
        <v>9.9999999999999995E-7</v>
      </c>
      <c r="AX827" s="56">
        <v>9.9999999999999995E-7</v>
      </c>
      <c r="AY827" s="56">
        <v>9.9999999999999995E-7</v>
      </c>
      <c r="AZ827" s="56">
        <v>9.9999999999999995E-7</v>
      </c>
      <c r="BA827" s="56">
        <v>9.9999999999999995E-7</v>
      </c>
      <c r="BB827" s="54">
        <v>9.9999999999999995E-7</v>
      </c>
    </row>
    <row r="828" spans="1:54" s="4" customFormat="1" x14ac:dyDescent="0.2">
      <c r="A828" s="53">
        <v>5059</v>
      </c>
      <c r="B828" s="4">
        <v>5059001</v>
      </c>
      <c r="C828" s="4" t="s">
        <v>79</v>
      </c>
      <c r="D828" s="4">
        <v>50590007</v>
      </c>
      <c r="E828" s="4" t="s">
        <v>483</v>
      </c>
      <c r="F828" s="4">
        <v>25</v>
      </c>
      <c r="G828" s="4">
        <v>2024</v>
      </c>
      <c r="H828" s="4">
        <v>2026</v>
      </c>
      <c r="I828" s="4">
        <v>1</v>
      </c>
      <c r="J828" s="4">
        <v>4</v>
      </c>
      <c r="K828" s="4" t="s">
        <v>113</v>
      </c>
      <c r="L828" s="55">
        <v>0</v>
      </c>
      <c r="M828" s="55">
        <v>0</v>
      </c>
      <c r="N828" s="55">
        <v>0</v>
      </c>
      <c r="O828" s="55">
        <v>1</v>
      </c>
      <c r="P828" s="55">
        <v>0</v>
      </c>
      <c r="Q828" s="56">
        <v>9.9999999999999995E-7</v>
      </c>
      <c r="R828" s="56">
        <v>8.3333333333333339</v>
      </c>
      <c r="S828" s="56">
        <v>8.3333333333333339</v>
      </c>
      <c r="T828" s="56">
        <v>8.3333333333333339</v>
      </c>
      <c r="U828" s="56">
        <v>9.9999999999999995E-7</v>
      </c>
      <c r="V828" s="56">
        <v>9.9999999999999995E-7</v>
      </c>
      <c r="W828" s="56">
        <v>9.9999999999999995E-7</v>
      </c>
      <c r="X828" s="56">
        <v>9.9999999999999995E-7</v>
      </c>
      <c r="Y828" s="56">
        <v>9.9999999999999995E-7</v>
      </c>
      <c r="Z828" s="56">
        <v>9.9999999999999995E-7</v>
      </c>
      <c r="AA828" s="56">
        <v>9.9999999999999995E-7</v>
      </c>
      <c r="AB828" s="56">
        <v>9.9999999999999995E-7</v>
      </c>
      <c r="AC828" s="56">
        <v>9.9999999999999995E-7</v>
      </c>
      <c r="AD828" s="56">
        <v>9.9999999999999995E-7</v>
      </c>
      <c r="AE828" s="56">
        <v>9.9999999999999995E-7</v>
      </c>
      <c r="AF828" s="56">
        <v>9.9999999999999995E-7</v>
      </c>
      <c r="AG828" s="56">
        <v>9.9999999999999995E-7</v>
      </c>
      <c r="AH828" s="56">
        <v>9.9999999999999995E-7</v>
      </c>
      <c r="AI828" s="56">
        <v>9.9999999999999995E-7</v>
      </c>
      <c r="AJ828" s="56">
        <v>9.9999999999999995E-7</v>
      </c>
      <c r="AK828" s="56">
        <v>9.9999999999999995E-7</v>
      </c>
      <c r="AL828" s="56">
        <v>9.9999999999999995E-7</v>
      </c>
      <c r="AM828" s="56">
        <v>9.9999999999999995E-7</v>
      </c>
      <c r="AN828" s="56">
        <v>9.9999999999999995E-7</v>
      </c>
      <c r="AO828" s="56">
        <v>9.9999999999999995E-7</v>
      </c>
      <c r="AP828" s="56">
        <v>9.9999999999999995E-7</v>
      </c>
      <c r="AQ828" s="56">
        <v>9.9999999999999995E-7</v>
      </c>
      <c r="AR828" s="56">
        <v>9.9999999999999995E-7</v>
      </c>
      <c r="AS828" s="56">
        <v>9.9999999999999995E-7</v>
      </c>
      <c r="AT828" s="56">
        <v>9.9999999999999995E-7</v>
      </c>
      <c r="AU828" s="56">
        <v>9.9999999999999995E-7</v>
      </c>
      <c r="AV828" s="56">
        <v>9.9999999999999995E-7</v>
      </c>
      <c r="AW828" s="56">
        <v>9.9999999999999995E-7</v>
      </c>
      <c r="AX828" s="56">
        <v>9.9999999999999995E-7</v>
      </c>
      <c r="AY828" s="56">
        <v>9.9999999999999995E-7</v>
      </c>
      <c r="AZ828" s="56">
        <v>9.9999999999999995E-7</v>
      </c>
      <c r="BA828" s="56">
        <v>9.9999999999999995E-7</v>
      </c>
      <c r="BB828" s="54">
        <v>9.9999999999999995E-7</v>
      </c>
    </row>
    <row r="829" spans="1:54" s="4" customFormat="1" x14ac:dyDescent="0.2">
      <c r="A829" s="53">
        <v>5059</v>
      </c>
      <c r="B829" s="4">
        <v>5059001</v>
      </c>
      <c r="C829" s="4" t="s">
        <v>79</v>
      </c>
      <c r="D829" s="4">
        <v>50590010</v>
      </c>
      <c r="E829" s="4" t="s">
        <v>484</v>
      </c>
      <c r="F829" s="56">
        <v>125</v>
      </c>
      <c r="G829" s="4">
        <v>2023</v>
      </c>
      <c r="H829" s="4">
        <v>2028</v>
      </c>
      <c r="I829" s="4">
        <v>3</v>
      </c>
      <c r="J829" s="4">
        <v>4</v>
      </c>
      <c r="K829" s="4" t="s">
        <v>118</v>
      </c>
      <c r="L829" s="55">
        <v>0</v>
      </c>
      <c r="M829" s="55">
        <v>7.1999999999999995E-2</v>
      </c>
      <c r="N829" s="55">
        <v>0</v>
      </c>
      <c r="O829" s="55">
        <v>0.92800000000000005</v>
      </c>
      <c r="P829" s="55">
        <v>0</v>
      </c>
      <c r="Q829" s="56">
        <v>20.833333333333332</v>
      </c>
      <c r="R829" s="56">
        <v>20.833333333333332</v>
      </c>
      <c r="S829" s="56">
        <v>20.833333333333332</v>
      </c>
      <c r="T829" s="56">
        <v>20.833333333333332</v>
      </c>
      <c r="U829" s="56">
        <v>20.833333333333332</v>
      </c>
      <c r="V829" s="56">
        <v>20.833333333333332</v>
      </c>
      <c r="W829" s="56">
        <v>9.9999999999999995E-7</v>
      </c>
      <c r="X829" s="56">
        <v>9.9999999999999995E-7</v>
      </c>
      <c r="Y829" s="56">
        <v>9.9999999999999995E-7</v>
      </c>
      <c r="Z829" s="56">
        <v>9.9999999999999995E-7</v>
      </c>
      <c r="AA829" s="56">
        <v>9.9999999999999995E-7</v>
      </c>
      <c r="AB829" s="56">
        <v>9.9999999999999995E-7</v>
      </c>
      <c r="AC829" s="56">
        <v>9.9999999999999995E-7</v>
      </c>
      <c r="AD829" s="56">
        <v>9.9999999999999995E-7</v>
      </c>
      <c r="AE829" s="56">
        <v>9.9999999999999995E-7</v>
      </c>
      <c r="AF829" s="56">
        <v>9.9999999999999995E-7</v>
      </c>
      <c r="AG829" s="56">
        <v>9.9999999999999995E-7</v>
      </c>
      <c r="AH829" s="56">
        <v>9.9999999999999995E-7</v>
      </c>
      <c r="AI829" s="56">
        <v>9.9999999999999995E-7</v>
      </c>
      <c r="AJ829" s="56">
        <v>9.9999999999999995E-7</v>
      </c>
      <c r="AK829" s="56">
        <v>9.9999999999999995E-7</v>
      </c>
      <c r="AL829" s="56">
        <v>9.9999999999999995E-7</v>
      </c>
      <c r="AM829" s="56">
        <v>9.9999999999999995E-7</v>
      </c>
      <c r="AN829" s="56">
        <v>9.9999999999999995E-7</v>
      </c>
      <c r="AO829" s="56">
        <v>9.9999999999999995E-7</v>
      </c>
      <c r="AP829" s="56">
        <v>9.9999999999999995E-7</v>
      </c>
      <c r="AQ829" s="56">
        <v>9.9999999999999995E-7</v>
      </c>
      <c r="AR829" s="56">
        <v>9.9999999999999995E-7</v>
      </c>
      <c r="AS829" s="56">
        <v>9.9999999999999995E-7</v>
      </c>
      <c r="AT829" s="56">
        <v>9.9999999999999995E-7</v>
      </c>
      <c r="AU829" s="56">
        <v>9.9999999999999995E-7</v>
      </c>
      <c r="AV829" s="56">
        <v>9.9999999999999995E-7</v>
      </c>
      <c r="AW829" s="56">
        <v>9.9999999999999995E-7</v>
      </c>
      <c r="AX829" s="56">
        <v>9.9999999999999995E-7</v>
      </c>
      <c r="AY829" s="56">
        <v>9.9999999999999995E-7</v>
      </c>
      <c r="AZ829" s="56">
        <v>9.9999999999999995E-7</v>
      </c>
      <c r="BA829" s="56">
        <v>9.9999999999999995E-7</v>
      </c>
      <c r="BB829" s="54">
        <v>9.9999999999999995E-7</v>
      </c>
    </row>
    <row r="830" spans="1:54" s="4" customFormat="1" x14ac:dyDescent="0.2">
      <c r="A830" s="53">
        <v>5059</v>
      </c>
      <c r="B830" s="4">
        <v>5059001</v>
      </c>
      <c r="C830" s="4" t="s">
        <v>79</v>
      </c>
      <c r="D830" s="4">
        <v>50590024</v>
      </c>
      <c r="E830" s="4" t="s">
        <v>496</v>
      </c>
      <c r="F830" s="56">
        <v>10</v>
      </c>
      <c r="G830" s="4">
        <v>2024</v>
      </c>
      <c r="H830" s="4">
        <v>2026</v>
      </c>
      <c r="I830" s="4">
        <v>1</v>
      </c>
      <c r="J830" s="4">
        <v>4</v>
      </c>
      <c r="K830" s="4" t="s">
        <v>118</v>
      </c>
      <c r="L830" s="55">
        <v>0</v>
      </c>
      <c r="M830" s="55">
        <v>0</v>
      </c>
      <c r="N830" s="55">
        <v>0</v>
      </c>
      <c r="O830" s="55">
        <v>1</v>
      </c>
      <c r="P830" s="55">
        <v>0</v>
      </c>
      <c r="Q830" s="56">
        <v>9.9999999999999995E-7</v>
      </c>
      <c r="R830" s="56">
        <v>3.3333333333333335</v>
      </c>
      <c r="S830" s="56">
        <v>3.3333333333333335</v>
      </c>
      <c r="T830" s="56">
        <v>3.3333333333333335</v>
      </c>
      <c r="U830" s="56">
        <v>9.9999999999999995E-7</v>
      </c>
      <c r="V830" s="56">
        <v>9.9999999999999995E-7</v>
      </c>
      <c r="W830" s="56">
        <v>9.9999999999999995E-7</v>
      </c>
      <c r="X830" s="56">
        <v>9.9999999999999995E-7</v>
      </c>
      <c r="Y830" s="56">
        <v>9.9999999999999995E-7</v>
      </c>
      <c r="Z830" s="56">
        <v>9.9999999999999995E-7</v>
      </c>
      <c r="AA830" s="56">
        <v>9.9999999999999995E-7</v>
      </c>
      <c r="AB830" s="56">
        <v>9.9999999999999995E-7</v>
      </c>
      <c r="AC830" s="56">
        <v>9.9999999999999995E-7</v>
      </c>
      <c r="AD830" s="56">
        <v>9.9999999999999995E-7</v>
      </c>
      <c r="AE830" s="56">
        <v>9.9999999999999995E-7</v>
      </c>
      <c r="AF830" s="56">
        <v>9.9999999999999995E-7</v>
      </c>
      <c r="AG830" s="56">
        <v>9.9999999999999995E-7</v>
      </c>
      <c r="AH830" s="56">
        <v>9.9999999999999995E-7</v>
      </c>
      <c r="AI830" s="56">
        <v>9.9999999999999995E-7</v>
      </c>
      <c r="AJ830" s="56">
        <v>9.9999999999999995E-7</v>
      </c>
      <c r="AK830" s="56">
        <v>9.9999999999999995E-7</v>
      </c>
      <c r="AL830" s="56">
        <v>9.9999999999999995E-7</v>
      </c>
      <c r="AM830" s="56">
        <v>9.9999999999999995E-7</v>
      </c>
      <c r="AN830" s="56">
        <v>9.9999999999999995E-7</v>
      </c>
      <c r="AO830" s="56">
        <v>9.9999999999999995E-7</v>
      </c>
      <c r="AP830" s="56">
        <v>9.9999999999999995E-7</v>
      </c>
      <c r="AQ830" s="56">
        <v>9.9999999999999995E-7</v>
      </c>
      <c r="AR830" s="56">
        <v>9.9999999999999995E-7</v>
      </c>
      <c r="AS830" s="56">
        <v>9.9999999999999995E-7</v>
      </c>
      <c r="AT830" s="56">
        <v>9.9999999999999995E-7</v>
      </c>
      <c r="AU830" s="56">
        <v>9.9999999999999995E-7</v>
      </c>
      <c r="AV830" s="56">
        <v>9.9999999999999995E-7</v>
      </c>
      <c r="AW830" s="56">
        <v>9.9999999999999995E-7</v>
      </c>
      <c r="AX830" s="56">
        <v>9.9999999999999995E-7</v>
      </c>
      <c r="AY830" s="56">
        <v>9.9999999999999995E-7</v>
      </c>
      <c r="AZ830" s="56">
        <v>9.9999999999999995E-7</v>
      </c>
      <c r="BA830" s="56">
        <v>9.9999999999999995E-7</v>
      </c>
      <c r="BB830" s="54">
        <v>9.9999999999999995E-7</v>
      </c>
    </row>
    <row r="831" spans="1:54" s="4" customFormat="1" x14ac:dyDescent="0.2">
      <c r="A831" s="53">
        <v>5059</v>
      </c>
      <c r="B831" s="4">
        <v>5059001</v>
      </c>
      <c r="C831" s="4" t="s">
        <v>79</v>
      </c>
      <c r="D831" s="4">
        <v>50590025</v>
      </c>
      <c r="E831" s="4" t="s">
        <v>497</v>
      </c>
      <c r="F831" s="56">
        <v>44</v>
      </c>
      <c r="G831" s="4">
        <v>2024</v>
      </c>
      <c r="H831" s="4">
        <v>2028</v>
      </c>
      <c r="I831" s="4">
        <v>3</v>
      </c>
      <c r="J831" s="4">
        <v>4</v>
      </c>
      <c r="K831" s="4" t="s">
        <v>113</v>
      </c>
      <c r="L831" s="55">
        <v>0</v>
      </c>
      <c r="M831" s="55">
        <v>0</v>
      </c>
      <c r="N831" s="55">
        <v>0.5</v>
      </c>
      <c r="O831" s="55">
        <v>0.5</v>
      </c>
      <c r="P831" s="55">
        <v>0</v>
      </c>
      <c r="Q831" s="56">
        <v>9.9999999999999995E-7</v>
      </c>
      <c r="R831" s="56">
        <v>8.8000000000000007</v>
      </c>
      <c r="S831" s="56">
        <v>8.8000000000000007</v>
      </c>
      <c r="T831" s="56">
        <v>8.8000000000000007</v>
      </c>
      <c r="U831" s="56">
        <v>8.8000000000000007</v>
      </c>
      <c r="V831" s="56">
        <v>8.8000000000000007</v>
      </c>
      <c r="W831" s="56">
        <v>9.9999999999999995E-7</v>
      </c>
      <c r="X831" s="56">
        <v>9.9999999999999995E-7</v>
      </c>
      <c r="Y831" s="56">
        <v>9.9999999999999995E-7</v>
      </c>
      <c r="Z831" s="56">
        <v>9.9999999999999995E-7</v>
      </c>
      <c r="AA831" s="56">
        <v>9.9999999999999995E-7</v>
      </c>
      <c r="AB831" s="56">
        <v>9.9999999999999995E-7</v>
      </c>
      <c r="AC831" s="56">
        <v>9.9999999999999995E-7</v>
      </c>
      <c r="AD831" s="56">
        <v>9.9999999999999995E-7</v>
      </c>
      <c r="AE831" s="56">
        <v>9.9999999999999995E-7</v>
      </c>
      <c r="AF831" s="56">
        <v>9.9999999999999995E-7</v>
      </c>
      <c r="AG831" s="56">
        <v>9.9999999999999995E-7</v>
      </c>
      <c r="AH831" s="56">
        <v>9.9999999999999995E-7</v>
      </c>
      <c r="AI831" s="56">
        <v>9.9999999999999995E-7</v>
      </c>
      <c r="AJ831" s="56">
        <v>9.9999999999999995E-7</v>
      </c>
      <c r="AK831" s="56">
        <v>9.9999999999999995E-7</v>
      </c>
      <c r="AL831" s="56">
        <v>9.9999999999999995E-7</v>
      </c>
      <c r="AM831" s="56">
        <v>9.9999999999999995E-7</v>
      </c>
      <c r="AN831" s="56">
        <v>9.9999999999999995E-7</v>
      </c>
      <c r="AO831" s="56">
        <v>9.9999999999999995E-7</v>
      </c>
      <c r="AP831" s="56">
        <v>9.9999999999999995E-7</v>
      </c>
      <c r="AQ831" s="56">
        <v>9.9999999999999995E-7</v>
      </c>
      <c r="AR831" s="56">
        <v>9.9999999999999995E-7</v>
      </c>
      <c r="AS831" s="56">
        <v>9.9999999999999995E-7</v>
      </c>
      <c r="AT831" s="56">
        <v>9.9999999999999995E-7</v>
      </c>
      <c r="AU831" s="56">
        <v>9.9999999999999995E-7</v>
      </c>
      <c r="AV831" s="56">
        <v>9.9999999999999995E-7</v>
      </c>
      <c r="AW831" s="56">
        <v>9.9999999999999995E-7</v>
      </c>
      <c r="AX831" s="56">
        <v>9.9999999999999995E-7</v>
      </c>
      <c r="AY831" s="56">
        <v>9.9999999999999995E-7</v>
      </c>
      <c r="AZ831" s="56">
        <v>9.9999999999999995E-7</v>
      </c>
      <c r="BA831" s="56">
        <v>9.9999999999999995E-7</v>
      </c>
      <c r="BB831" s="54">
        <v>9.9999999999999995E-7</v>
      </c>
    </row>
    <row r="832" spans="1:54" s="4" customFormat="1" x14ac:dyDescent="0.2">
      <c r="A832" s="53">
        <v>5059</v>
      </c>
      <c r="B832" s="4">
        <v>5059001</v>
      </c>
      <c r="C832" s="4" t="s">
        <v>79</v>
      </c>
      <c r="D832" s="4">
        <v>50590026</v>
      </c>
      <c r="E832" s="4" t="s">
        <v>498</v>
      </c>
      <c r="F832" s="4">
        <v>30</v>
      </c>
      <c r="G832" s="4">
        <v>2024</v>
      </c>
      <c r="H832" s="4">
        <v>2027</v>
      </c>
      <c r="I832" s="4">
        <v>3</v>
      </c>
      <c r="J832" s="4">
        <v>4</v>
      </c>
      <c r="K832" s="4" t="s">
        <v>118</v>
      </c>
      <c r="L832" s="55">
        <v>0</v>
      </c>
      <c r="M832" s="55">
        <v>0</v>
      </c>
      <c r="N832" s="55">
        <v>0</v>
      </c>
      <c r="O832" s="55">
        <v>1</v>
      </c>
      <c r="P832" s="55">
        <v>0</v>
      </c>
      <c r="Q832" s="56">
        <v>9.9999999999999995E-7</v>
      </c>
      <c r="R832" s="56">
        <v>7.5</v>
      </c>
      <c r="S832" s="56">
        <v>7.5</v>
      </c>
      <c r="T832" s="56">
        <v>7.5</v>
      </c>
      <c r="U832" s="56">
        <v>7.5</v>
      </c>
      <c r="V832" s="56">
        <v>9.9999999999999995E-7</v>
      </c>
      <c r="W832" s="56">
        <v>9.9999999999999995E-7</v>
      </c>
      <c r="X832" s="56">
        <v>9.9999999999999995E-7</v>
      </c>
      <c r="Y832" s="56">
        <v>9.9999999999999995E-7</v>
      </c>
      <c r="Z832" s="56">
        <v>9.9999999999999995E-7</v>
      </c>
      <c r="AA832" s="56">
        <v>9.9999999999999995E-7</v>
      </c>
      <c r="AB832" s="56">
        <v>9.9999999999999995E-7</v>
      </c>
      <c r="AC832" s="56">
        <v>9.9999999999999995E-7</v>
      </c>
      <c r="AD832" s="56">
        <v>9.9999999999999995E-7</v>
      </c>
      <c r="AE832" s="56">
        <v>9.9999999999999995E-7</v>
      </c>
      <c r="AF832" s="56">
        <v>9.9999999999999995E-7</v>
      </c>
      <c r="AG832" s="56">
        <v>9.9999999999999995E-7</v>
      </c>
      <c r="AH832" s="56">
        <v>9.9999999999999995E-7</v>
      </c>
      <c r="AI832" s="56">
        <v>9.9999999999999995E-7</v>
      </c>
      <c r="AJ832" s="56">
        <v>9.9999999999999995E-7</v>
      </c>
      <c r="AK832" s="56">
        <v>9.9999999999999995E-7</v>
      </c>
      <c r="AL832" s="56">
        <v>9.9999999999999995E-7</v>
      </c>
      <c r="AM832" s="56">
        <v>9.9999999999999995E-7</v>
      </c>
      <c r="AN832" s="56">
        <v>9.9999999999999995E-7</v>
      </c>
      <c r="AO832" s="56">
        <v>9.9999999999999995E-7</v>
      </c>
      <c r="AP832" s="56">
        <v>9.9999999999999995E-7</v>
      </c>
      <c r="AQ832" s="56">
        <v>9.9999999999999995E-7</v>
      </c>
      <c r="AR832" s="56">
        <v>9.9999999999999995E-7</v>
      </c>
      <c r="AS832" s="56">
        <v>9.9999999999999995E-7</v>
      </c>
      <c r="AT832" s="56">
        <v>9.9999999999999995E-7</v>
      </c>
      <c r="AU832" s="56">
        <v>9.9999999999999995E-7</v>
      </c>
      <c r="AV832" s="56">
        <v>9.9999999999999995E-7</v>
      </c>
      <c r="AW832" s="56">
        <v>9.9999999999999995E-7</v>
      </c>
      <c r="AX832" s="56">
        <v>9.9999999999999995E-7</v>
      </c>
      <c r="AY832" s="56">
        <v>9.9999999999999995E-7</v>
      </c>
      <c r="AZ832" s="56">
        <v>9.9999999999999995E-7</v>
      </c>
      <c r="BA832" s="56">
        <v>9.9999999999999995E-7</v>
      </c>
      <c r="BB832" s="54">
        <v>9.9999999999999995E-7</v>
      </c>
    </row>
    <row r="833" spans="1:54" s="4" customFormat="1" x14ac:dyDescent="0.2">
      <c r="A833" s="53">
        <v>5059</v>
      </c>
      <c r="B833" s="4">
        <v>5059001</v>
      </c>
      <c r="C833" s="4" t="s">
        <v>79</v>
      </c>
      <c r="D833" s="4">
        <v>50590027</v>
      </c>
      <c r="E833" s="4" t="s">
        <v>499</v>
      </c>
      <c r="F833" s="56">
        <v>132</v>
      </c>
      <c r="G833" s="4">
        <v>2024</v>
      </c>
      <c r="H833" s="4">
        <v>2032</v>
      </c>
      <c r="I833" s="4">
        <v>1</v>
      </c>
      <c r="J833" s="4">
        <v>3</v>
      </c>
      <c r="K833" s="4" t="s">
        <v>118</v>
      </c>
      <c r="L833" s="55">
        <v>0</v>
      </c>
      <c r="M833" s="55">
        <v>0.2878787878787879</v>
      </c>
      <c r="N833" s="55">
        <v>0</v>
      </c>
      <c r="O833" s="55">
        <v>0.71212121212121215</v>
      </c>
      <c r="P833" s="55">
        <v>0</v>
      </c>
      <c r="Q833" s="56">
        <v>9.9999999999999995E-7</v>
      </c>
      <c r="R833" s="56">
        <v>14.666666666666666</v>
      </c>
      <c r="S833" s="56">
        <v>14.666666666666666</v>
      </c>
      <c r="T833" s="56">
        <v>14.666666666666666</v>
      </c>
      <c r="U833" s="56">
        <v>14.666666666666666</v>
      </c>
      <c r="V833" s="56">
        <v>14.666666666666666</v>
      </c>
      <c r="W833" s="56">
        <v>14.666666666666666</v>
      </c>
      <c r="X833" s="56">
        <v>14.666666666666666</v>
      </c>
      <c r="Y833" s="56">
        <v>14.666666666666666</v>
      </c>
      <c r="Z833" s="56">
        <v>14.666666666666666</v>
      </c>
      <c r="AA833" s="56">
        <v>9.9999999999999995E-7</v>
      </c>
      <c r="AB833" s="56">
        <v>9.9999999999999995E-7</v>
      </c>
      <c r="AC833" s="56">
        <v>9.9999999999999995E-7</v>
      </c>
      <c r="AD833" s="56">
        <v>9.9999999999999995E-7</v>
      </c>
      <c r="AE833" s="56">
        <v>9.9999999999999995E-7</v>
      </c>
      <c r="AF833" s="56">
        <v>9.9999999999999995E-7</v>
      </c>
      <c r="AG833" s="56">
        <v>9.9999999999999995E-7</v>
      </c>
      <c r="AH833" s="56">
        <v>9.9999999999999995E-7</v>
      </c>
      <c r="AI833" s="56">
        <v>9.9999999999999995E-7</v>
      </c>
      <c r="AJ833" s="56">
        <v>9.9999999999999995E-7</v>
      </c>
      <c r="AK833" s="56">
        <v>9.9999999999999995E-7</v>
      </c>
      <c r="AL833" s="56">
        <v>9.9999999999999995E-7</v>
      </c>
      <c r="AM833" s="56">
        <v>9.9999999999999995E-7</v>
      </c>
      <c r="AN833" s="56">
        <v>9.9999999999999995E-7</v>
      </c>
      <c r="AO833" s="56">
        <v>9.9999999999999995E-7</v>
      </c>
      <c r="AP833" s="56">
        <v>9.9999999999999995E-7</v>
      </c>
      <c r="AQ833" s="56">
        <v>9.9999999999999995E-7</v>
      </c>
      <c r="AR833" s="56">
        <v>9.9999999999999995E-7</v>
      </c>
      <c r="AS833" s="56">
        <v>9.9999999999999995E-7</v>
      </c>
      <c r="AT833" s="56">
        <v>9.9999999999999995E-7</v>
      </c>
      <c r="AU833" s="56">
        <v>9.9999999999999995E-7</v>
      </c>
      <c r="AV833" s="56">
        <v>9.9999999999999995E-7</v>
      </c>
      <c r="AW833" s="56">
        <v>9.9999999999999995E-7</v>
      </c>
      <c r="AX833" s="56">
        <v>9.9999999999999995E-7</v>
      </c>
      <c r="AY833" s="56">
        <v>9.9999999999999995E-7</v>
      </c>
      <c r="AZ833" s="56">
        <v>9.9999999999999995E-7</v>
      </c>
      <c r="BA833" s="56">
        <v>9.9999999999999995E-7</v>
      </c>
      <c r="BB833" s="54">
        <v>9.9999999999999995E-7</v>
      </c>
    </row>
    <row r="834" spans="1:54" s="4" customFormat="1" x14ac:dyDescent="0.2">
      <c r="A834" s="53">
        <v>5059</v>
      </c>
      <c r="B834" s="4">
        <v>5059001</v>
      </c>
      <c r="C834" s="4" t="s">
        <v>79</v>
      </c>
      <c r="D834" s="4">
        <v>50590049</v>
      </c>
      <c r="E834" s="4" t="s">
        <v>920</v>
      </c>
      <c r="F834" s="56">
        <v>109</v>
      </c>
      <c r="G834" s="4">
        <v>2023</v>
      </c>
      <c r="H834" s="4">
        <v>2027</v>
      </c>
      <c r="I834" s="4">
        <v>3</v>
      </c>
      <c r="J834" s="4">
        <v>4</v>
      </c>
      <c r="K834" s="4" t="s">
        <v>118</v>
      </c>
      <c r="L834" s="55">
        <v>0</v>
      </c>
      <c r="M834" s="55">
        <v>0</v>
      </c>
      <c r="N834" s="55">
        <v>0</v>
      </c>
      <c r="O834" s="55">
        <v>1</v>
      </c>
      <c r="P834" s="55">
        <v>0</v>
      </c>
      <c r="Q834" s="56">
        <v>21.8</v>
      </c>
      <c r="R834" s="56">
        <v>21.8</v>
      </c>
      <c r="S834" s="56">
        <v>21.8</v>
      </c>
      <c r="T834" s="56">
        <v>21.8</v>
      </c>
      <c r="U834" s="56">
        <v>21.8</v>
      </c>
      <c r="V834" s="56">
        <v>9.9999999999999995E-7</v>
      </c>
      <c r="W834" s="56">
        <v>9.9999999999999995E-7</v>
      </c>
      <c r="X834" s="56">
        <v>9.9999999999999995E-7</v>
      </c>
      <c r="Y834" s="56">
        <v>9.9999999999999995E-7</v>
      </c>
      <c r="Z834" s="56">
        <v>9.9999999999999995E-7</v>
      </c>
      <c r="AA834" s="56">
        <v>9.9999999999999995E-7</v>
      </c>
      <c r="AB834" s="56">
        <v>9.9999999999999995E-7</v>
      </c>
      <c r="AC834" s="56">
        <v>9.9999999999999995E-7</v>
      </c>
      <c r="AD834" s="56">
        <v>9.9999999999999995E-7</v>
      </c>
      <c r="AE834" s="56">
        <v>9.9999999999999995E-7</v>
      </c>
      <c r="AF834" s="56">
        <v>9.9999999999999995E-7</v>
      </c>
      <c r="AG834" s="56">
        <v>9.9999999999999995E-7</v>
      </c>
      <c r="AH834" s="56">
        <v>9.9999999999999995E-7</v>
      </c>
      <c r="AI834" s="56">
        <v>9.9999999999999995E-7</v>
      </c>
      <c r="AJ834" s="56">
        <v>9.9999999999999995E-7</v>
      </c>
      <c r="AK834" s="56">
        <v>9.9999999999999995E-7</v>
      </c>
      <c r="AL834" s="56">
        <v>9.9999999999999995E-7</v>
      </c>
      <c r="AM834" s="56">
        <v>9.9999999999999995E-7</v>
      </c>
      <c r="AN834" s="56">
        <v>9.9999999999999995E-7</v>
      </c>
      <c r="AO834" s="56">
        <v>9.9999999999999995E-7</v>
      </c>
      <c r="AP834" s="56">
        <v>9.9999999999999995E-7</v>
      </c>
      <c r="AQ834" s="56">
        <v>9.9999999999999995E-7</v>
      </c>
      <c r="AR834" s="56">
        <v>9.9999999999999995E-7</v>
      </c>
      <c r="AS834" s="56">
        <v>9.9999999999999995E-7</v>
      </c>
      <c r="AT834" s="56">
        <v>9.9999999999999995E-7</v>
      </c>
      <c r="AU834" s="56">
        <v>9.9999999999999995E-7</v>
      </c>
      <c r="AV834" s="56">
        <v>9.9999999999999995E-7</v>
      </c>
      <c r="AW834" s="56">
        <v>9.9999999999999995E-7</v>
      </c>
      <c r="AX834" s="56">
        <v>9.9999999999999995E-7</v>
      </c>
      <c r="AY834" s="56">
        <v>9.9999999999999995E-7</v>
      </c>
      <c r="AZ834" s="56">
        <v>9.9999999999999995E-7</v>
      </c>
      <c r="BA834" s="56">
        <v>9.9999999999999995E-7</v>
      </c>
      <c r="BB834" s="54">
        <v>9.9999999999999995E-7</v>
      </c>
    </row>
    <row r="835" spans="1:54" s="4" customFormat="1" x14ac:dyDescent="0.2">
      <c r="A835" s="53">
        <v>5059</v>
      </c>
      <c r="B835" s="4">
        <v>5059001</v>
      </c>
      <c r="C835" s="4" t="s">
        <v>79</v>
      </c>
      <c r="D835" s="4">
        <v>505970001</v>
      </c>
      <c r="E835" s="4" t="s">
        <v>1188</v>
      </c>
      <c r="F835" s="56">
        <v>0</v>
      </c>
      <c r="G835" s="4">
        <v>2023</v>
      </c>
      <c r="H835" s="4">
        <v>2024</v>
      </c>
      <c r="I835" s="4">
        <v>70</v>
      </c>
      <c r="J835" s="4">
        <v>0</v>
      </c>
      <c r="K835" s="4" t="s">
        <v>515</v>
      </c>
      <c r="L835" s="55">
        <v>0.16666666666666666</v>
      </c>
      <c r="M835" s="55">
        <v>0.16666666666666663</v>
      </c>
      <c r="N835" s="55">
        <v>0.66666666666666663</v>
      </c>
      <c r="O835" s="55">
        <v>0</v>
      </c>
      <c r="P835" s="55">
        <v>0</v>
      </c>
      <c r="Q835" s="56">
        <v>3.0000000000000009</v>
      </c>
      <c r="R835" s="56">
        <v>3.0000000000000009</v>
      </c>
      <c r="S835" s="56">
        <v>0</v>
      </c>
      <c r="T835" s="56">
        <v>0</v>
      </c>
      <c r="U835" s="56">
        <v>0</v>
      </c>
      <c r="V835" s="56">
        <v>0</v>
      </c>
      <c r="W835" s="56">
        <v>0</v>
      </c>
      <c r="X835" s="56">
        <v>0</v>
      </c>
      <c r="Y835" s="56">
        <v>0</v>
      </c>
      <c r="Z835" s="56">
        <v>0</v>
      </c>
      <c r="AA835" s="56">
        <v>0</v>
      </c>
      <c r="AB835" s="56">
        <v>0</v>
      </c>
      <c r="AC835" s="56">
        <v>0</v>
      </c>
      <c r="AD835" s="56">
        <v>0</v>
      </c>
      <c r="AE835" s="56">
        <v>0</v>
      </c>
      <c r="AF835" s="56">
        <v>0</v>
      </c>
      <c r="AG835" s="56">
        <v>0</v>
      </c>
      <c r="AH835" s="56">
        <v>0</v>
      </c>
      <c r="AI835" s="56">
        <v>0</v>
      </c>
      <c r="AJ835" s="56">
        <v>0</v>
      </c>
      <c r="AK835" s="56">
        <v>0</v>
      </c>
      <c r="AL835" s="56">
        <v>0</v>
      </c>
      <c r="AM835" s="56">
        <v>0</v>
      </c>
      <c r="AN835" s="56">
        <v>0</v>
      </c>
      <c r="AO835" s="56">
        <v>0</v>
      </c>
      <c r="AP835" s="56">
        <v>0</v>
      </c>
      <c r="AQ835" s="56">
        <v>0</v>
      </c>
      <c r="AR835" s="56">
        <v>0</v>
      </c>
      <c r="AS835" s="56">
        <v>0</v>
      </c>
      <c r="AT835" s="56">
        <v>0</v>
      </c>
      <c r="AU835" s="56">
        <v>0</v>
      </c>
      <c r="AV835" s="56">
        <v>0</v>
      </c>
      <c r="AW835" s="56">
        <v>0</v>
      </c>
      <c r="AX835" s="56">
        <v>0</v>
      </c>
      <c r="AY835" s="56">
        <v>0</v>
      </c>
      <c r="AZ835" s="56">
        <v>0</v>
      </c>
      <c r="BA835" s="56">
        <v>0</v>
      </c>
      <c r="BB835" s="54">
        <v>0</v>
      </c>
    </row>
    <row r="836" spans="1:54" s="4" customFormat="1" x14ac:dyDescent="0.2">
      <c r="A836" s="53">
        <v>5059</v>
      </c>
      <c r="B836" s="4">
        <v>5059001</v>
      </c>
      <c r="C836" s="4" t="s">
        <v>79</v>
      </c>
      <c r="D836" s="4">
        <v>505980001</v>
      </c>
      <c r="E836" s="4" t="s">
        <v>596</v>
      </c>
      <c r="F836" s="56">
        <v>0</v>
      </c>
      <c r="G836" s="4">
        <v>0</v>
      </c>
      <c r="H836" s="4">
        <v>0</v>
      </c>
      <c r="I836" s="4">
        <v>80</v>
      </c>
      <c r="J836" s="4">
        <v>0</v>
      </c>
      <c r="K836" s="4" t="s">
        <v>517</v>
      </c>
      <c r="L836" s="55">
        <v>0.21848739495798325</v>
      </c>
      <c r="M836" s="55">
        <v>8.4033613445378158E-2</v>
      </c>
      <c r="N836" s="55">
        <v>0.15336134453781514</v>
      </c>
      <c r="O836" s="55">
        <v>0.54411764705882359</v>
      </c>
      <c r="P836" s="55">
        <v>0</v>
      </c>
      <c r="Q836" s="56">
        <v>0</v>
      </c>
      <c r="R836" s="56">
        <v>0</v>
      </c>
      <c r="S836" s="56">
        <v>7</v>
      </c>
      <c r="T836" s="56">
        <v>7</v>
      </c>
      <c r="U836" s="56">
        <v>7</v>
      </c>
      <c r="V836" s="56">
        <v>7</v>
      </c>
      <c r="W836" s="56">
        <v>7</v>
      </c>
      <c r="X836" s="56">
        <v>7</v>
      </c>
      <c r="Y836" s="56">
        <v>7</v>
      </c>
      <c r="Z836" s="56">
        <v>7</v>
      </c>
      <c r="AA836" s="56">
        <v>7</v>
      </c>
      <c r="AB836" s="56">
        <v>7</v>
      </c>
      <c r="AC836" s="56">
        <v>7</v>
      </c>
      <c r="AD836" s="56">
        <v>7</v>
      </c>
      <c r="AE836" s="56">
        <v>7</v>
      </c>
      <c r="AF836" s="56">
        <v>7</v>
      </c>
      <c r="AG836" s="56">
        <v>7</v>
      </c>
      <c r="AH836" s="56">
        <v>7</v>
      </c>
      <c r="AI836" s="56">
        <v>7</v>
      </c>
      <c r="AJ836" s="56">
        <v>7</v>
      </c>
      <c r="AK836" s="56">
        <v>7</v>
      </c>
      <c r="AL836" s="56">
        <v>7</v>
      </c>
      <c r="AM836" s="56">
        <v>7</v>
      </c>
      <c r="AN836" s="56">
        <v>7</v>
      </c>
      <c r="AO836" s="56">
        <v>7</v>
      </c>
      <c r="AP836" s="56">
        <v>7</v>
      </c>
      <c r="AQ836" s="56">
        <v>7</v>
      </c>
      <c r="AR836" s="56">
        <v>7</v>
      </c>
      <c r="AS836" s="56">
        <v>7</v>
      </c>
      <c r="AT836" s="56">
        <v>7</v>
      </c>
      <c r="AU836" s="56">
        <v>7</v>
      </c>
      <c r="AV836" s="56">
        <v>7</v>
      </c>
      <c r="AW836" s="56">
        <v>7</v>
      </c>
      <c r="AX836" s="56">
        <v>7</v>
      </c>
      <c r="AY836" s="56">
        <v>7</v>
      </c>
      <c r="AZ836" s="56">
        <v>7</v>
      </c>
      <c r="BA836" s="56">
        <v>7</v>
      </c>
      <c r="BB836" s="54">
        <v>7</v>
      </c>
    </row>
    <row r="837" spans="1:54" s="4" customFormat="1" x14ac:dyDescent="0.2">
      <c r="A837" s="57">
        <v>5059</v>
      </c>
      <c r="B837" s="58">
        <v>5059001</v>
      </c>
      <c r="C837" s="58" t="s">
        <v>79</v>
      </c>
      <c r="D837" s="58">
        <v>505990001</v>
      </c>
      <c r="E837" s="58" t="s">
        <v>685</v>
      </c>
      <c r="F837" s="61">
        <v>0</v>
      </c>
      <c r="G837" s="58">
        <v>0</v>
      </c>
      <c r="H837" s="58">
        <v>0</v>
      </c>
      <c r="I837" s="58">
        <v>90</v>
      </c>
      <c r="J837" s="58">
        <v>0</v>
      </c>
      <c r="K837" s="58" t="s">
        <v>606</v>
      </c>
      <c r="L837" s="60">
        <v>1</v>
      </c>
      <c r="M837" s="60">
        <v>0</v>
      </c>
      <c r="N837" s="60">
        <v>0</v>
      </c>
      <c r="O837" s="60">
        <v>0</v>
      </c>
      <c r="P837" s="60">
        <v>0</v>
      </c>
      <c r="Q837" s="61">
        <v>0</v>
      </c>
      <c r="R837" s="61">
        <v>0</v>
      </c>
      <c r="S837" s="61">
        <v>0</v>
      </c>
      <c r="T837" s="61">
        <v>0</v>
      </c>
      <c r="U837" s="61">
        <v>0</v>
      </c>
      <c r="V837" s="61">
        <v>0</v>
      </c>
      <c r="W837" s="61">
        <v>0</v>
      </c>
      <c r="X837" s="61">
        <v>0</v>
      </c>
      <c r="Y837" s="61">
        <v>0</v>
      </c>
      <c r="Z837" s="61">
        <v>0</v>
      </c>
      <c r="AA837" s="61">
        <v>0</v>
      </c>
      <c r="AB837" s="61">
        <v>0</v>
      </c>
      <c r="AC837" s="61">
        <v>0</v>
      </c>
      <c r="AD837" s="61">
        <v>0</v>
      </c>
      <c r="AE837" s="61">
        <v>0</v>
      </c>
      <c r="AF837" s="61">
        <v>0</v>
      </c>
      <c r="AG837" s="61">
        <v>0</v>
      </c>
      <c r="AH837" s="61">
        <v>0</v>
      </c>
      <c r="AI837" s="61">
        <v>0</v>
      </c>
      <c r="AJ837" s="61">
        <v>0</v>
      </c>
      <c r="AK837" s="61">
        <v>0</v>
      </c>
      <c r="AL837" s="61">
        <v>0</v>
      </c>
      <c r="AM837" s="61">
        <v>0</v>
      </c>
      <c r="AN837" s="61">
        <v>0</v>
      </c>
      <c r="AO837" s="61">
        <v>0</v>
      </c>
      <c r="AP837" s="61">
        <v>0</v>
      </c>
      <c r="AQ837" s="61">
        <v>0</v>
      </c>
      <c r="AR837" s="61">
        <v>0</v>
      </c>
      <c r="AS837" s="61">
        <v>0</v>
      </c>
      <c r="AT837" s="61">
        <v>0</v>
      </c>
      <c r="AU837" s="61">
        <v>0</v>
      </c>
      <c r="AV837" s="61">
        <v>0</v>
      </c>
      <c r="AW837" s="61">
        <v>0</v>
      </c>
      <c r="AX837" s="61">
        <v>0</v>
      </c>
      <c r="AY837" s="61">
        <v>0</v>
      </c>
      <c r="AZ837" s="61">
        <v>0</v>
      </c>
      <c r="BA837" s="61">
        <v>0</v>
      </c>
      <c r="BB837" s="59">
        <v>0</v>
      </c>
    </row>
    <row r="838" spans="1:54" s="4" customFormat="1" x14ac:dyDescent="0.2">
      <c r="A838" s="53">
        <v>5059</v>
      </c>
      <c r="B838" s="4">
        <v>5059002</v>
      </c>
      <c r="C838" s="4" t="s">
        <v>80</v>
      </c>
      <c r="D838" s="4">
        <v>50590019</v>
      </c>
      <c r="E838" s="4" t="s">
        <v>492</v>
      </c>
      <c r="F838" s="56">
        <v>40</v>
      </c>
      <c r="G838" s="4">
        <v>2024</v>
      </c>
      <c r="H838" s="4">
        <v>2029</v>
      </c>
      <c r="I838" s="4">
        <v>1</v>
      </c>
      <c r="J838" s="4">
        <v>4</v>
      </c>
      <c r="K838" s="4" t="s">
        <v>118</v>
      </c>
      <c r="L838" s="55">
        <v>0</v>
      </c>
      <c r="M838" s="55">
        <v>0.5</v>
      </c>
      <c r="N838" s="55">
        <v>0.5</v>
      </c>
      <c r="O838" s="55">
        <v>0</v>
      </c>
      <c r="P838" s="55">
        <v>0</v>
      </c>
      <c r="Q838" s="56">
        <v>9.9999999999999995E-7</v>
      </c>
      <c r="R838" s="56">
        <v>6.666666666666667</v>
      </c>
      <c r="S838" s="56">
        <v>6.666666666666667</v>
      </c>
      <c r="T838" s="56">
        <v>6.666666666666667</v>
      </c>
      <c r="U838" s="56">
        <v>6.666666666666667</v>
      </c>
      <c r="V838" s="56">
        <v>6.666666666666667</v>
      </c>
      <c r="W838" s="56">
        <v>6.666666666666667</v>
      </c>
      <c r="X838" s="56">
        <v>9.9999999999999995E-7</v>
      </c>
      <c r="Y838" s="56">
        <v>9.9999999999999995E-7</v>
      </c>
      <c r="Z838" s="56">
        <v>9.9999999999999995E-7</v>
      </c>
      <c r="AA838" s="56">
        <v>9.9999999999999995E-7</v>
      </c>
      <c r="AB838" s="56">
        <v>9.9999999999999995E-7</v>
      </c>
      <c r="AC838" s="56">
        <v>9.9999999999999995E-7</v>
      </c>
      <c r="AD838" s="56">
        <v>9.9999999999999995E-7</v>
      </c>
      <c r="AE838" s="56">
        <v>9.9999999999999995E-7</v>
      </c>
      <c r="AF838" s="56">
        <v>9.9999999999999995E-7</v>
      </c>
      <c r="AG838" s="56">
        <v>9.9999999999999995E-7</v>
      </c>
      <c r="AH838" s="56">
        <v>9.9999999999999995E-7</v>
      </c>
      <c r="AI838" s="56">
        <v>9.9999999999999995E-7</v>
      </c>
      <c r="AJ838" s="56">
        <v>9.9999999999999995E-7</v>
      </c>
      <c r="AK838" s="56">
        <v>9.9999999999999995E-7</v>
      </c>
      <c r="AL838" s="56">
        <v>9.9999999999999995E-7</v>
      </c>
      <c r="AM838" s="56">
        <v>9.9999999999999995E-7</v>
      </c>
      <c r="AN838" s="56">
        <v>9.9999999999999995E-7</v>
      </c>
      <c r="AO838" s="56">
        <v>9.9999999999999995E-7</v>
      </c>
      <c r="AP838" s="56">
        <v>9.9999999999999995E-7</v>
      </c>
      <c r="AQ838" s="56">
        <v>9.9999999999999995E-7</v>
      </c>
      <c r="AR838" s="56">
        <v>9.9999999999999995E-7</v>
      </c>
      <c r="AS838" s="56">
        <v>9.9999999999999995E-7</v>
      </c>
      <c r="AT838" s="56">
        <v>9.9999999999999995E-7</v>
      </c>
      <c r="AU838" s="56">
        <v>9.9999999999999995E-7</v>
      </c>
      <c r="AV838" s="56">
        <v>9.9999999999999995E-7</v>
      </c>
      <c r="AW838" s="56">
        <v>9.9999999999999995E-7</v>
      </c>
      <c r="AX838" s="56">
        <v>9.9999999999999995E-7</v>
      </c>
      <c r="AY838" s="56">
        <v>9.9999999999999995E-7</v>
      </c>
      <c r="AZ838" s="56">
        <v>9.9999999999999995E-7</v>
      </c>
      <c r="BA838" s="56">
        <v>9.9999999999999995E-7</v>
      </c>
      <c r="BB838" s="54">
        <v>9.9999999999999995E-7</v>
      </c>
    </row>
    <row r="839" spans="1:54" s="4" customFormat="1" x14ac:dyDescent="0.2">
      <c r="A839" s="53">
        <v>5059</v>
      </c>
      <c r="B839" s="4">
        <v>5059002</v>
      </c>
      <c r="C839" s="4" t="s">
        <v>80</v>
      </c>
      <c r="D839" s="4">
        <v>50590028</v>
      </c>
      <c r="E839" s="4" t="s">
        <v>500</v>
      </c>
      <c r="F839" s="56">
        <v>30</v>
      </c>
      <c r="G839" s="4">
        <v>2024</v>
      </c>
      <c r="H839" s="4">
        <v>2026</v>
      </c>
      <c r="I839" s="4">
        <v>1</v>
      </c>
      <c r="J839" s="4">
        <v>2</v>
      </c>
      <c r="K839" s="4" t="s">
        <v>118</v>
      </c>
      <c r="L839" s="55">
        <v>0</v>
      </c>
      <c r="M839" s="55">
        <v>1</v>
      </c>
      <c r="N839" s="55">
        <v>0</v>
      </c>
      <c r="O839" s="55">
        <v>0</v>
      </c>
      <c r="P839" s="55">
        <v>0</v>
      </c>
      <c r="Q839" s="56">
        <v>9.9999999999999995E-7</v>
      </c>
      <c r="R839" s="56">
        <v>10</v>
      </c>
      <c r="S839" s="56">
        <v>10</v>
      </c>
      <c r="T839" s="56">
        <v>10</v>
      </c>
      <c r="U839" s="56">
        <v>9.9999999999999995E-7</v>
      </c>
      <c r="V839" s="56">
        <v>9.9999999999999995E-7</v>
      </c>
      <c r="W839" s="56">
        <v>9.9999999999999995E-7</v>
      </c>
      <c r="X839" s="56">
        <v>9.9999999999999995E-7</v>
      </c>
      <c r="Y839" s="56">
        <v>9.9999999999999995E-7</v>
      </c>
      <c r="Z839" s="56">
        <v>9.9999999999999995E-7</v>
      </c>
      <c r="AA839" s="56">
        <v>9.9999999999999995E-7</v>
      </c>
      <c r="AB839" s="56">
        <v>9.9999999999999995E-7</v>
      </c>
      <c r="AC839" s="56">
        <v>9.9999999999999995E-7</v>
      </c>
      <c r="AD839" s="56">
        <v>9.9999999999999995E-7</v>
      </c>
      <c r="AE839" s="56">
        <v>9.9999999999999995E-7</v>
      </c>
      <c r="AF839" s="56">
        <v>9.9999999999999995E-7</v>
      </c>
      <c r="AG839" s="56">
        <v>9.9999999999999995E-7</v>
      </c>
      <c r="AH839" s="56">
        <v>9.9999999999999995E-7</v>
      </c>
      <c r="AI839" s="56">
        <v>9.9999999999999995E-7</v>
      </c>
      <c r="AJ839" s="56">
        <v>9.9999999999999995E-7</v>
      </c>
      <c r="AK839" s="56">
        <v>9.9999999999999995E-7</v>
      </c>
      <c r="AL839" s="56">
        <v>9.9999999999999995E-7</v>
      </c>
      <c r="AM839" s="56">
        <v>9.9999999999999995E-7</v>
      </c>
      <c r="AN839" s="56">
        <v>9.9999999999999995E-7</v>
      </c>
      <c r="AO839" s="56">
        <v>9.9999999999999995E-7</v>
      </c>
      <c r="AP839" s="56">
        <v>9.9999999999999995E-7</v>
      </c>
      <c r="AQ839" s="56">
        <v>9.9999999999999995E-7</v>
      </c>
      <c r="AR839" s="56">
        <v>9.9999999999999995E-7</v>
      </c>
      <c r="AS839" s="56">
        <v>9.9999999999999995E-7</v>
      </c>
      <c r="AT839" s="56">
        <v>9.9999999999999995E-7</v>
      </c>
      <c r="AU839" s="56">
        <v>9.9999999999999995E-7</v>
      </c>
      <c r="AV839" s="56">
        <v>9.9999999999999995E-7</v>
      </c>
      <c r="AW839" s="56">
        <v>9.9999999999999995E-7</v>
      </c>
      <c r="AX839" s="56">
        <v>9.9999999999999995E-7</v>
      </c>
      <c r="AY839" s="56">
        <v>9.9999999999999995E-7</v>
      </c>
      <c r="AZ839" s="56">
        <v>9.9999999999999995E-7</v>
      </c>
      <c r="BA839" s="56">
        <v>9.9999999999999995E-7</v>
      </c>
      <c r="BB839" s="54">
        <v>9.9999999999999995E-7</v>
      </c>
    </row>
    <row r="840" spans="1:54" s="4" customFormat="1" x14ac:dyDescent="0.2">
      <c r="A840" s="53">
        <v>5059</v>
      </c>
      <c r="B840" s="4">
        <v>5059002</v>
      </c>
      <c r="C840" s="4" t="s">
        <v>80</v>
      </c>
      <c r="D840" s="4">
        <v>505970002</v>
      </c>
      <c r="E840" s="4" t="s">
        <v>1189</v>
      </c>
      <c r="F840" s="56">
        <v>0</v>
      </c>
      <c r="G840" s="4">
        <v>2023</v>
      </c>
      <c r="H840" s="4">
        <v>2024</v>
      </c>
      <c r="I840" s="4">
        <v>70</v>
      </c>
      <c r="J840" s="4">
        <v>0</v>
      </c>
      <c r="K840" s="4" t="s">
        <v>515</v>
      </c>
      <c r="L840" s="55">
        <v>0.66666666666666652</v>
      </c>
      <c r="M840" s="55">
        <v>0</v>
      </c>
      <c r="N840" s="55">
        <v>0</v>
      </c>
      <c r="O840" s="55">
        <v>0.33333333333333331</v>
      </c>
      <c r="P840" s="55">
        <v>0</v>
      </c>
      <c r="Q840" s="56">
        <v>1.5000000000000004</v>
      </c>
      <c r="R840" s="56">
        <v>1.5000000000000004</v>
      </c>
      <c r="S840" s="56">
        <v>0</v>
      </c>
      <c r="T840" s="56">
        <v>0</v>
      </c>
      <c r="U840" s="56">
        <v>0</v>
      </c>
      <c r="V840" s="56">
        <v>0</v>
      </c>
      <c r="W840" s="56">
        <v>0</v>
      </c>
      <c r="X840" s="56">
        <v>0</v>
      </c>
      <c r="Y840" s="56">
        <v>0</v>
      </c>
      <c r="Z840" s="56">
        <v>0</v>
      </c>
      <c r="AA840" s="56">
        <v>0</v>
      </c>
      <c r="AB840" s="56">
        <v>0</v>
      </c>
      <c r="AC840" s="56">
        <v>0</v>
      </c>
      <c r="AD840" s="56">
        <v>0</v>
      </c>
      <c r="AE840" s="56">
        <v>0</v>
      </c>
      <c r="AF840" s="56">
        <v>0</v>
      </c>
      <c r="AG840" s="56">
        <v>0</v>
      </c>
      <c r="AH840" s="56">
        <v>0</v>
      </c>
      <c r="AI840" s="56">
        <v>0</v>
      </c>
      <c r="AJ840" s="56">
        <v>0</v>
      </c>
      <c r="AK840" s="56">
        <v>0</v>
      </c>
      <c r="AL840" s="56">
        <v>0</v>
      </c>
      <c r="AM840" s="56">
        <v>0</v>
      </c>
      <c r="AN840" s="56">
        <v>0</v>
      </c>
      <c r="AO840" s="56">
        <v>0</v>
      </c>
      <c r="AP840" s="56">
        <v>0</v>
      </c>
      <c r="AQ840" s="56">
        <v>0</v>
      </c>
      <c r="AR840" s="56">
        <v>0</v>
      </c>
      <c r="AS840" s="56">
        <v>0</v>
      </c>
      <c r="AT840" s="56">
        <v>0</v>
      </c>
      <c r="AU840" s="56">
        <v>0</v>
      </c>
      <c r="AV840" s="56">
        <v>0</v>
      </c>
      <c r="AW840" s="56">
        <v>0</v>
      </c>
      <c r="AX840" s="56">
        <v>0</v>
      </c>
      <c r="AY840" s="56">
        <v>0</v>
      </c>
      <c r="AZ840" s="56">
        <v>0</v>
      </c>
      <c r="BA840" s="56">
        <v>0</v>
      </c>
      <c r="BB840" s="54">
        <v>0</v>
      </c>
    </row>
    <row r="841" spans="1:54" s="4" customFormat="1" x14ac:dyDescent="0.2">
      <c r="A841" s="53">
        <v>5059</v>
      </c>
      <c r="B841" s="4">
        <v>5059002</v>
      </c>
      <c r="C841" s="4" t="s">
        <v>80</v>
      </c>
      <c r="D841" s="4">
        <v>505980002</v>
      </c>
      <c r="E841" s="4" t="s">
        <v>597</v>
      </c>
      <c r="F841" s="4">
        <v>0</v>
      </c>
      <c r="G841" s="4">
        <v>0</v>
      </c>
      <c r="H841" s="4">
        <v>0</v>
      </c>
      <c r="I841" s="4">
        <v>80</v>
      </c>
      <c r="J841" s="4">
        <v>0</v>
      </c>
      <c r="K841" s="4" t="s">
        <v>517</v>
      </c>
      <c r="L841" s="55">
        <v>0.21848739495798325</v>
      </c>
      <c r="M841" s="55">
        <v>8.4033613445378158E-2</v>
      </c>
      <c r="N841" s="55">
        <v>0.15336134453781514</v>
      </c>
      <c r="O841" s="55">
        <v>0.54411764705882359</v>
      </c>
      <c r="P841" s="55">
        <v>0</v>
      </c>
      <c r="Q841" s="56">
        <v>0</v>
      </c>
      <c r="R841" s="56">
        <v>0</v>
      </c>
      <c r="S841" s="56">
        <v>2</v>
      </c>
      <c r="T841" s="56">
        <v>2</v>
      </c>
      <c r="U841" s="56">
        <v>2</v>
      </c>
      <c r="V841" s="56">
        <v>2</v>
      </c>
      <c r="W841" s="56">
        <v>2</v>
      </c>
      <c r="X841" s="56">
        <v>2</v>
      </c>
      <c r="Y841" s="56">
        <v>2</v>
      </c>
      <c r="Z841" s="56">
        <v>2</v>
      </c>
      <c r="AA841" s="56">
        <v>2</v>
      </c>
      <c r="AB841" s="56">
        <v>2</v>
      </c>
      <c r="AC841" s="56">
        <v>2</v>
      </c>
      <c r="AD841" s="56">
        <v>2</v>
      </c>
      <c r="AE841" s="56">
        <v>2</v>
      </c>
      <c r="AF841" s="56">
        <v>2</v>
      </c>
      <c r="AG841" s="56">
        <v>2</v>
      </c>
      <c r="AH841" s="56">
        <v>2</v>
      </c>
      <c r="AI841" s="56">
        <v>2</v>
      </c>
      <c r="AJ841" s="56">
        <v>2</v>
      </c>
      <c r="AK841" s="56">
        <v>2</v>
      </c>
      <c r="AL841" s="56">
        <v>2</v>
      </c>
      <c r="AM841" s="56">
        <v>2</v>
      </c>
      <c r="AN841" s="56">
        <v>2</v>
      </c>
      <c r="AO841" s="56">
        <v>2</v>
      </c>
      <c r="AP841" s="56">
        <v>2</v>
      </c>
      <c r="AQ841" s="56">
        <v>2</v>
      </c>
      <c r="AR841" s="56">
        <v>2</v>
      </c>
      <c r="AS841" s="56">
        <v>2</v>
      </c>
      <c r="AT841" s="56">
        <v>2</v>
      </c>
      <c r="AU841" s="56">
        <v>2</v>
      </c>
      <c r="AV841" s="56">
        <v>2</v>
      </c>
      <c r="AW841" s="56">
        <v>2</v>
      </c>
      <c r="AX841" s="56">
        <v>2</v>
      </c>
      <c r="AY841" s="56">
        <v>2</v>
      </c>
      <c r="AZ841" s="56">
        <v>2</v>
      </c>
      <c r="BA841" s="56">
        <v>2</v>
      </c>
      <c r="BB841" s="54">
        <v>2</v>
      </c>
    </row>
    <row r="842" spans="1:54" s="4" customFormat="1" x14ac:dyDescent="0.2">
      <c r="A842" s="57">
        <v>5059</v>
      </c>
      <c r="B842" s="58">
        <v>5059002</v>
      </c>
      <c r="C842" s="58" t="s">
        <v>80</v>
      </c>
      <c r="D842" s="58">
        <v>505990002</v>
      </c>
      <c r="E842" s="58" t="s">
        <v>686</v>
      </c>
      <c r="F842" s="58">
        <v>0</v>
      </c>
      <c r="G842" s="58">
        <v>0</v>
      </c>
      <c r="H842" s="58">
        <v>0</v>
      </c>
      <c r="I842" s="58">
        <v>90</v>
      </c>
      <c r="J842" s="58">
        <v>0</v>
      </c>
      <c r="K842" s="58" t="s">
        <v>606</v>
      </c>
      <c r="L842" s="60">
        <v>1</v>
      </c>
      <c r="M842" s="60">
        <v>0</v>
      </c>
      <c r="N842" s="60">
        <v>0</v>
      </c>
      <c r="O842" s="60">
        <v>0</v>
      </c>
      <c r="P842" s="60">
        <v>0</v>
      </c>
      <c r="Q842" s="61">
        <v>0</v>
      </c>
      <c r="R842" s="61">
        <v>0</v>
      </c>
      <c r="S842" s="61">
        <v>0</v>
      </c>
      <c r="T842" s="61">
        <v>0</v>
      </c>
      <c r="U842" s="61">
        <v>0</v>
      </c>
      <c r="V842" s="61">
        <v>0</v>
      </c>
      <c r="W842" s="61">
        <v>0</v>
      </c>
      <c r="X842" s="61">
        <v>0</v>
      </c>
      <c r="Y842" s="61">
        <v>0</v>
      </c>
      <c r="Z842" s="61">
        <v>0</v>
      </c>
      <c r="AA842" s="61">
        <v>0</v>
      </c>
      <c r="AB842" s="61">
        <v>0</v>
      </c>
      <c r="AC842" s="61">
        <v>0</v>
      </c>
      <c r="AD842" s="61">
        <v>0</v>
      </c>
      <c r="AE842" s="61">
        <v>0</v>
      </c>
      <c r="AF842" s="61">
        <v>0</v>
      </c>
      <c r="AG842" s="61">
        <v>0</v>
      </c>
      <c r="AH842" s="61">
        <v>0</v>
      </c>
      <c r="AI842" s="61">
        <v>0</v>
      </c>
      <c r="AJ842" s="61">
        <v>0</v>
      </c>
      <c r="AK842" s="61">
        <v>0</v>
      </c>
      <c r="AL842" s="61">
        <v>0</v>
      </c>
      <c r="AM842" s="61">
        <v>0</v>
      </c>
      <c r="AN842" s="61">
        <v>0</v>
      </c>
      <c r="AO842" s="61">
        <v>0</v>
      </c>
      <c r="AP842" s="61">
        <v>0</v>
      </c>
      <c r="AQ842" s="61">
        <v>0</v>
      </c>
      <c r="AR842" s="61">
        <v>0</v>
      </c>
      <c r="AS842" s="61">
        <v>0</v>
      </c>
      <c r="AT842" s="61">
        <v>0</v>
      </c>
      <c r="AU842" s="61">
        <v>0</v>
      </c>
      <c r="AV842" s="61">
        <v>0</v>
      </c>
      <c r="AW842" s="61">
        <v>0</v>
      </c>
      <c r="AX842" s="61">
        <v>0</v>
      </c>
      <c r="AY842" s="61">
        <v>0</v>
      </c>
      <c r="AZ842" s="61">
        <v>0</v>
      </c>
      <c r="BA842" s="61">
        <v>0</v>
      </c>
      <c r="BB842" s="59">
        <v>0</v>
      </c>
    </row>
    <row r="843" spans="1:54" s="4" customFormat="1" x14ac:dyDescent="0.2">
      <c r="A843" s="53">
        <v>5059</v>
      </c>
      <c r="B843" s="4">
        <v>5059003</v>
      </c>
      <c r="C843" s="4" t="s">
        <v>81</v>
      </c>
      <c r="D843" s="4">
        <v>50590001</v>
      </c>
      <c r="E843" s="4" t="s">
        <v>477</v>
      </c>
      <c r="F843" s="4">
        <v>95</v>
      </c>
      <c r="G843" s="4">
        <v>2023</v>
      </c>
      <c r="H843" s="4">
        <v>2028</v>
      </c>
      <c r="I843" s="4">
        <v>1</v>
      </c>
      <c r="J843" s="4">
        <v>4</v>
      </c>
      <c r="K843" s="4" t="s">
        <v>118</v>
      </c>
      <c r="L843" s="55">
        <v>0.31578947368421051</v>
      </c>
      <c r="M843" s="55">
        <v>0.36842105263157893</v>
      </c>
      <c r="N843" s="55">
        <v>0.31578947368421051</v>
      </c>
      <c r="O843" s="55">
        <v>0</v>
      </c>
      <c r="P843" s="55">
        <v>0</v>
      </c>
      <c r="Q843" s="56">
        <v>15.833333333333334</v>
      </c>
      <c r="R843" s="56">
        <v>15.833333333333334</v>
      </c>
      <c r="S843" s="56">
        <v>15.833333333333334</v>
      </c>
      <c r="T843" s="56">
        <v>15.833333333333334</v>
      </c>
      <c r="U843" s="56">
        <v>15.833333333333334</v>
      </c>
      <c r="V843" s="56">
        <v>15.833333333333334</v>
      </c>
      <c r="W843" s="56">
        <v>9.9999999999999995E-7</v>
      </c>
      <c r="X843" s="56">
        <v>9.9999999999999995E-7</v>
      </c>
      <c r="Y843" s="56">
        <v>9.9999999999999995E-7</v>
      </c>
      <c r="Z843" s="56">
        <v>9.9999999999999995E-7</v>
      </c>
      <c r="AA843" s="56">
        <v>9.9999999999999995E-7</v>
      </c>
      <c r="AB843" s="56">
        <v>9.9999999999999995E-7</v>
      </c>
      <c r="AC843" s="56">
        <v>9.9999999999999995E-7</v>
      </c>
      <c r="AD843" s="56">
        <v>9.9999999999999995E-7</v>
      </c>
      <c r="AE843" s="56">
        <v>9.9999999999999995E-7</v>
      </c>
      <c r="AF843" s="56">
        <v>9.9999999999999995E-7</v>
      </c>
      <c r="AG843" s="56">
        <v>9.9999999999999995E-7</v>
      </c>
      <c r="AH843" s="56">
        <v>9.9999999999999995E-7</v>
      </c>
      <c r="AI843" s="56">
        <v>9.9999999999999995E-7</v>
      </c>
      <c r="AJ843" s="56">
        <v>9.9999999999999995E-7</v>
      </c>
      <c r="AK843" s="56">
        <v>9.9999999999999995E-7</v>
      </c>
      <c r="AL843" s="56">
        <v>9.9999999999999995E-7</v>
      </c>
      <c r="AM843" s="56">
        <v>9.9999999999999995E-7</v>
      </c>
      <c r="AN843" s="56">
        <v>9.9999999999999995E-7</v>
      </c>
      <c r="AO843" s="56">
        <v>9.9999999999999995E-7</v>
      </c>
      <c r="AP843" s="56">
        <v>9.9999999999999995E-7</v>
      </c>
      <c r="AQ843" s="56">
        <v>9.9999999999999995E-7</v>
      </c>
      <c r="AR843" s="56">
        <v>9.9999999999999995E-7</v>
      </c>
      <c r="AS843" s="56">
        <v>9.9999999999999995E-7</v>
      </c>
      <c r="AT843" s="56">
        <v>9.9999999999999995E-7</v>
      </c>
      <c r="AU843" s="56">
        <v>9.9999999999999995E-7</v>
      </c>
      <c r="AV843" s="56">
        <v>9.9999999999999995E-7</v>
      </c>
      <c r="AW843" s="56">
        <v>9.9999999999999995E-7</v>
      </c>
      <c r="AX843" s="56">
        <v>9.9999999999999995E-7</v>
      </c>
      <c r="AY843" s="56">
        <v>9.9999999999999995E-7</v>
      </c>
      <c r="AZ843" s="56">
        <v>9.9999999999999995E-7</v>
      </c>
      <c r="BA843" s="56">
        <v>9.9999999999999995E-7</v>
      </c>
      <c r="BB843" s="54">
        <v>9.9999999999999995E-7</v>
      </c>
    </row>
    <row r="844" spans="1:54" s="4" customFormat="1" x14ac:dyDescent="0.2">
      <c r="A844" s="53">
        <v>5059</v>
      </c>
      <c r="B844" s="4">
        <v>5059003</v>
      </c>
      <c r="C844" s="4" t="s">
        <v>81</v>
      </c>
      <c r="D844" s="4">
        <v>50590002</v>
      </c>
      <c r="E844" s="4" t="s">
        <v>478</v>
      </c>
      <c r="F844" s="4">
        <v>190</v>
      </c>
      <c r="G844" s="4">
        <v>2026</v>
      </c>
      <c r="H844" s="4">
        <v>2031</v>
      </c>
      <c r="I844" s="4">
        <v>2</v>
      </c>
      <c r="J844" s="4">
        <v>1</v>
      </c>
      <c r="K844" s="4" t="s">
        <v>115</v>
      </c>
      <c r="L844" s="55">
        <v>0</v>
      </c>
      <c r="M844" s="55">
        <v>1</v>
      </c>
      <c r="N844" s="55">
        <v>0</v>
      </c>
      <c r="O844" s="55">
        <v>0</v>
      </c>
      <c r="P844" s="55">
        <v>0</v>
      </c>
      <c r="Q844" s="56">
        <v>9.9999999999999995E-7</v>
      </c>
      <c r="R844" s="56">
        <v>9.9999999999999995E-7</v>
      </c>
      <c r="S844" s="56">
        <v>9.9999999999999995E-7</v>
      </c>
      <c r="T844" s="56">
        <v>31.666666666666668</v>
      </c>
      <c r="U844" s="56">
        <v>31.666666666666668</v>
      </c>
      <c r="V844" s="56">
        <v>31.666666666666668</v>
      </c>
      <c r="W844" s="56">
        <v>31.666666666666668</v>
      </c>
      <c r="X844" s="56">
        <v>31.666666666666668</v>
      </c>
      <c r="Y844" s="56">
        <v>31.666666666666668</v>
      </c>
      <c r="Z844" s="56">
        <v>9.9999999999999995E-7</v>
      </c>
      <c r="AA844" s="56">
        <v>9.9999999999999995E-7</v>
      </c>
      <c r="AB844" s="56">
        <v>9.9999999999999995E-7</v>
      </c>
      <c r="AC844" s="56">
        <v>9.9999999999999995E-7</v>
      </c>
      <c r="AD844" s="56">
        <v>9.9999999999999995E-7</v>
      </c>
      <c r="AE844" s="56">
        <v>9.9999999999999995E-7</v>
      </c>
      <c r="AF844" s="56">
        <v>9.9999999999999995E-7</v>
      </c>
      <c r="AG844" s="56">
        <v>9.9999999999999995E-7</v>
      </c>
      <c r="AH844" s="56">
        <v>9.9999999999999995E-7</v>
      </c>
      <c r="AI844" s="56">
        <v>9.9999999999999995E-7</v>
      </c>
      <c r="AJ844" s="56">
        <v>9.9999999999999995E-7</v>
      </c>
      <c r="AK844" s="56">
        <v>9.9999999999999995E-7</v>
      </c>
      <c r="AL844" s="56">
        <v>9.9999999999999995E-7</v>
      </c>
      <c r="AM844" s="56">
        <v>9.9999999999999995E-7</v>
      </c>
      <c r="AN844" s="56">
        <v>9.9999999999999995E-7</v>
      </c>
      <c r="AO844" s="56">
        <v>9.9999999999999995E-7</v>
      </c>
      <c r="AP844" s="56">
        <v>9.9999999999999995E-7</v>
      </c>
      <c r="AQ844" s="56">
        <v>9.9999999999999995E-7</v>
      </c>
      <c r="AR844" s="56">
        <v>9.9999999999999995E-7</v>
      </c>
      <c r="AS844" s="56">
        <v>9.9999999999999995E-7</v>
      </c>
      <c r="AT844" s="56">
        <v>9.9999999999999995E-7</v>
      </c>
      <c r="AU844" s="56">
        <v>9.9999999999999995E-7</v>
      </c>
      <c r="AV844" s="56">
        <v>9.9999999999999995E-7</v>
      </c>
      <c r="AW844" s="56">
        <v>9.9999999999999995E-7</v>
      </c>
      <c r="AX844" s="56">
        <v>9.9999999999999995E-7</v>
      </c>
      <c r="AY844" s="56">
        <v>9.9999999999999995E-7</v>
      </c>
      <c r="AZ844" s="56">
        <v>9.9999999999999995E-7</v>
      </c>
      <c r="BA844" s="56">
        <v>9.9999999999999995E-7</v>
      </c>
      <c r="BB844" s="54">
        <v>9.9999999999999995E-7</v>
      </c>
    </row>
    <row r="845" spans="1:54" s="4" customFormat="1" x14ac:dyDescent="0.2">
      <c r="A845" s="53">
        <v>5059</v>
      </c>
      <c r="B845" s="4">
        <v>5059003</v>
      </c>
      <c r="C845" s="4" t="s">
        <v>81</v>
      </c>
      <c r="D845" s="4">
        <v>50590004</v>
      </c>
      <c r="E845" s="4" t="s">
        <v>480</v>
      </c>
      <c r="F845" s="4">
        <v>186</v>
      </c>
      <c r="G845" s="4">
        <v>2023</v>
      </c>
      <c r="H845" s="4">
        <v>2029</v>
      </c>
      <c r="I845" s="4">
        <v>1</v>
      </c>
      <c r="J845" s="4">
        <v>4</v>
      </c>
      <c r="K845" s="4" t="s">
        <v>118</v>
      </c>
      <c r="L845" s="55">
        <v>5.3763440860215055E-2</v>
      </c>
      <c r="M845" s="55">
        <v>0.40860215053763443</v>
      </c>
      <c r="N845" s="55">
        <v>0</v>
      </c>
      <c r="O845" s="55">
        <v>0.5376344086021505</v>
      </c>
      <c r="P845" s="55">
        <v>0</v>
      </c>
      <c r="Q845" s="56">
        <v>26.571428571428573</v>
      </c>
      <c r="R845" s="56">
        <v>26.571428571428573</v>
      </c>
      <c r="S845" s="56">
        <v>26.571428571428573</v>
      </c>
      <c r="T845" s="56">
        <v>26.571428571428573</v>
      </c>
      <c r="U845" s="56">
        <v>26.571428571428573</v>
      </c>
      <c r="V845" s="56">
        <v>26.571428571428573</v>
      </c>
      <c r="W845" s="56">
        <v>26.571428571428573</v>
      </c>
      <c r="X845" s="56">
        <v>9.9999999999999995E-7</v>
      </c>
      <c r="Y845" s="56">
        <v>9.9999999999999995E-7</v>
      </c>
      <c r="Z845" s="56">
        <v>9.9999999999999995E-7</v>
      </c>
      <c r="AA845" s="56">
        <v>9.9999999999999995E-7</v>
      </c>
      <c r="AB845" s="56">
        <v>9.9999999999999995E-7</v>
      </c>
      <c r="AC845" s="56">
        <v>9.9999999999999995E-7</v>
      </c>
      <c r="AD845" s="56">
        <v>9.9999999999999995E-7</v>
      </c>
      <c r="AE845" s="56">
        <v>9.9999999999999995E-7</v>
      </c>
      <c r="AF845" s="56">
        <v>9.9999999999999995E-7</v>
      </c>
      <c r="AG845" s="56">
        <v>9.9999999999999995E-7</v>
      </c>
      <c r="AH845" s="56">
        <v>9.9999999999999995E-7</v>
      </c>
      <c r="AI845" s="56">
        <v>9.9999999999999995E-7</v>
      </c>
      <c r="AJ845" s="56">
        <v>9.9999999999999995E-7</v>
      </c>
      <c r="AK845" s="56">
        <v>9.9999999999999995E-7</v>
      </c>
      <c r="AL845" s="56">
        <v>9.9999999999999995E-7</v>
      </c>
      <c r="AM845" s="56">
        <v>9.9999999999999995E-7</v>
      </c>
      <c r="AN845" s="56">
        <v>9.9999999999999995E-7</v>
      </c>
      <c r="AO845" s="56">
        <v>9.9999999999999995E-7</v>
      </c>
      <c r="AP845" s="56">
        <v>9.9999999999999995E-7</v>
      </c>
      <c r="AQ845" s="56">
        <v>9.9999999999999995E-7</v>
      </c>
      <c r="AR845" s="56">
        <v>9.9999999999999995E-7</v>
      </c>
      <c r="AS845" s="56">
        <v>9.9999999999999995E-7</v>
      </c>
      <c r="AT845" s="56">
        <v>9.9999999999999995E-7</v>
      </c>
      <c r="AU845" s="56">
        <v>9.9999999999999995E-7</v>
      </c>
      <c r="AV845" s="56">
        <v>9.9999999999999995E-7</v>
      </c>
      <c r="AW845" s="56">
        <v>9.9999999999999995E-7</v>
      </c>
      <c r="AX845" s="56">
        <v>9.9999999999999995E-7</v>
      </c>
      <c r="AY845" s="56">
        <v>9.9999999999999995E-7</v>
      </c>
      <c r="AZ845" s="56">
        <v>9.9999999999999995E-7</v>
      </c>
      <c r="BA845" s="56">
        <v>9.9999999999999995E-7</v>
      </c>
      <c r="BB845" s="54">
        <v>9.9999999999999995E-7</v>
      </c>
    </row>
    <row r="846" spans="1:54" s="4" customFormat="1" x14ac:dyDescent="0.2">
      <c r="A846" s="53">
        <v>5059</v>
      </c>
      <c r="B846" s="4">
        <v>5059003</v>
      </c>
      <c r="C846" s="4" t="s">
        <v>81</v>
      </c>
      <c r="D846" s="4">
        <v>50590011</v>
      </c>
      <c r="E846" s="4" t="s">
        <v>485</v>
      </c>
      <c r="F846" s="4">
        <v>14</v>
      </c>
      <c r="G846" s="4">
        <v>2023</v>
      </c>
      <c r="H846" s="4">
        <v>2023</v>
      </c>
      <c r="I846" s="4">
        <v>1</v>
      </c>
      <c r="J846" s="4">
        <v>4</v>
      </c>
      <c r="K846" s="4" t="s">
        <v>118</v>
      </c>
      <c r="L846" s="55">
        <v>0</v>
      </c>
      <c r="M846" s="55">
        <v>0</v>
      </c>
      <c r="N846" s="55">
        <v>1</v>
      </c>
      <c r="O846" s="55">
        <v>0</v>
      </c>
      <c r="P846" s="55">
        <v>0</v>
      </c>
      <c r="Q846" s="56">
        <v>14</v>
      </c>
      <c r="R846" s="56">
        <v>9.9999999999999995E-7</v>
      </c>
      <c r="S846" s="56">
        <v>9.9999999999999995E-7</v>
      </c>
      <c r="T846" s="56">
        <v>9.9999999999999995E-7</v>
      </c>
      <c r="U846" s="56">
        <v>9.9999999999999995E-7</v>
      </c>
      <c r="V846" s="56">
        <v>9.9999999999999995E-7</v>
      </c>
      <c r="W846" s="56">
        <v>9.9999999999999995E-7</v>
      </c>
      <c r="X846" s="56">
        <v>9.9999999999999995E-7</v>
      </c>
      <c r="Y846" s="56">
        <v>9.9999999999999995E-7</v>
      </c>
      <c r="Z846" s="56">
        <v>9.9999999999999995E-7</v>
      </c>
      <c r="AA846" s="56">
        <v>9.9999999999999995E-7</v>
      </c>
      <c r="AB846" s="56">
        <v>9.9999999999999995E-7</v>
      </c>
      <c r="AC846" s="56">
        <v>9.9999999999999995E-7</v>
      </c>
      <c r="AD846" s="56">
        <v>9.9999999999999995E-7</v>
      </c>
      <c r="AE846" s="56">
        <v>9.9999999999999995E-7</v>
      </c>
      <c r="AF846" s="56">
        <v>9.9999999999999995E-7</v>
      </c>
      <c r="AG846" s="56">
        <v>9.9999999999999995E-7</v>
      </c>
      <c r="AH846" s="56">
        <v>9.9999999999999995E-7</v>
      </c>
      <c r="AI846" s="56">
        <v>9.9999999999999995E-7</v>
      </c>
      <c r="AJ846" s="56">
        <v>9.9999999999999995E-7</v>
      </c>
      <c r="AK846" s="56">
        <v>9.9999999999999995E-7</v>
      </c>
      <c r="AL846" s="56">
        <v>9.9999999999999995E-7</v>
      </c>
      <c r="AM846" s="56">
        <v>9.9999999999999995E-7</v>
      </c>
      <c r="AN846" s="56">
        <v>9.9999999999999995E-7</v>
      </c>
      <c r="AO846" s="56">
        <v>9.9999999999999995E-7</v>
      </c>
      <c r="AP846" s="56">
        <v>9.9999999999999995E-7</v>
      </c>
      <c r="AQ846" s="56">
        <v>9.9999999999999995E-7</v>
      </c>
      <c r="AR846" s="56">
        <v>9.9999999999999995E-7</v>
      </c>
      <c r="AS846" s="56">
        <v>9.9999999999999995E-7</v>
      </c>
      <c r="AT846" s="56">
        <v>9.9999999999999995E-7</v>
      </c>
      <c r="AU846" s="56">
        <v>9.9999999999999995E-7</v>
      </c>
      <c r="AV846" s="56">
        <v>9.9999999999999995E-7</v>
      </c>
      <c r="AW846" s="56">
        <v>9.9999999999999995E-7</v>
      </c>
      <c r="AX846" s="56">
        <v>9.9999999999999995E-7</v>
      </c>
      <c r="AY846" s="56">
        <v>9.9999999999999995E-7</v>
      </c>
      <c r="AZ846" s="56">
        <v>9.9999999999999995E-7</v>
      </c>
      <c r="BA846" s="56">
        <v>9.9999999999999995E-7</v>
      </c>
      <c r="BB846" s="54">
        <v>9.9999999999999995E-7</v>
      </c>
    </row>
    <row r="847" spans="1:54" s="4" customFormat="1" x14ac:dyDescent="0.2">
      <c r="A847" s="53">
        <v>5059</v>
      </c>
      <c r="B847" s="4">
        <v>5059003</v>
      </c>
      <c r="C847" s="4" t="s">
        <v>81</v>
      </c>
      <c r="D847" s="4">
        <v>50590012</v>
      </c>
      <c r="E847" s="4" t="s">
        <v>486</v>
      </c>
      <c r="F847" s="4">
        <v>40</v>
      </c>
      <c r="G847" s="4">
        <v>2024</v>
      </c>
      <c r="H847" s="4">
        <v>2026</v>
      </c>
      <c r="I847" s="4">
        <v>1</v>
      </c>
      <c r="J847" s="4">
        <v>4</v>
      </c>
      <c r="K847" s="4" t="s">
        <v>113</v>
      </c>
      <c r="L847" s="55">
        <v>0.375</v>
      </c>
      <c r="M847" s="55">
        <v>0.625</v>
      </c>
      <c r="N847" s="55">
        <v>0</v>
      </c>
      <c r="O847" s="55">
        <v>0</v>
      </c>
      <c r="P847" s="55">
        <v>0</v>
      </c>
      <c r="Q847" s="56">
        <v>9.9999999999999995E-7</v>
      </c>
      <c r="R847" s="56">
        <v>13.333333333333334</v>
      </c>
      <c r="S847" s="56">
        <v>13.333333333333334</v>
      </c>
      <c r="T847" s="56">
        <v>13.333333333333334</v>
      </c>
      <c r="U847" s="56">
        <v>9.9999999999999995E-7</v>
      </c>
      <c r="V847" s="56">
        <v>9.9999999999999995E-7</v>
      </c>
      <c r="W847" s="56">
        <v>9.9999999999999995E-7</v>
      </c>
      <c r="X847" s="56">
        <v>9.9999999999999995E-7</v>
      </c>
      <c r="Y847" s="56">
        <v>9.9999999999999995E-7</v>
      </c>
      <c r="Z847" s="56">
        <v>9.9999999999999995E-7</v>
      </c>
      <c r="AA847" s="56">
        <v>9.9999999999999995E-7</v>
      </c>
      <c r="AB847" s="56">
        <v>9.9999999999999995E-7</v>
      </c>
      <c r="AC847" s="56">
        <v>9.9999999999999995E-7</v>
      </c>
      <c r="AD847" s="56">
        <v>9.9999999999999995E-7</v>
      </c>
      <c r="AE847" s="56">
        <v>9.9999999999999995E-7</v>
      </c>
      <c r="AF847" s="56">
        <v>9.9999999999999995E-7</v>
      </c>
      <c r="AG847" s="56">
        <v>9.9999999999999995E-7</v>
      </c>
      <c r="AH847" s="56">
        <v>9.9999999999999995E-7</v>
      </c>
      <c r="AI847" s="56">
        <v>9.9999999999999995E-7</v>
      </c>
      <c r="AJ847" s="56">
        <v>9.9999999999999995E-7</v>
      </c>
      <c r="AK847" s="56">
        <v>9.9999999999999995E-7</v>
      </c>
      <c r="AL847" s="56">
        <v>9.9999999999999995E-7</v>
      </c>
      <c r="AM847" s="56">
        <v>9.9999999999999995E-7</v>
      </c>
      <c r="AN847" s="56">
        <v>9.9999999999999995E-7</v>
      </c>
      <c r="AO847" s="56">
        <v>9.9999999999999995E-7</v>
      </c>
      <c r="AP847" s="56">
        <v>9.9999999999999995E-7</v>
      </c>
      <c r="AQ847" s="56">
        <v>9.9999999999999995E-7</v>
      </c>
      <c r="AR847" s="56">
        <v>9.9999999999999995E-7</v>
      </c>
      <c r="AS847" s="56">
        <v>9.9999999999999995E-7</v>
      </c>
      <c r="AT847" s="56">
        <v>9.9999999999999995E-7</v>
      </c>
      <c r="AU847" s="56">
        <v>9.9999999999999995E-7</v>
      </c>
      <c r="AV847" s="56">
        <v>9.9999999999999995E-7</v>
      </c>
      <c r="AW847" s="56">
        <v>9.9999999999999995E-7</v>
      </c>
      <c r="AX847" s="56">
        <v>9.9999999999999995E-7</v>
      </c>
      <c r="AY847" s="56">
        <v>9.9999999999999995E-7</v>
      </c>
      <c r="AZ847" s="56">
        <v>9.9999999999999995E-7</v>
      </c>
      <c r="BA847" s="56">
        <v>9.9999999999999995E-7</v>
      </c>
      <c r="BB847" s="54">
        <v>9.9999999999999995E-7</v>
      </c>
    </row>
    <row r="848" spans="1:54" s="4" customFormat="1" x14ac:dyDescent="0.2">
      <c r="A848" s="53">
        <v>5059</v>
      </c>
      <c r="B848" s="4">
        <v>5059003</v>
      </c>
      <c r="C848" s="4" t="s">
        <v>81</v>
      </c>
      <c r="D848" s="4">
        <v>50590013</v>
      </c>
      <c r="E848" s="4" t="s">
        <v>487</v>
      </c>
      <c r="F848" s="4">
        <v>20</v>
      </c>
      <c r="G848" s="4">
        <v>2023</v>
      </c>
      <c r="H848" s="4">
        <v>2028</v>
      </c>
      <c r="I848" s="4">
        <v>1</v>
      </c>
      <c r="J848" s="4">
        <v>1</v>
      </c>
      <c r="K848" s="4" t="s">
        <v>113</v>
      </c>
      <c r="L848" s="55">
        <v>0</v>
      </c>
      <c r="M848" s="55">
        <v>1</v>
      </c>
      <c r="N848" s="55">
        <v>0</v>
      </c>
      <c r="O848" s="55">
        <v>0</v>
      </c>
      <c r="P848" s="55">
        <v>0</v>
      </c>
      <c r="Q848" s="56">
        <v>3.3333333333333335</v>
      </c>
      <c r="R848" s="56">
        <v>3.3333333333333335</v>
      </c>
      <c r="S848" s="56">
        <v>3.3333333333333335</v>
      </c>
      <c r="T848" s="56">
        <v>3.3333333333333335</v>
      </c>
      <c r="U848" s="56">
        <v>3.3333333333333335</v>
      </c>
      <c r="V848" s="56">
        <v>3.3333333333333335</v>
      </c>
      <c r="W848" s="56">
        <v>9.9999999999999995E-7</v>
      </c>
      <c r="X848" s="56">
        <v>9.9999999999999995E-7</v>
      </c>
      <c r="Y848" s="56">
        <v>9.9999999999999995E-7</v>
      </c>
      <c r="Z848" s="56">
        <v>9.9999999999999995E-7</v>
      </c>
      <c r="AA848" s="56">
        <v>9.9999999999999995E-7</v>
      </c>
      <c r="AB848" s="56">
        <v>9.9999999999999995E-7</v>
      </c>
      <c r="AC848" s="56">
        <v>9.9999999999999995E-7</v>
      </c>
      <c r="AD848" s="56">
        <v>9.9999999999999995E-7</v>
      </c>
      <c r="AE848" s="56">
        <v>9.9999999999999995E-7</v>
      </c>
      <c r="AF848" s="56">
        <v>9.9999999999999995E-7</v>
      </c>
      <c r="AG848" s="56">
        <v>9.9999999999999995E-7</v>
      </c>
      <c r="AH848" s="56">
        <v>9.9999999999999995E-7</v>
      </c>
      <c r="AI848" s="56">
        <v>9.9999999999999995E-7</v>
      </c>
      <c r="AJ848" s="56">
        <v>9.9999999999999995E-7</v>
      </c>
      <c r="AK848" s="56">
        <v>9.9999999999999995E-7</v>
      </c>
      <c r="AL848" s="56">
        <v>9.9999999999999995E-7</v>
      </c>
      <c r="AM848" s="56">
        <v>9.9999999999999995E-7</v>
      </c>
      <c r="AN848" s="56">
        <v>9.9999999999999995E-7</v>
      </c>
      <c r="AO848" s="56">
        <v>9.9999999999999995E-7</v>
      </c>
      <c r="AP848" s="56">
        <v>9.9999999999999995E-7</v>
      </c>
      <c r="AQ848" s="56">
        <v>9.9999999999999995E-7</v>
      </c>
      <c r="AR848" s="56">
        <v>9.9999999999999995E-7</v>
      </c>
      <c r="AS848" s="56">
        <v>9.9999999999999995E-7</v>
      </c>
      <c r="AT848" s="56">
        <v>9.9999999999999995E-7</v>
      </c>
      <c r="AU848" s="56">
        <v>9.9999999999999995E-7</v>
      </c>
      <c r="AV848" s="56">
        <v>9.9999999999999995E-7</v>
      </c>
      <c r="AW848" s="56">
        <v>9.9999999999999995E-7</v>
      </c>
      <c r="AX848" s="56">
        <v>9.9999999999999995E-7</v>
      </c>
      <c r="AY848" s="56">
        <v>9.9999999999999995E-7</v>
      </c>
      <c r="AZ848" s="56">
        <v>9.9999999999999995E-7</v>
      </c>
      <c r="BA848" s="56">
        <v>9.9999999999999995E-7</v>
      </c>
      <c r="BB848" s="54">
        <v>9.9999999999999995E-7</v>
      </c>
    </row>
    <row r="849" spans="1:54" s="4" customFormat="1" x14ac:dyDescent="0.2">
      <c r="A849" s="53">
        <v>5059</v>
      </c>
      <c r="B849" s="4">
        <v>5059003</v>
      </c>
      <c r="C849" s="4" t="s">
        <v>81</v>
      </c>
      <c r="D849" s="4">
        <v>50590020</v>
      </c>
      <c r="E849" s="4" t="s">
        <v>493</v>
      </c>
      <c r="F849" s="4">
        <v>18</v>
      </c>
      <c r="G849" s="4">
        <v>2023</v>
      </c>
      <c r="H849" s="4">
        <v>2025</v>
      </c>
      <c r="I849" s="4">
        <v>1</v>
      </c>
      <c r="J849" s="4">
        <v>4</v>
      </c>
      <c r="K849" s="4" t="s">
        <v>113</v>
      </c>
      <c r="L849" s="55">
        <v>0</v>
      </c>
      <c r="M849" s="55">
        <v>0</v>
      </c>
      <c r="N849" s="55">
        <v>1</v>
      </c>
      <c r="O849" s="55">
        <v>0</v>
      </c>
      <c r="P849" s="55">
        <v>0</v>
      </c>
      <c r="Q849" s="56">
        <v>6</v>
      </c>
      <c r="R849" s="56">
        <v>6</v>
      </c>
      <c r="S849" s="56">
        <v>6</v>
      </c>
      <c r="T849" s="56">
        <v>9.9999999999999995E-7</v>
      </c>
      <c r="U849" s="56">
        <v>9.9999999999999995E-7</v>
      </c>
      <c r="V849" s="56">
        <v>9.9999999999999995E-7</v>
      </c>
      <c r="W849" s="56">
        <v>9.9999999999999995E-7</v>
      </c>
      <c r="X849" s="56">
        <v>9.9999999999999995E-7</v>
      </c>
      <c r="Y849" s="56">
        <v>9.9999999999999995E-7</v>
      </c>
      <c r="Z849" s="56">
        <v>9.9999999999999995E-7</v>
      </c>
      <c r="AA849" s="56">
        <v>9.9999999999999995E-7</v>
      </c>
      <c r="AB849" s="56">
        <v>9.9999999999999995E-7</v>
      </c>
      <c r="AC849" s="56">
        <v>9.9999999999999995E-7</v>
      </c>
      <c r="AD849" s="56">
        <v>9.9999999999999995E-7</v>
      </c>
      <c r="AE849" s="56">
        <v>9.9999999999999995E-7</v>
      </c>
      <c r="AF849" s="56">
        <v>9.9999999999999995E-7</v>
      </c>
      <c r="AG849" s="56">
        <v>9.9999999999999995E-7</v>
      </c>
      <c r="AH849" s="56">
        <v>9.9999999999999995E-7</v>
      </c>
      <c r="AI849" s="56">
        <v>9.9999999999999995E-7</v>
      </c>
      <c r="AJ849" s="56">
        <v>9.9999999999999995E-7</v>
      </c>
      <c r="AK849" s="56">
        <v>9.9999999999999995E-7</v>
      </c>
      <c r="AL849" s="56">
        <v>9.9999999999999995E-7</v>
      </c>
      <c r="AM849" s="56">
        <v>9.9999999999999995E-7</v>
      </c>
      <c r="AN849" s="56">
        <v>9.9999999999999995E-7</v>
      </c>
      <c r="AO849" s="56">
        <v>9.9999999999999995E-7</v>
      </c>
      <c r="AP849" s="56">
        <v>9.9999999999999995E-7</v>
      </c>
      <c r="AQ849" s="56">
        <v>9.9999999999999995E-7</v>
      </c>
      <c r="AR849" s="56">
        <v>9.9999999999999995E-7</v>
      </c>
      <c r="AS849" s="56">
        <v>9.9999999999999995E-7</v>
      </c>
      <c r="AT849" s="56">
        <v>9.9999999999999995E-7</v>
      </c>
      <c r="AU849" s="56">
        <v>9.9999999999999995E-7</v>
      </c>
      <c r="AV849" s="56">
        <v>9.9999999999999995E-7</v>
      </c>
      <c r="AW849" s="56">
        <v>9.9999999999999995E-7</v>
      </c>
      <c r="AX849" s="56">
        <v>9.9999999999999995E-7</v>
      </c>
      <c r="AY849" s="56">
        <v>9.9999999999999995E-7</v>
      </c>
      <c r="AZ849" s="56">
        <v>9.9999999999999995E-7</v>
      </c>
      <c r="BA849" s="56">
        <v>9.9999999999999995E-7</v>
      </c>
      <c r="BB849" s="54">
        <v>9.9999999999999995E-7</v>
      </c>
    </row>
    <row r="850" spans="1:54" s="4" customFormat="1" x14ac:dyDescent="0.2">
      <c r="A850" s="53">
        <v>5059</v>
      </c>
      <c r="B850" s="4">
        <v>5059003</v>
      </c>
      <c r="C850" s="4" t="s">
        <v>81</v>
      </c>
      <c r="D850" s="4">
        <v>50590021</v>
      </c>
      <c r="E850" s="4" t="s">
        <v>494</v>
      </c>
      <c r="F850" s="4">
        <v>15</v>
      </c>
      <c r="G850" s="4">
        <v>2024</v>
      </c>
      <c r="H850" s="4">
        <v>2030</v>
      </c>
      <c r="I850" s="4">
        <v>1</v>
      </c>
      <c r="J850" s="4">
        <v>4</v>
      </c>
      <c r="K850" s="4" t="s">
        <v>118</v>
      </c>
      <c r="L850" s="55">
        <v>1</v>
      </c>
      <c r="M850" s="55">
        <v>0</v>
      </c>
      <c r="N850" s="55">
        <v>0</v>
      </c>
      <c r="O850" s="55">
        <v>0</v>
      </c>
      <c r="P850" s="55">
        <v>0</v>
      </c>
      <c r="Q850" s="56">
        <v>9.9999999999999995E-7</v>
      </c>
      <c r="R850" s="56">
        <v>2.1428571428571428</v>
      </c>
      <c r="S850" s="56">
        <v>2.1428571428571428</v>
      </c>
      <c r="T850" s="56">
        <v>2.1428571428571428</v>
      </c>
      <c r="U850" s="56">
        <v>2.1428571428571428</v>
      </c>
      <c r="V850" s="56">
        <v>2.1428571428571428</v>
      </c>
      <c r="W850" s="56">
        <v>2.1428571428571428</v>
      </c>
      <c r="X850" s="56">
        <v>2.1428571428571428</v>
      </c>
      <c r="Y850" s="56">
        <v>9.9999999999999995E-7</v>
      </c>
      <c r="Z850" s="56">
        <v>9.9999999999999995E-7</v>
      </c>
      <c r="AA850" s="56">
        <v>9.9999999999999995E-7</v>
      </c>
      <c r="AB850" s="56">
        <v>9.9999999999999995E-7</v>
      </c>
      <c r="AC850" s="56">
        <v>9.9999999999999995E-7</v>
      </c>
      <c r="AD850" s="56">
        <v>9.9999999999999995E-7</v>
      </c>
      <c r="AE850" s="56">
        <v>9.9999999999999995E-7</v>
      </c>
      <c r="AF850" s="56">
        <v>9.9999999999999995E-7</v>
      </c>
      <c r="AG850" s="56">
        <v>9.9999999999999995E-7</v>
      </c>
      <c r="AH850" s="56">
        <v>9.9999999999999995E-7</v>
      </c>
      <c r="AI850" s="56">
        <v>9.9999999999999995E-7</v>
      </c>
      <c r="AJ850" s="56">
        <v>9.9999999999999995E-7</v>
      </c>
      <c r="AK850" s="56">
        <v>9.9999999999999995E-7</v>
      </c>
      <c r="AL850" s="56">
        <v>9.9999999999999995E-7</v>
      </c>
      <c r="AM850" s="56">
        <v>9.9999999999999995E-7</v>
      </c>
      <c r="AN850" s="56">
        <v>9.9999999999999995E-7</v>
      </c>
      <c r="AO850" s="56">
        <v>9.9999999999999995E-7</v>
      </c>
      <c r="AP850" s="56">
        <v>9.9999999999999995E-7</v>
      </c>
      <c r="AQ850" s="56">
        <v>9.9999999999999995E-7</v>
      </c>
      <c r="AR850" s="56">
        <v>9.9999999999999995E-7</v>
      </c>
      <c r="AS850" s="56">
        <v>9.9999999999999995E-7</v>
      </c>
      <c r="AT850" s="56">
        <v>9.9999999999999995E-7</v>
      </c>
      <c r="AU850" s="56">
        <v>9.9999999999999995E-7</v>
      </c>
      <c r="AV850" s="56">
        <v>9.9999999999999995E-7</v>
      </c>
      <c r="AW850" s="56">
        <v>9.9999999999999995E-7</v>
      </c>
      <c r="AX850" s="56">
        <v>9.9999999999999995E-7</v>
      </c>
      <c r="AY850" s="56">
        <v>9.9999999999999995E-7</v>
      </c>
      <c r="AZ850" s="56">
        <v>9.9999999999999995E-7</v>
      </c>
      <c r="BA850" s="56">
        <v>9.9999999999999995E-7</v>
      </c>
      <c r="BB850" s="54">
        <v>9.9999999999999995E-7</v>
      </c>
    </row>
    <row r="851" spans="1:54" s="4" customFormat="1" x14ac:dyDescent="0.2">
      <c r="A851" s="53">
        <v>5059</v>
      </c>
      <c r="B851" s="4">
        <v>5059003</v>
      </c>
      <c r="C851" s="4" t="s">
        <v>81</v>
      </c>
      <c r="D851" s="4">
        <v>50590022</v>
      </c>
      <c r="E851" s="4" t="s">
        <v>495</v>
      </c>
      <c r="F851" s="4">
        <v>740.57760000000007</v>
      </c>
      <c r="G851" s="4">
        <v>2025</v>
      </c>
      <c r="H851" s="4">
        <v>2039</v>
      </c>
      <c r="I851" s="4">
        <v>1</v>
      </c>
      <c r="J851" s="4">
        <v>1</v>
      </c>
      <c r="K851" s="4" t="s">
        <v>115</v>
      </c>
      <c r="L851" s="55">
        <v>0.5</v>
      </c>
      <c r="M851" s="55">
        <v>0.3</v>
      </c>
      <c r="N851" s="55">
        <v>0.2</v>
      </c>
      <c r="O851" s="55">
        <v>0</v>
      </c>
      <c r="P851" s="55">
        <v>0</v>
      </c>
      <c r="Q851" s="56">
        <v>9.9999999999999995E-7</v>
      </c>
      <c r="R851" s="56">
        <v>9.9999999999999995E-7</v>
      </c>
      <c r="S851" s="56">
        <v>49.371840000000006</v>
      </c>
      <c r="T851" s="56">
        <v>49.371840000000006</v>
      </c>
      <c r="U851" s="56">
        <v>49.371840000000006</v>
      </c>
      <c r="V851" s="56">
        <v>49.371840000000006</v>
      </c>
      <c r="W851" s="56">
        <v>49.371840000000006</v>
      </c>
      <c r="X851" s="56">
        <v>49.371840000000006</v>
      </c>
      <c r="Y851" s="56">
        <v>49.371840000000006</v>
      </c>
      <c r="Z851" s="56">
        <v>49.371840000000006</v>
      </c>
      <c r="AA851" s="56">
        <v>49.371840000000006</v>
      </c>
      <c r="AB851" s="56">
        <v>49.371840000000006</v>
      </c>
      <c r="AC851" s="56">
        <v>49.371840000000006</v>
      </c>
      <c r="AD851" s="56">
        <v>49.371840000000006</v>
      </c>
      <c r="AE851" s="56">
        <v>49.371840000000006</v>
      </c>
      <c r="AF851" s="56">
        <v>49.371840000000006</v>
      </c>
      <c r="AG851" s="56">
        <v>49.371840000000006</v>
      </c>
      <c r="AH851" s="56">
        <v>9.9999999999999995E-7</v>
      </c>
      <c r="AI851" s="56">
        <v>9.9999999999999995E-7</v>
      </c>
      <c r="AJ851" s="56">
        <v>9.9999999999999995E-7</v>
      </c>
      <c r="AK851" s="56">
        <v>9.9999999999999995E-7</v>
      </c>
      <c r="AL851" s="56">
        <v>9.9999999999999995E-7</v>
      </c>
      <c r="AM851" s="56">
        <v>9.9999999999999995E-7</v>
      </c>
      <c r="AN851" s="56">
        <v>9.9999999999999995E-7</v>
      </c>
      <c r="AO851" s="56">
        <v>9.9999999999999995E-7</v>
      </c>
      <c r="AP851" s="56">
        <v>9.9999999999999995E-7</v>
      </c>
      <c r="AQ851" s="56">
        <v>9.9999999999999995E-7</v>
      </c>
      <c r="AR851" s="56">
        <v>9.9999999999999995E-7</v>
      </c>
      <c r="AS851" s="56">
        <v>9.9999999999999995E-7</v>
      </c>
      <c r="AT851" s="56">
        <v>9.9999999999999995E-7</v>
      </c>
      <c r="AU851" s="56">
        <v>9.9999999999999995E-7</v>
      </c>
      <c r="AV851" s="56">
        <v>9.9999999999999995E-7</v>
      </c>
      <c r="AW851" s="56">
        <v>9.9999999999999995E-7</v>
      </c>
      <c r="AX851" s="56">
        <v>9.9999999999999995E-7</v>
      </c>
      <c r="AY851" s="56">
        <v>9.9999999999999995E-7</v>
      </c>
      <c r="AZ851" s="56">
        <v>9.9999999999999995E-7</v>
      </c>
      <c r="BA851" s="56">
        <v>9.9999999999999995E-7</v>
      </c>
      <c r="BB851" s="54">
        <v>9.9999999999999995E-7</v>
      </c>
    </row>
    <row r="852" spans="1:54" s="4" customFormat="1" x14ac:dyDescent="0.2">
      <c r="A852" s="53">
        <v>5059</v>
      </c>
      <c r="B852" s="4">
        <v>5059003</v>
      </c>
      <c r="C852" s="4" t="s">
        <v>81</v>
      </c>
      <c r="D852" s="4">
        <v>50590029</v>
      </c>
      <c r="E852" s="4" t="s">
        <v>501</v>
      </c>
      <c r="F852" s="4">
        <v>12</v>
      </c>
      <c r="G852" s="4">
        <v>2023</v>
      </c>
      <c r="H852" s="4">
        <v>2028</v>
      </c>
      <c r="I852" s="4">
        <v>1</v>
      </c>
      <c r="J852" s="4">
        <v>4</v>
      </c>
      <c r="K852" s="4" t="s">
        <v>118</v>
      </c>
      <c r="L852" s="55">
        <v>0</v>
      </c>
      <c r="M852" s="55">
        <v>1</v>
      </c>
      <c r="N852" s="55">
        <v>0</v>
      </c>
      <c r="O852" s="55">
        <v>0</v>
      </c>
      <c r="P852" s="55">
        <v>0</v>
      </c>
      <c r="Q852" s="56">
        <v>2</v>
      </c>
      <c r="R852" s="56">
        <v>2</v>
      </c>
      <c r="S852" s="56">
        <v>2</v>
      </c>
      <c r="T852" s="56">
        <v>2</v>
      </c>
      <c r="U852" s="56">
        <v>2</v>
      </c>
      <c r="V852" s="56">
        <v>2</v>
      </c>
      <c r="W852" s="56">
        <v>9.9999999999999995E-7</v>
      </c>
      <c r="X852" s="56">
        <v>9.9999999999999995E-7</v>
      </c>
      <c r="Y852" s="56">
        <v>9.9999999999999995E-7</v>
      </c>
      <c r="Z852" s="56">
        <v>9.9999999999999995E-7</v>
      </c>
      <c r="AA852" s="56">
        <v>9.9999999999999995E-7</v>
      </c>
      <c r="AB852" s="56">
        <v>9.9999999999999995E-7</v>
      </c>
      <c r="AC852" s="56">
        <v>9.9999999999999995E-7</v>
      </c>
      <c r="AD852" s="56">
        <v>9.9999999999999995E-7</v>
      </c>
      <c r="AE852" s="56">
        <v>9.9999999999999995E-7</v>
      </c>
      <c r="AF852" s="56">
        <v>9.9999999999999995E-7</v>
      </c>
      <c r="AG852" s="56">
        <v>9.9999999999999995E-7</v>
      </c>
      <c r="AH852" s="56">
        <v>9.9999999999999995E-7</v>
      </c>
      <c r="AI852" s="56">
        <v>9.9999999999999995E-7</v>
      </c>
      <c r="AJ852" s="56">
        <v>9.9999999999999995E-7</v>
      </c>
      <c r="AK852" s="56">
        <v>9.9999999999999995E-7</v>
      </c>
      <c r="AL852" s="56">
        <v>9.9999999999999995E-7</v>
      </c>
      <c r="AM852" s="56">
        <v>9.9999999999999995E-7</v>
      </c>
      <c r="AN852" s="56">
        <v>9.9999999999999995E-7</v>
      </c>
      <c r="AO852" s="56">
        <v>9.9999999999999995E-7</v>
      </c>
      <c r="AP852" s="56">
        <v>9.9999999999999995E-7</v>
      </c>
      <c r="AQ852" s="56">
        <v>9.9999999999999995E-7</v>
      </c>
      <c r="AR852" s="56">
        <v>9.9999999999999995E-7</v>
      </c>
      <c r="AS852" s="56">
        <v>9.9999999999999995E-7</v>
      </c>
      <c r="AT852" s="56">
        <v>9.9999999999999995E-7</v>
      </c>
      <c r="AU852" s="56">
        <v>9.9999999999999995E-7</v>
      </c>
      <c r="AV852" s="56">
        <v>9.9999999999999995E-7</v>
      </c>
      <c r="AW852" s="56">
        <v>9.9999999999999995E-7</v>
      </c>
      <c r="AX852" s="56">
        <v>9.9999999999999995E-7</v>
      </c>
      <c r="AY852" s="56">
        <v>9.9999999999999995E-7</v>
      </c>
      <c r="AZ852" s="56">
        <v>9.9999999999999995E-7</v>
      </c>
      <c r="BA852" s="56">
        <v>9.9999999999999995E-7</v>
      </c>
      <c r="BB852" s="54">
        <v>9.9999999999999995E-7</v>
      </c>
    </row>
    <row r="853" spans="1:54" s="4" customFormat="1" x14ac:dyDescent="0.2">
      <c r="A853" s="53">
        <v>5059</v>
      </c>
      <c r="B853" s="4">
        <v>5059003</v>
      </c>
      <c r="C853" s="4" t="s">
        <v>81</v>
      </c>
      <c r="D853" s="4">
        <v>505970003</v>
      </c>
      <c r="E853" s="4" t="s">
        <v>1190</v>
      </c>
      <c r="F853" s="4">
        <v>0</v>
      </c>
      <c r="G853" s="4">
        <v>2023</v>
      </c>
      <c r="H853" s="4">
        <v>2024</v>
      </c>
      <c r="I853" s="4">
        <v>70</v>
      </c>
      <c r="J853" s="4">
        <v>0</v>
      </c>
      <c r="K853" s="4" t="s">
        <v>515</v>
      </c>
      <c r="L853" s="55">
        <v>0.71428571428571419</v>
      </c>
      <c r="M853" s="55">
        <v>0</v>
      </c>
      <c r="N853" s="55">
        <v>0</v>
      </c>
      <c r="O853" s="55">
        <v>0.28571428571428581</v>
      </c>
      <c r="P853" s="55">
        <v>0</v>
      </c>
      <c r="Q853" s="56">
        <v>3.5000000000000004</v>
      </c>
      <c r="R853" s="56">
        <v>3.5000000000000004</v>
      </c>
      <c r="S853" s="56">
        <v>0</v>
      </c>
      <c r="T853" s="56">
        <v>0</v>
      </c>
      <c r="U853" s="56">
        <v>0</v>
      </c>
      <c r="V853" s="56">
        <v>0</v>
      </c>
      <c r="W853" s="56">
        <v>0</v>
      </c>
      <c r="X853" s="56">
        <v>0</v>
      </c>
      <c r="Y853" s="56">
        <v>0</v>
      </c>
      <c r="Z853" s="56">
        <v>0</v>
      </c>
      <c r="AA853" s="56">
        <v>0</v>
      </c>
      <c r="AB853" s="56">
        <v>0</v>
      </c>
      <c r="AC853" s="56">
        <v>0</v>
      </c>
      <c r="AD853" s="56">
        <v>0</v>
      </c>
      <c r="AE853" s="56">
        <v>0</v>
      </c>
      <c r="AF853" s="56">
        <v>0</v>
      </c>
      <c r="AG853" s="56">
        <v>0</v>
      </c>
      <c r="AH853" s="56">
        <v>0</v>
      </c>
      <c r="AI853" s="56">
        <v>0</v>
      </c>
      <c r="AJ853" s="56">
        <v>0</v>
      </c>
      <c r="AK853" s="56">
        <v>0</v>
      </c>
      <c r="AL853" s="56">
        <v>0</v>
      </c>
      <c r="AM853" s="56">
        <v>0</v>
      </c>
      <c r="AN853" s="56">
        <v>0</v>
      </c>
      <c r="AO853" s="56">
        <v>0</v>
      </c>
      <c r="AP853" s="56">
        <v>0</v>
      </c>
      <c r="AQ853" s="56">
        <v>0</v>
      </c>
      <c r="AR853" s="56">
        <v>0</v>
      </c>
      <c r="AS853" s="56">
        <v>0</v>
      </c>
      <c r="AT853" s="56">
        <v>0</v>
      </c>
      <c r="AU853" s="56">
        <v>0</v>
      </c>
      <c r="AV853" s="56">
        <v>0</v>
      </c>
      <c r="AW853" s="56">
        <v>0</v>
      </c>
      <c r="AX853" s="56">
        <v>0</v>
      </c>
      <c r="AY853" s="56">
        <v>0</v>
      </c>
      <c r="AZ853" s="56">
        <v>0</v>
      </c>
      <c r="BA853" s="56">
        <v>0</v>
      </c>
      <c r="BB853" s="54">
        <v>0</v>
      </c>
    </row>
    <row r="854" spans="1:54" s="4" customFormat="1" x14ac:dyDescent="0.2">
      <c r="A854" s="53">
        <v>5059</v>
      </c>
      <c r="B854" s="4">
        <v>5059003</v>
      </c>
      <c r="C854" s="4" t="s">
        <v>81</v>
      </c>
      <c r="D854" s="4">
        <v>505980003</v>
      </c>
      <c r="E854" s="4" t="s">
        <v>598</v>
      </c>
      <c r="F854" s="4">
        <v>0</v>
      </c>
      <c r="G854" s="4">
        <v>0</v>
      </c>
      <c r="H854" s="4">
        <v>0</v>
      </c>
      <c r="I854" s="4">
        <v>80</v>
      </c>
      <c r="J854" s="4">
        <v>0</v>
      </c>
      <c r="K854" s="4" t="s">
        <v>517</v>
      </c>
      <c r="L854" s="55">
        <v>0.46615087040618958</v>
      </c>
      <c r="M854" s="55">
        <v>0.12959381044487428</v>
      </c>
      <c r="N854" s="55">
        <v>0.30174081237911027</v>
      </c>
      <c r="O854" s="55">
        <v>0.10251450676982593</v>
      </c>
      <c r="P854" s="55">
        <v>0</v>
      </c>
      <c r="Q854" s="56">
        <v>0</v>
      </c>
      <c r="R854" s="56">
        <v>0</v>
      </c>
      <c r="S854" s="56">
        <v>3</v>
      </c>
      <c r="T854" s="56">
        <v>3</v>
      </c>
      <c r="U854" s="56">
        <v>3</v>
      </c>
      <c r="V854" s="56">
        <v>3</v>
      </c>
      <c r="W854" s="56">
        <v>3</v>
      </c>
      <c r="X854" s="56">
        <v>3</v>
      </c>
      <c r="Y854" s="56">
        <v>3</v>
      </c>
      <c r="Z854" s="56">
        <v>3</v>
      </c>
      <c r="AA854" s="56">
        <v>3</v>
      </c>
      <c r="AB854" s="56">
        <v>3</v>
      </c>
      <c r="AC854" s="56">
        <v>3</v>
      </c>
      <c r="AD854" s="56">
        <v>3</v>
      </c>
      <c r="AE854" s="56">
        <v>3</v>
      </c>
      <c r="AF854" s="56">
        <v>3</v>
      </c>
      <c r="AG854" s="56">
        <v>3</v>
      </c>
      <c r="AH854" s="56">
        <v>3</v>
      </c>
      <c r="AI854" s="56">
        <v>3</v>
      </c>
      <c r="AJ854" s="56">
        <v>3</v>
      </c>
      <c r="AK854" s="56">
        <v>3</v>
      </c>
      <c r="AL854" s="56">
        <v>3</v>
      </c>
      <c r="AM854" s="56">
        <v>3</v>
      </c>
      <c r="AN854" s="56">
        <v>3</v>
      </c>
      <c r="AO854" s="56">
        <v>3</v>
      </c>
      <c r="AP854" s="56">
        <v>3</v>
      </c>
      <c r="AQ854" s="56">
        <v>3</v>
      </c>
      <c r="AR854" s="56">
        <v>3</v>
      </c>
      <c r="AS854" s="56">
        <v>3</v>
      </c>
      <c r="AT854" s="56">
        <v>3</v>
      </c>
      <c r="AU854" s="56">
        <v>3</v>
      </c>
      <c r="AV854" s="56">
        <v>3</v>
      </c>
      <c r="AW854" s="56">
        <v>3</v>
      </c>
      <c r="AX854" s="56">
        <v>3</v>
      </c>
      <c r="AY854" s="56">
        <v>3</v>
      </c>
      <c r="AZ854" s="56">
        <v>3</v>
      </c>
      <c r="BA854" s="56">
        <v>3</v>
      </c>
      <c r="BB854" s="54">
        <v>3</v>
      </c>
    </row>
    <row r="855" spans="1:54" s="4" customFormat="1" x14ac:dyDescent="0.2">
      <c r="A855" s="57">
        <v>5059</v>
      </c>
      <c r="B855" s="58">
        <v>5059003</v>
      </c>
      <c r="C855" s="58" t="s">
        <v>81</v>
      </c>
      <c r="D855" s="58">
        <v>505990003</v>
      </c>
      <c r="E855" s="58" t="s">
        <v>687</v>
      </c>
      <c r="F855" s="58">
        <v>0</v>
      </c>
      <c r="G855" s="58">
        <v>0</v>
      </c>
      <c r="H855" s="58">
        <v>0</v>
      </c>
      <c r="I855" s="58">
        <v>90</v>
      </c>
      <c r="J855" s="58">
        <v>0</v>
      </c>
      <c r="K855" s="58" t="s">
        <v>606</v>
      </c>
      <c r="L855" s="60">
        <v>1</v>
      </c>
      <c r="M855" s="60">
        <v>0</v>
      </c>
      <c r="N855" s="60">
        <v>0</v>
      </c>
      <c r="O855" s="60">
        <v>0</v>
      </c>
      <c r="P855" s="60">
        <v>0</v>
      </c>
      <c r="Q855" s="61">
        <v>0</v>
      </c>
      <c r="R855" s="61">
        <v>0</v>
      </c>
      <c r="S855" s="61">
        <v>5</v>
      </c>
      <c r="T855" s="61">
        <v>5</v>
      </c>
      <c r="U855" s="61">
        <v>5</v>
      </c>
      <c r="V855" s="61">
        <v>5</v>
      </c>
      <c r="W855" s="61">
        <v>5</v>
      </c>
      <c r="X855" s="61">
        <v>5</v>
      </c>
      <c r="Y855" s="61">
        <v>5</v>
      </c>
      <c r="Z855" s="61">
        <v>5</v>
      </c>
      <c r="AA855" s="61">
        <v>5</v>
      </c>
      <c r="AB855" s="61">
        <v>5</v>
      </c>
      <c r="AC855" s="61">
        <v>5</v>
      </c>
      <c r="AD855" s="61">
        <v>5</v>
      </c>
      <c r="AE855" s="61">
        <v>5</v>
      </c>
      <c r="AF855" s="61">
        <v>5</v>
      </c>
      <c r="AG855" s="61">
        <v>5</v>
      </c>
      <c r="AH855" s="61">
        <v>5</v>
      </c>
      <c r="AI855" s="61">
        <v>5</v>
      </c>
      <c r="AJ855" s="61">
        <v>5</v>
      </c>
      <c r="AK855" s="61">
        <v>5</v>
      </c>
      <c r="AL855" s="61">
        <v>5</v>
      </c>
      <c r="AM855" s="61">
        <v>5</v>
      </c>
      <c r="AN855" s="61">
        <v>5</v>
      </c>
      <c r="AO855" s="61">
        <v>5</v>
      </c>
      <c r="AP855" s="61">
        <v>5</v>
      </c>
      <c r="AQ855" s="61">
        <v>5</v>
      </c>
      <c r="AR855" s="61">
        <v>5</v>
      </c>
      <c r="AS855" s="61">
        <v>5</v>
      </c>
      <c r="AT855" s="61">
        <v>5</v>
      </c>
      <c r="AU855" s="61">
        <v>5</v>
      </c>
      <c r="AV855" s="61">
        <v>5</v>
      </c>
      <c r="AW855" s="61">
        <v>5</v>
      </c>
      <c r="AX855" s="61">
        <v>5</v>
      </c>
      <c r="AY855" s="61">
        <v>5</v>
      </c>
      <c r="AZ855" s="61">
        <v>5</v>
      </c>
      <c r="BA855" s="61">
        <v>5</v>
      </c>
      <c r="BB855" s="59">
        <v>5</v>
      </c>
    </row>
    <row r="856" spans="1:54" s="4" customFormat="1" x14ac:dyDescent="0.2">
      <c r="A856" s="53">
        <v>5059</v>
      </c>
      <c r="B856" s="4">
        <v>5059004</v>
      </c>
      <c r="C856" s="4" t="s">
        <v>82</v>
      </c>
      <c r="D856" s="4">
        <v>50590014</v>
      </c>
      <c r="E856" s="4" t="s">
        <v>488</v>
      </c>
      <c r="F856" s="4">
        <v>21</v>
      </c>
      <c r="G856" s="4">
        <v>2023</v>
      </c>
      <c r="H856" s="4">
        <v>2026</v>
      </c>
      <c r="I856" s="4">
        <v>1</v>
      </c>
      <c r="J856" s="4">
        <v>4</v>
      </c>
      <c r="K856" s="4" t="s">
        <v>113</v>
      </c>
      <c r="L856" s="55">
        <v>0.2857142857142857</v>
      </c>
      <c r="M856" s="55">
        <v>0.7142857142857143</v>
      </c>
      <c r="N856" s="55">
        <v>0</v>
      </c>
      <c r="O856" s="55">
        <v>0</v>
      </c>
      <c r="P856" s="55">
        <v>0</v>
      </c>
      <c r="Q856" s="56">
        <v>5.25</v>
      </c>
      <c r="R856" s="56">
        <v>5.25</v>
      </c>
      <c r="S856" s="56">
        <v>5.25</v>
      </c>
      <c r="T856" s="56">
        <v>5.25</v>
      </c>
      <c r="U856" s="56">
        <v>9.9999999999999995E-7</v>
      </c>
      <c r="V856" s="56">
        <v>9.9999999999999995E-7</v>
      </c>
      <c r="W856" s="56">
        <v>9.9999999999999995E-7</v>
      </c>
      <c r="X856" s="56">
        <v>9.9999999999999995E-7</v>
      </c>
      <c r="Y856" s="56">
        <v>9.9999999999999995E-7</v>
      </c>
      <c r="Z856" s="56">
        <v>9.9999999999999995E-7</v>
      </c>
      <c r="AA856" s="56">
        <v>9.9999999999999995E-7</v>
      </c>
      <c r="AB856" s="56">
        <v>9.9999999999999995E-7</v>
      </c>
      <c r="AC856" s="56">
        <v>9.9999999999999995E-7</v>
      </c>
      <c r="AD856" s="56">
        <v>9.9999999999999995E-7</v>
      </c>
      <c r="AE856" s="56">
        <v>9.9999999999999995E-7</v>
      </c>
      <c r="AF856" s="56">
        <v>9.9999999999999995E-7</v>
      </c>
      <c r="AG856" s="56">
        <v>9.9999999999999995E-7</v>
      </c>
      <c r="AH856" s="56">
        <v>9.9999999999999995E-7</v>
      </c>
      <c r="AI856" s="56">
        <v>9.9999999999999995E-7</v>
      </c>
      <c r="AJ856" s="56">
        <v>9.9999999999999995E-7</v>
      </c>
      <c r="AK856" s="56">
        <v>9.9999999999999995E-7</v>
      </c>
      <c r="AL856" s="56">
        <v>9.9999999999999995E-7</v>
      </c>
      <c r="AM856" s="56">
        <v>9.9999999999999995E-7</v>
      </c>
      <c r="AN856" s="56">
        <v>9.9999999999999995E-7</v>
      </c>
      <c r="AO856" s="56">
        <v>9.9999999999999995E-7</v>
      </c>
      <c r="AP856" s="56">
        <v>9.9999999999999995E-7</v>
      </c>
      <c r="AQ856" s="56">
        <v>9.9999999999999995E-7</v>
      </c>
      <c r="AR856" s="56">
        <v>9.9999999999999995E-7</v>
      </c>
      <c r="AS856" s="56">
        <v>9.9999999999999995E-7</v>
      </c>
      <c r="AT856" s="56">
        <v>9.9999999999999995E-7</v>
      </c>
      <c r="AU856" s="56">
        <v>9.9999999999999995E-7</v>
      </c>
      <c r="AV856" s="56">
        <v>9.9999999999999995E-7</v>
      </c>
      <c r="AW856" s="56">
        <v>9.9999999999999995E-7</v>
      </c>
      <c r="AX856" s="56">
        <v>9.9999999999999995E-7</v>
      </c>
      <c r="AY856" s="56">
        <v>9.9999999999999995E-7</v>
      </c>
      <c r="AZ856" s="56">
        <v>9.9999999999999995E-7</v>
      </c>
      <c r="BA856" s="56">
        <v>9.9999999999999995E-7</v>
      </c>
      <c r="BB856" s="54">
        <v>9.9999999999999995E-7</v>
      </c>
    </row>
    <row r="857" spans="1:54" s="4" customFormat="1" x14ac:dyDescent="0.2">
      <c r="A857" s="53">
        <v>5059</v>
      </c>
      <c r="B857" s="4">
        <v>5059004</v>
      </c>
      <c r="C857" s="4" t="s">
        <v>82</v>
      </c>
      <c r="D857" s="4">
        <v>50590015</v>
      </c>
      <c r="E857" s="4" t="s">
        <v>489</v>
      </c>
      <c r="F857" s="4">
        <v>40</v>
      </c>
      <c r="G857" s="4">
        <v>2024</v>
      </c>
      <c r="H857" s="4">
        <v>2029</v>
      </c>
      <c r="I857" s="4">
        <v>1</v>
      </c>
      <c r="J857" s="4">
        <v>4</v>
      </c>
      <c r="K857" s="4" t="s">
        <v>113</v>
      </c>
      <c r="L857" s="55">
        <v>0</v>
      </c>
      <c r="M857" s="55">
        <v>1</v>
      </c>
      <c r="N857" s="55">
        <v>0</v>
      </c>
      <c r="O857" s="55">
        <v>0</v>
      </c>
      <c r="P857" s="55">
        <v>0</v>
      </c>
      <c r="Q857" s="56">
        <v>9.9999999999999995E-7</v>
      </c>
      <c r="R857" s="56">
        <v>6.666666666666667</v>
      </c>
      <c r="S857" s="56">
        <v>6.666666666666667</v>
      </c>
      <c r="T857" s="56">
        <v>6.666666666666667</v>
      </c>
      <c r="U857" s="56">
        <v>6.666666666666667</v>
      </c>
      <c r="V857" s="56">
        <v>6.666666666666667</v>
      </c>
      <c r="W857" s="56">
        <v>6.666666666666667</v>
      </c>
      <c r="X857" s="56">
        <v>9.9999999999999995E-7</v>
      </c>
      <c r="Y857" s="56">
        <v>9.9999999999999995E-7</v>
      </c>
      <c r="Z857" s="56">
        <v>9.9999999999999995E-7</v>
      </c>
      <c r="AA857" s="56">
        <v>9.9999999999999995E-7</v>
      </c>
      <c r="AB857" s="56">
        <v>9.9999999999999995E-7</v>
      </c>
      <c r="AC857" s="56">
        <v>9.9999999999999995E-7</v>
      </c>
      <c r="AD857" s="56">
        <v>9.9999999999999995E-7</v>
      </c>
      <c r="AE857" s="56">
        <v>9.9999999999999995E-7</v>
      </c>
      <c r="AF857" s="56">
        <v>9.9999999999999995E-7</v>
      </c>
      <c r="AG857" s="56">
        <v>9.9999999999999995E-7</v>
      </c>
      <c r="AH857" s="56">
        <v>9.9999999999999995E-7</v>
      </c>
      <c r="AI857" s="56">
        <v>9.9999999999999995E-7</v>
      </c>
      <c r="AJ857" s="56">
        <v>9.9999999999999995E-7</v>
      </c>
      <c r="AK857" s="56">
        <v>9.9999999999999995E-7</v>
      </c>
      <c r="AL857" s="56">
        <v>9.9999999999999995E-7</v>
      </c>
      <c r="AM857" s="56">
        <v>9.9999999999999995E-7</v>
      </c>
      <c r="AN857" s="56">
        <v>9.9999999999999995E-7</v>
      </c>
      <c r="AO857" s="56">
        <v>9.9999999999999995E-7</v>
      </c>
      <c r="AP857" s="56">
        <v>9.9999999999999995E-7</v>
      </c>
      <c r="AQ857" s="56">
        <v>9.9999999999999995E-7</v>
      </c>
      <c r="AR857" s="56">
        <v>9.9999999999999995E-7</v>
      </c>
      <c r="AS857" s="56">
        <v>9.9999999999999995E-7</v>
      </c>
      <c r="AT857" s="56">
        <v>9.9999999999999995E-7</v>
      </c>
      <c r="AU857" s="56">
        <v>9.9999999999999995E-7</v>
      </c>
      <c r="AV857" s="56">
        <v>9.9999999999999995E-7</v>
      </c>
      <c r="AW857" s="56">
        <v>9.9999999999999995E-7</v>
      </c>
      <c r="AX857" s="56">
        <v>9.9999999999999995E-7</v>
      </c>
      <c r="AY857" s="56">
        <v>9.9999999999999995E-7</v>
      </c>
      <c r="AZ857" s="56">
        <v>9.9999999999999995E-7</v>
      </c>
      <c r="BA857" s="56">
        <v>9.9999999999999995E-7</v>
      </c>
      <c r="BB857" s="54">
        <v>9.9999999999999995E-7</v>
      </c>
    </row>
    <row r="858" spans="1:54" s="4" customFormat="1" x14ac:dyDescent="0.2">
      <c r="A858" s="53">
        <v>5059</v>
      </c>
      <c r="B858" s="4">
        <v>5059004</v>
      </c>
      <c r="C858" s="4" t="s">
        <v>82</v>
      </c>
      <c r="D858" s="4">
        <v>505970004</v>
      </c>
      <c r="E858" s="4" t="s">
        <v>1191</v>
      </c>
      <c r="F858" s="4">
        <v>0</v>
      </c>
      <c r="G858" s="4">
        <v>2023</v>
      </c>
      <c r="H858" s="4">
        <v>2024</v>
      </c>
      <c r="I858" s="4">
        <v>70</v>
      </c>
      <c r="J858" s="4">
        <v>0</v>
      </c>
      <c r="K858" s="4" t="s">
        <v>515</v>
      </c>
      <c r="L858" s="55">
        <v>0.66666666666666652</v>
      </c>
      <c r="M858" s="55">
        <v>0.33333333333333326</v>
      </c>
      <c r="N858" s="55">
        <v>0</v>
      </c>
      <c r="O858" s="55">
        <v>0</v>
      </c>
      <c r="P858" s="55">
        <v>0</v>
      </c>
      <c r="Q858" s="56">
        <v>3.0000000000000004</v>
      </c>
      <c r="R858" s="56">
        <v>3.0000000000000004</v>
      </c>
      <c r="S858" s="56">
        <v>0</v>
      </c>
      <c r="T858" s="56">
        <v>0</v>
      </c>
      <c r="U858" s="56">
        <v>0</v>
      </c>
      <c r="V858" s="56">
        <v>0</v>
      </c>
      <c r="W858" s="56">
        <v>0</v>
      </c>
      <c r="X858" s="56">
        <v>0</v>
      </c>
      <c r="Y858" s="56">
        <v>0</v>
      </c>
      <c r="Z858" s="56">
        <v>0</v>
      </c>
      <c r="AA858" s="56">
        <v>0</v>
      </c>
      <c r="AB858" s="56">
        <v>0</v>
      </c>
      <c r="AC858" s="56">
        <v>0</v>
      </c>
      <c r="AD858" s="56">
        <v>0</v>
      </c>
      <c r="AE858" s="56">
        <v>0</v>
      </c>
      <c r="AF858" s="56">
        <v>0</v>
      </c>
      <c r="AG858" s="56">
        <v>0</v>
      </c>
      <c r="AH858" s="56">
        <v>0</v>
      </c>
      <c r="AI858" s="56">
        <v>0</v>
      </c>
      <c r="AJ858" s="56">
        <v>0</v>
      </c>
      <c r="AK858" s="56">
        <v>0</v>
      </c>
      <c r="AL858" s="56">
        <v>0</v>
      </c>
      <c r="AM858" s="56">
        <v>0</v>
      </c>
      <c r="AN858" s="56">
        <v>0</v>
      </c>
      <c r="AO858" s="56">
        <v>0</v>
      </c>
      <c r="AP858" s="56">
        <v>0</v>
      </c>
      <c r="AQ858" s="56">
        <v>0</v>
      </c>
      <c r="AR858" s="56">
        <v>0</v>
      </c>
      <c r="AS858" s="56">
        <v>0</v>
      </c>
      <c r="AT858" s="56">
        <v>0</v>
      </c>
      <c r="AU858" s="56">
        <v>0</v>
      </c>
      <c r="AV858" s="56">
        <v>0</v>
      </c>
      <c r="AW858" s="56">
        <v>0</v>
      </c>
      <c r="AX858" s="56">
        <v>0</v>
      </c>
      <c r="AY858" s="56">
        <v>0</v>
      </c>
      <c r="AZ858" s="56">
        <v>0</v>
      </c>
      <c r="BA858" s="56">
        <v>0</v>
      </c>
      <c r="BB858" s="54">
        <v>0</v>
      </c>
    </row>
    <row r="859" spans="1:54" s="4" customFormat="1" x14ac:dyDescent="0.2">
      <c r="A859" s="53">
        <v>5059</v>
      </c>
      <c r="B859" s="4">
        <v>5059004</v>
      </c>
      <c r="C859" s="4" t="s">
        <v>82</v>
      </c>
      <c r="D859" s="4">
        <v>505980004</v>
      </c>
      <c r="E859" s="4" t="s">
        <v>599</v>
      </c>
      <c r="F859" s="4">
        <v>0</v>
      </c>
      <c r="G859" s="4">
        <v>0</v>
      </c>
      <c r="H859" s="4">
        <v>0</v>
      </c>
      <c r="I859" s="4">
        <v>80</v>
      </c>
      <c r="J859" s="4">
        <v>0</v>
      </c>
      <c r="K859" s="4" t="s">
        <v>517</v>
      </c>
      <c r="L859" s="55">
        <v>0.46615087040618958</v>
      </c>
      <c r="M859" s="55">
        <v>0.12959381044487428</v>
      </c>
      <c r="N859" s="55">
        <v>0.30174081237911027</v>
      </c>
      <c r="O859" s="55">
        <v>0.10251450676982593</v>
      </c>
      <c r="P859" s="55">
        <v>0</v>
      </c>
      <c r="Q859" s="56">
        <v>0</v>
      </c>
      <c r="R859" s="56">
        <v>0</v>
      </c>
      <c r="S859" s="56">
        <v>1</v>
      </c>
      <c r="T859" s="56">
        <v>1</v>
      </c>
      <c r="U859" s="56">
        <v>1</v>
      </c>
      <c r="V859" s="56">
        <v>1</v>
      </c>
      <c r="W859" s="56">
        <v>1</v>
      </c>
      <c r="X859" s="56">
        <v>1</v>
      </c>
      <c r="Y859" s="56">
        <v>1</v>
      </c>
      <c r="Z859" s="56">
        <v>1</v>
      </c>
      <c r="AA859" s="56">
        <v>1</v>
      </c>
      <c r="AB859" s="56">
        <v>1</v>
      </c>
      <c r="AC859" s="56">
        <v>1</v>
      </c>
      <c r="AD859" s="56">
        <v>1</v>
      </c>
      <c r="AE859" s="56">
        <v>1</v>
      </c>
      <c r="AF859" s="56">
        <v>1</v>
      </c>
      <c r="AG859" s="56">
        <v>1</v>
      </c>
      <c r="AH859" s="56">
        <v>1</v>
      </c>
      <c r="AI859" s="56">
        <v>1</v>
      </c>
      <c r="AJ859" s="56">
        <v>1</v>
      </c>
      <c r="AK859" s="56">
        <v>1</v>
      </c>
      <c r="AL859" s="56">
        <v>1</v>
      </c>
      <c r="AM859" s="56">
        <v>1</v>
      </c>
      <c r="AN859" s="56">
        <v>1</v>
      </c>
      <c r="AO859" s="56">
        <v>1</v>
      </c>
      <c r="AP859" s="56">
        <v>1</v>
      </c>
      <c r="AQ859" s="56">
        <v>1</v>
      </c>
      <c r="AR859" s="56">
        <v>1</v>
      </c>
      <c r="AS859" s="56">
        <v>1</v>
      </c>
      <c r="AT859" s="56">
        <v>1</v>
      </c>
      <c r="AU859" s="56">
        <v>1</v>
      </c>
      <c r="AV859" s="56">
        <v>1</v>
      </c>
      <c r="AW859" s="56">
        <v>1</v>
      </c>
      <c r="AX859" s="56">
        <v>1</v>
      </c>
      <c r="AY859" s="56">
        <v>1</v>
      </c>
      <c r="AZ859" s="56">
        <v>1</v>
      </c>
      <c r="BA859" s="56">
        <v>1</v>
      </c>
      <c r="BB859" s="54">
        <v>1</v>
      </c>
    </row>
    <row r="860" spans="1:54" s="4" customFormat="1" x14ac:dyDescent="0.2">
      <c r="A860" s="53">
        <v>5059</v>
      </c>
      <c r="B860" s="4">
        <v>5059004</v>
      </c>
      <c r="C860" s="4" t="s">
        <v>82</v>
      </c>
      <c r="D860" s="4">
        <v>505990004</v>
      </c>
      <c r="E860" s="4" t="s">
        <v>688</v>
      </c>
      <c r="F860" s="4">
        <v>0</v>
      </c>
      <c r="G860" s="4">
        <v>0</v>
      </c>
      <c r="H860" s="4">
        <v>0</v>
      </c>
      <c r="I860" s="4">
        <v>90</v>
      </c>
      <c r="J860" s="4">
        <v>0</v>
      </c>
      <c r="K860" s="4" t="s">
        <v>606</v>
      </c>
      <c r="L860" s="55">
        <v>1</v>
      </c>
      <c r="M860" s="55">
        <v>0</v>
      </c>
      <c r="N860" s="55">
        <v>0</v>
      </c>
      <c r="O860" s="55">
        <v>0</v>
      </c>
      <c r="P860" s="55">
        <v>0</v>
      </c>
      <c r="Q860" s="56">
        <v>0</v>
      </c>
      <c r="R860" s="56">
        <v>0</v>
      </c>
      <c r="S860" s="56">
        <v>1</v>
      </c>
      <c r="T860" s="56">
        <v>1</v>
      </c>
      <c r="U860" s="56">
        <v>1</v>
      </c>
      <c r="V860" s="56">
        <v>1</v>
      </c>
      <c r="W860" s="56">
        <v>1</v>
      </c>
      <c r="X860" s="56">
        <v>1</v>
      </c>
      <c r="Y860" s="56">
        <v>1</v>
      </c>
      <c r="Z860" s="56">
        <v>1</v>
      </c>
      <c r="AA860" s="56">
        <v>1</v>
      </c>
      <c r="AB860" s="56">
        <v>1</v>
      </c>
      <c r="AC860" s="56">
        <v>1</v>
      </c>
      <c r="AD860" s="56">
        <v>1</v>
      </c>
      <c r="AE860" s="56">
        <v>1</v>
      </c>
      <c r="AF860" s="56">
        <v>1</v>
      </c>
      <c r="AG860" s="56">
        <v>1</v>
      </c>
      <c r="AH860" s="56">
        <v>1</v>
      </c>
      <c r="AI860" s="56">
        <v>1</v>
      </c>
      <c r="AJ860" s="56">
        <v>1</v>
      </c>
      <c r="AK860" s="56">
        <v>1</v>
      </c>
      <c r="AL860" s="56">
        <v>1</v>
      </c>
      <c r="AM860" s="56">
        <v>1</v>
      </c>
      <c r="AN860" s="56">
        <v>1</v>
      </c>
      <c r="AO860" s="56">
        <v>1</v>
      </c>
      <c r="AP860" s="56">
        <v>1</v>
      </c>
      <c r="AQ860" s="56">
        <v>1</v>
      </c>
      <c r="AR860" s="56">
        <v>1</v>
      </c>
      <c r="AS860" s="56">
        <v>1</v>
      </c>
      <c r="AT860" s="56">
        <v>1</v>
      </c>
      <c r="AU860" s="56">
        <v>1</v>
      </c>
      <c r="AV860" s="56">
        <v>1</v>
      </c>
      <c r="AW860" s="56">
        <v>1</v>
      </c>
      <c r="AX860" s="56">
        <v>1</v>
      </c>
      <c r="AY860" s="56">
        <v>1</v>
      </c>
      <c r="AZ860" s="56">
        <v>1</v>
      </c>
      <c r="BA860" s="56">
        <v>1</v>
      </c>
      <c r="BB860" s="54">
        <v>1</v>
      </c>
    </row>
    <row r="861" spans="1:54" s="4" customFormat="1" x14ac:dyDescent="0.2">
      <c r="A861" s="62">
        <v>5059</v>
      </c>
      <c r="B861" s="126">
        <v>5059005</v>
      </c>
      <c r="C861" s="126" t="s">
        <v>83</v>
      </c>
      <c r="D861" s="126">
        <v>50590017</v>
      </c>
      <c r="E861" s="126" t="s">
        <v>490</v>
      </c>
      <c r="F861" s="126">
        <v>40</v>
      </c>
      <c r="G861" s="126">
        <v>2024</v>
      </c>
      <c r="H861" s="126">
        <v>2028</v>
      </c>
      <c r="I861" s="126">
        <v>1</v>
      </c>
      <c r="J861" s="126">
        <v>4</v>
      </c>
      <c r="K861" s="126" t="s">
        <v>118</v>
      </c>
      <c r="L861" s="127">
        <v>0</v>
      </c>
      <c r="M861" s="127">
        <v>1</v>
      </c>
      <c r="N861" s="127">
        <v>0</v>
      </c>
      <c r="O861" s="127">
        <v>0</v>
      </c>
      <c r="P861" s="127">
        <v>0</v>
      </c>
      <c r="Q861" s="64">
        <v>9.9999999999999995E-7</v>
      </c>
      <c r="R861" s="64">
        <v>8</v>
      </c>
      <c r="S861" s="64">
        <v>8</v>
      </c>
      <c r="T861" s="64">
        <v>8</v>
      </c>
      <c r="U861" s="64">
        <v>8</v>
      </c>
      <c r="V861" s="64">
        <v>8</v>
      </c>
      <c r="W861" s="64">
        <v>9.9999999999999995E-7</v>
      </c>
      <c r="X861" s="64">
        <v>9.9999999999999995E-7</v>
      </c>
      <c r="Y861" s="64">
        <v>9.9999999999999995E-7</v>
      </c>
      <c r="Z861" s="64">
        <v>9.9999999999999995E-7</v>
      </c>
      <c r="AA861" s="64">
        <v>9.9999999999999995E-7</v>
      </c>
      <c r="AB861" s="64">
        <v>9.9999999999999995E-7</v>
      </c>
      <c r="AC861" s="64">
        <v>9.9999999999999995E-7</v>
      </c>
      <c r="AD861" s="64">
        <v>9.9999999999999995E-7</v>
      </c>
      <c r="AE861" s="64">
        <v>9.9999999999999995E-7</v>
      </c>
      <c r="AF861" s="64">
        <v>9.9999999999999995E-7</v>
      </c>
      <c r="AG861" s="64">
        <v>9.9999999999999995E-7</v>
      </c>
      <c r="AH861" s="64">
        <v>9.9999999999999995E-7</v>
      </c>
      <c r="AI861" s="64">
        <v>9.9999999999999995E-7</v>
      </c>
      <c r="AJ861" s="64">
        <v>9.9999999999999995E-7</v>
      </c>
      <c r="AK861" s="64">
        <v>9.9999999999999995E-7</v>
      </c>
      <c r="AL861" s="64">
        <v>9.9999999999999995E-7</v>
      </c>
      <c r="AM861" s="64">
        <v>9.9999999999999995E-7</v>
      </c>
      <c r="AN861" s="64">
        <v>9.9999999999999995E-7</v>
      </c>
      <c r="AO861" s="64">
        <v>9.9999999999999995E-7</v>
      </c>
      <c r="AP861" s="64">
        <v>9.9999999999999995E-7</v>
      </c>
      <c r="AQ861" s="64">
        <v>9.9999999999999995E-7</v>
      </c>
      <c r="AR861" s="64">
        <v>9.9999999999999995E-7</v>
      </c>
      <c r="AS861" s="64">
        <v>9.9999999999999995E-7</v>
      </c>
      <c r="AT861" s="64">
        <v>9.9999999999999995E-7</v>
      </c>
      <c r="AU861" s="64">
        <v>9.9999999999999995E-7</v>
      </c>
      <c r="AV861" s="64">
        <v>9.9999999999999995E-7</v>
      </c>
      <c r="AW861" s="64">
        <v>9.9999999999999995E-7</v>
      </c>
      <c r="AX861" s="64">
        <v>9.9999999999999995E-7</v>
      </c>
      <c r="AY861" s="64">
        <v>9.9999999999999995E-7</v>
      </c>
      <c r="AZ861" s="64">
        <v>9.9999999999999995E-7</v>
      </c>
      <c r="BA861" s="64">
        <v>9.9999999999999995E-7</v>
      </c>
      <c r="BB861" s="63">
        <v>9.9999999999999995E-7</v>
      </c>
    </row>
    <row r="862" spans="1:54" s="4" customFormat="1" x14ac:dyDescent="0.2">
      <c r="A862" s="53">
        <v>5059</v>
      </c>
      <c r="B862" s="4">
        <v>5059005</v>
      </c>
      <c r="C862" s="4" t="s">
        <v>83</v>
      </c>
      <c r="D862" s="4">
        <v>50590018</v>
      </c>
      <c r="E862" s="4" t="s">
        <v>491</v>
      </c>
      <c r="F862" s="4">
        <v>39</v>
      </c>
      <c r="G862" s="4">
        <v>2023</v>
      </c>
      <c r="H862" s="4">
        <v>2030</v>
      </c>
      <c r="I862" s="4">
        <v>1</v>
      </c>
      <c r="J862" s="4">
        <v>4</v>
      </c>
      <c r="K862" s="4" t="s">
        <v>118</v>
      </c>
      <c r="L862" s="55">
        <v>0.33333333333333331</v>
      </c>
      <c r="M862" s="55">
        <v>0.66666666666666663</v>
      </c>
      <c r="N862" s="55">
        <v>0</v>
      </c>
      <c r="O862" s="55">
        <v>0</v>
      </c>
      <c r="P862" s="55">
        <v>0</v>
      </c>
      <c r="Q862" s="56">
        <v>4.875</v>
      </c>
      <c r="R862" s="56">
        <v>4.875</v>
      </c>
      <c r="S862" s="56">
        <v>4.875</v>
      </c>
      <c r="T862" s="56">
        <v>4.875</v>
      </c>
      <c r="U862" s="56">
        <v>4.875</v>
      </c>
      <c r="V862" s="56">
        <v>4.875</v>
      </c>
      <c r="W862" s="56">
        <v>4.875</v>
      </c>
      <c r="X862" s="56">
        <v>4.875</v>
      </c>
      <c r="Y862" s="56">
        <v>9.9999999999999995E-7</v>
      </c>
      <c r="Z862" s="56">
        <v>9.9999999999999995E-7</v>
      </c>
      <c r="AA862" s="56">
        <v>9.9999999999999995E-7</v>
      </c>
      <c r="AB862" s="56">
        <v>9.9999999999999995E-7</v>
      </c>
      <c r="AC862" s="56">
        <v>9.9999999999999995E-7</v>
      </c>
      <c r="AD862" s="56">
        <v>9.9999999999999995E-7</v>
      </c>
      <c r="AE862" s="56">
        <v>9.9999999999999995E-7</v>
      </c>
      <c r="AF862" s="56">
        <v>9.9999999999999995E-7</v>
      </c>
      <c r="AG862" s="56">
        <v>9.9999999999999995E-7</v>
      </c>
      <c r="AH862" s="56">
        <v>9.9999999999999995E-7</v>
      </c>
      <c r="AI862" s="56">
        <v>9.9999999999999995E-7</v>
      </c>
      <c r="AJ862" s="56">
        <v>9.9999999999999995E-7</v>
      </c>
      <c r="AK862" s="56">
        <v>9.9999999999999995E-7</v>
      </c>
      <c r="AL862" s="56">
        <v>9.9999999999999995E-7</v>
      </c>
      <c r="AM862" s="56">
        <v>9.9999999999999995E-7</v>
      </c>
      <c r="AN862" s="56">
        <v>9.9999999999999995E-7</v>
      </c>
      <c r="AO862" s="56">
        <v>9.9999999999999995E-7</v>
      </c>
      <c r="AP862" s="56">
        <v>9.9999999999999995E-7</v>
      </c>
      <c r="AQ862" s="56">
        <v>9.9999999999999995E-7</v>
      </c>
      <c r="AR862" s="56">
        <v>9.9999999999999995E-7</v>
      </c>
      <c r="AS862" s="56">
        <v>9.9999999999999995E-7</v>
      </c>
      <c r="AT862" s="56">
        <v>9.9999999999999995E-7</v>
      </c>
      <c r="AU862" s="56">
        <v>9.9999999999999995E-7</v>
      </c>
      <c r="AV862" s="56">
        <v>9.9999999999999995E-7</v>
      </c>
      <c r="AW862" s="56">
        <v>9.9999999999999995E-7</v>
      </c>
      <c r="AX862" s="56">
        <v>9.9999999999999995E-7</v>
      </c>
      <c r="AY862" s="56">
        <v>9.9999999999999995E-7</v>
      </c>
      <c r="AZ862" s="56">
        <v>9.9999999999999995E-7</v>
      </c>
      <c r="BA862" s="56">
        <v>9.9999999999999995E-7</v>
      </c>
      <c r="BB862" s="54">
        <v>9.9999999999999995E-7</v>
      </c>
    </row>
    <row r="863" spans="1:54" s="4" customFormat="1" x14ac:dyDescent="0.2">
      <c r="A863" s="53">
        <v>5059</v>
      </c>
      <c r="B863" s="4">
        <v>5059005</v>
      </c>
      <c r="C863" s="4" t="s">
        <v>83</v>
      </c>
      <c r="D863" s="4">
        <v>50590047</v>
      </c>
      <c r="E863" s="4" t="s">
        <v>921</v>
      </c>
      <c r="F863" s="4">
        <v>30</v>
      </c>
      <c r="G863" s="4">
        <v>2024</v>
      </c>
      <c r="H863" s="4">
        <v>2032</v>
      </c>
      <c r="I863" s="4">
        <v>1</v>
      </c>
      <c r="J863" s="4">
        <v>4</v>
      </c>
      <c r="K863" s="4" t="s">
        <v>118</v>
      </c>
      <c r="L863" s="55">
        <v>0.5</v>
      </c>
      <c r="M863" s="55">
        <v>0.3</v>
      </c>
      <c r="N863" s="55">
        <v>0.2</v>
      </c>
      <c r="O863" s="55">
        <v>0</v>
      </c>
      <c r="P863" s="55">
        <v>0</v>
      </c>
      <c r="Q863" s="56">
        <v>9.9999999999999995E-7</v>
      </c>
      <c r="R863" s="56">
        <v>3.3333333333333335</v>
      </c>
      <c r="S863" s="56">
        <v>3.3333333333333335</v>
      </c>
      <c r="T863" s="56">
        <v>3.3333333333333335</v>
      </c>
      <c r="U863" s="56">
        <v>3.3333333333333335</v>
      </c>
      <c r="V863" s="56">
        <v>3.3333333333333335</v>
      </c>
      <c r="W863" s="56">
        <v>3.3333333333333335</v>
      </c>
      <c r="X863" s="56">
        <v>3.3333333333333335</v>
      </c>
      <c r="Y863" s="56">
        <v>3.3333333333333335</v>
      </c>
      <c r="Z863" s="56">
        <v>3.3333333333333335</v>
      </c>
      <c r="AA863" s="56">
        <v>9.9999999999999995E-7</v>
      </c>
      <c r="AB863" s="56">
        <v>9.9999999999999995E-7</v>
      </c>
      <c r="AC863" s="56">
        <v>9.9999999999999995E-7</v>
      </c>
      <c r="AD863" s="56">
        <v>9.9999999999999995E-7</v>
      </c>
      <c r="AE863" s="56">
        <v>9.9999999999999995E-7</v>
      </c>
      <c r="AF863" s="56">
        <v>9.9999999999999995E-7</v>
      </c>
      <c r="AG863" s="56">
        <v>9.9999999999999995E-7</v>
      </c>
      <c r="AH863" s="56">
        <v>9.9999999999999995E-7</v>
      </c>
      <c r="AI863" s="56">
        <v>9.9999999999999995E-7</v>
      </c>
      <c r="AJ863" s="56">
        <v>9.9999999999999995E-7</v>
      </c>
      <c r="AK863" s="56">
        <v>9.9999999999999995E-7</v>
      </c>
      <c r="AL863" s="56">
        <v>9.9999999999999995E-7</v>
      </c>
      <c r="AM863" s="56">
        <v>9.9999999999999995E-7</v>
      </c>
      <c r="AN863" s="56">
        <v>9.9999999999999995E-7</v>
      </c>
      <c r="AO863" s="56">
        <v>9.9999999999999995E-7</v>
      </c>
      <c r="AP863" s="56">
        <v>9.9999999999999995E-7</v>
      </c>
      <c r="AQ863" s="56">
        <v>9.9999999999999995E-7</v>
      </c>
      <c r="AR863" s="56">
        <v>9.9999999999999995E-7</v>
      </c>
      <c r="AS863" s="56">
        <v>9.9999999999999995E-7</v>
      </c>
      <c r="AT863" s="56">
        <v>9.9999999999999995E-7</v>
      </c>
      <c r="AU863" s="56">
        <v>9.9999999999999995E-7</v>
      </c>
      <c r="AV863" s="56">
        <v>9.9999999999999995E-7</v>
      </c>
      <c r="AW863" s="56">
        <v>9.9999999999999995E-7</v>
      </c>
      <c r="AX863" s="56">
        <v>9.9999999999999995E-7</v>
      </c>
      <c r="AY863" s="56">
        <v>9.9999999999999995E-7</v>
      </c>
      <c r="AZ863" s="56">
        <v>9.9999999999999995E-7</v>
      </c>
      <c r="BA863" s="56">
        <v>9.9999999999999995E-7</v>
      </c>
      <c r="BB863" s="54">
        <v>9.9999999999999995E-7</v>
      </c>
    </row>
    <row r="864" spans="1:54" s="4" customFormat="1" x14ac:dyDescent="0.2">
      <c r="A864" s="53">
        <v>5059</v>
      </c>
      <c r="B864" s="4">
        <v>5059005</v>
      </c>
      <c r="C864" s="4" t="s">
        <v>83</v>
      </c>
      <c r="D864" s="4">
        <v>505970005</v>
      </c>
      <c r="E864" s="4" t="s">
        <v>1192</v>
      </c>
      <c r="F864" s="4">
        <v>0</v>
      </c>
      <c r="G864" s="4">
        <v>2023</v>
      </c>
      <c r="H864" s="4">
        <v>2024</v>
      </c>
      <c r="I864" s="4">
        <v>70</v>
      </c>
      <c r="J864" s="4">
        <v>0</v>
      </c>
      <c r="K864" s="4" t="s">
        <v>515</v>
      </c>
      <c r="L864" s="55">
        <v>0.99999999999999978</v>
      </c>
      <c r="M864" s="55">
        <v>0</v>
      </c>
      <c r="N864" s="55">
        <v>0</v>
      </c>
      <c r="O864" s="55">
        <v>0</v>
      </c>
      <c r="P864" s="55">
        <v>0</v>
      </c>
      <c r="Q864" s="56">
        <v>1.0000000000000002</v>
      </c>
      <c r="R864" s="56">
        <v>1.0000000000000002</v>
      </c>
      <c r="S864" s="56">
        <v>0</v>
      </c>
      <c r="T864" s="56">
        <v>0</v>
      </c>
      <c r="U864" s="56">
        <v>0</v>
      </c>
      <c r="V864" s="56">
        <v>0</v>
      </c>
      <c r="W864" s="56">
        <v>0</v>
      </c>
      <c r="X864" s="56">
        <v>0</v>
      </c>
      <c r="Y864" s="56">
        <v>0</v>
      </c>
      <c r="Z864" s="56">
        <v>0</v>
      </c>
      <c r="AA864" s="56">
        <v>0</v>
      </c>
      <c r="AB864" s="56">
        <v>0</v>
      </c>
      <c r="AC864" s="56">
        <v>0</v>
      </c>
      <c r="AD864" s="56">
        <v>0</v>
      </c>
      <c r="AE864" s="56">
        <v>0</v>
      </c>
      <c r="AF864" s="56">
        <v>0</v>
      </c>
      <c r="AG864" s="56">
        <v>0</v>
      </c>
      <c r="AH864" s="56">
        <v>0</v>
      </c>
      <c r="AI864" s="56">
        <v>0</v>
      </c>
      <c r="AJ864" s="56">
        <v>0</v>
      </c>
      <c r="AK864" s="56">
        <v>0</v>
      </c>
      <c r="AL864" s="56">
        <v>0</v>
      </c>
      <c r="AM864" s="56">
        <v>0</v>
      </c>
      <c r="AN864" s="56">
        <v>0</v>
      </c>
      <c r="AO864" s="56">
        <v>0</v>
      </c>
      <c r="AP864" s="56">
        <v>0</v>
      </c>
      <c r="AQ864" s="56">
        <v>0</v>
      </c>
      <c r="AR864" s="56">
        <v>0</v>
      </c>
      <c r="AS864" s="56">
        <v>0</v>
      </c>
      <c r="AT864" s="56">
        <v>0</v>
      </c>
      <c r="AU864" s="56">
        <v>0</v>
      </c>
      <c r="AV864" s="56">
        <v>0</v>
      </c>
      <c r="AW864" s="56">
        <v>0</v>
      </c>
      <c r="AX864" s="56">
        <v>0</v>
      </c>
      <c r="AY864" s="56">
        <v>0</v>
      </c>
      <c r="AZ864" s="56">
        <v>0</v>
      </c>
      <c r="BA864" s="56">
        <v>0</v>
      </c>
      <c r="BB864" s="54">
        <v>0</v>
      </c>
    </row>
    <row r="865" spans="1:54" s="4" customFormat="1" x14ac:dyDescent="0.2">
      <c r="A865" s="53">
        <v>5059</v>
      </c>
      <c r="B865" s="4">
        <v>5059005</v>
      </c>
      <c r="C865" s="4" t="s">
        <v>83</v>
      </c>
      <c r="D865" s="4">
        <v>505980005</v>
      </c>
      <c r="E865" s="4" t="s">
        <v>600</v>
      </c>
      <c r="F865" s="4">
        <v>0</v>
      </c>
      <c r="G865" s="4">
        <v>0</v>
      </c>
      <c r="H865" s="4">
        <v>0</v>
      </c>
      <c r="I865" s="4">
        <v>80</v>
      </c>
      <c r="J865" s="4">
        <v>0</v>
      </c>
      <c r="K865" s="4" t="s">
        <v>517</v>
      </c>
      <c r="L865" s="55">
        <v>0.46615087040618958</v>
      </c>
      <c r="M865" s="55">
        <v>0.12959381044487428</v>
      </c>
      <c r="N865" s="55">
        <v>0.30174081237911027</v>
      </c>
      <c r="O865" s="55">
        <v>0.10251450676982593</v>
      </c>
      <c r="P865" s="55">
        <v>0</v>
      </c>
      <c r="Q865" s="56">
        <v>0</v>
      </c>
      <c r="R865" s="56">
        <v>0</v>
      </c>
      <c r="S865" s="56">
        <v>1</v>
      </c>
      <c r="T865" s="56">
        <v>1</v>
      </c>
      <c r="U865" s="56">
        <v>1</v>
      </c>
      <c r="V865" s="56">
        <v>1</v>
      </c>
      <c r="W865" s="56">
        <v>1</v>
      </c>
      <c r="X865" s="56">
        <v>1</v>
      </c>
      <c r="Y865" s="56">
        <v>1</v>
      </c>
      <c r="Z865" s="56">
        <v>1</v>
      </c>
      <c r="AA865" s="56">
        <v>1</v>
      </c>
      <c r="AB865" s="56">
        <v>1</v>
      </c>
      <c r="AC865" s="56">
        <v>1</v>
      </c>
      <c r="AD865" s="56">
        <v>1</v>
      </c>
      <c r="AE865" s="56">
        <v>1</v>
      </c>
      <c r="AF865" s="56">
        <v>1</v>
      </c>
      <c r="AG865" s="56">
        <v>1</v>
      </c>
      <c r="AH865" s="56">
        <v>1</v>
      </c>
      <c r="AI865" s="56">
        <v>1</v>
      </c>
      <c r="AJ865" s="56">
        <v>1</v>
      </c>
      <c r="AK865" s="56">
        <v>1</v>
      </c>
      <c r="AL865" s="56">
        <v>1</v>
      </c>
      <c r="AM865" s="56">
        <v>1</v>
      </c>
      <c r="AN865" s="56">
        <v>1</v>
      </c>
      <c r="AO865" s="56">
        <v>1</v>
      </c>
      <c r="AP865" s="56">
        <v>1</v>
      </c>
      <c r="AQ865" s="56">
        <v>1</v>
      </c>
      <c r="AR865" s="56">
        <v>1</v>
      </c>
      <c r="AS865" s="56">
        <v>1</v>
      </c>
      <c r="AT865" s="56">
        <v>1</v>
      </c>
      <c r="AU865" s="56">
        <v>1</v>
      </c>
      <c r="AV865" s="56">
        <v>1</v>
      </c>
      <c r="AW865" s="56">
        <v>1</v>
      </c>
      <c r="AX865" s="56">
        <v>1</v>
      </c>
      <c r="AY865" s="56">
        <v>1</v>
      </c>
      <c r="AZ865" s="56">
        <v>1</v>
      </c>
      <c r="BA865" s="56">
        <v>1</v>
      </c>
      <c r="BB865" s="54">
        <v>1</v>
      </c>
    </row>
    <row r="866" spans="1:54" s="4" customFormat="1" x14ac:dyDescent="0.2">
      <c r="A866" s="57">
        <v>5059</v>
      </c>
      <c r="B866" s="58">
        <v>5059005</v>
      </c>
      <c r="C866" s="58" t="s">
        <v>83</v>
      </c>
      <c r="D866" s="58">
        <v>505990005</v>
      </c>
      <c r="E866" s="58" t="s">
        <v>689</v>
      </c>
      <c r="F866" s="58">
        <v>0</v>
      </c>
      <c r="G866" s="58">
        <v>0</v>
      </c>
      <c r="H866" s="58">
        <v>0</v>
      </c>
      <c r="I866" s="58">
        <v>90</v>
      </c>
      <c r="J866" s="58">
        <v>0</v>
      </c>
      <c r="K866" s="58" t="s">
        <v>606</v>
      </c>
      <c r="L866" s="60">
        <v>1</v>
      </c>
      <c r="M866" s="60">
        <v>0</v>
      </c>
      <c r="N866" s="60">
        <v>0</v>
      </c>
      <c r="O866" s="60">
        <v>0</v>
      </c>
      <c r="P866" s="60">
        <v>0</v>
      </c>
      <c r="Q866" s="61">
        <v>0</v>
      </c>
      <c r="R866" s="61">
        <v>0</v>
      </c>
      <c r="S866" s="61">
        <v>1</v>
      </c>
      <c r="T866" s="61">
        <v>1</v>
      </c>
      <c r="U866" s="61">
        <v>1</v>
      </c>
      <c r="V866" s="61">
        <v>1</v>
      </c>
      <c r="W866" s="61">
        <v>1</v>
      </c>
      <c r="X866" s="61">
        <v>1</v>
      </c>
      <c r="Y866" s="61">
        <v>1</v>
      </c>
      <c r="Z866" s="61">
        <v>1</v>
      </c>
      <c r="AA866" s="61">
        <v>1</v>
      </c>
      <c r="AB866" s="61">
        <v>1</v>
      </c>
      <c r="AC866" s="61">
        <v>1</v>
      </c>
      <c r="AD866" s="61">
        <v>1</v>
      </c>
      <c r="AE866" s="61">
        <v>1</v>
      </c>
      <c r="AF866" s="61">
        <v>1</v>
      </c>
      <c r="AG866" s="61">
        <v>1</v>
      </c>
      <c r="AH866" s="61">
        <v>1</v>
      </c>
      <c r="AI866" s="61">
        <v>1</v>
      </c>
      <c r="AJ866" s="61">
        <v>1</v>
      </c>
      <c r="AK866" s="61">
        <v>1</v>
      </c>
      <c r="AL866" s="61">
        <v>1</v>
      </c>
      <c r="AM866" s="61">
        <v>1</v>
      </c>
      <c r="AN866" s="61">
        <v>1</v>
      </c>
      <c r="AO866" s="61">
        <v>1</v>
      </c>
      <c r="AP866" s="61">
        <v>1</v>
      </c>
      <c r="AQ866" s="61">
        <v>1</v>
      </c>
      <c r="AR866" s="61">
        <v>1</v>
      </c>
      <c r="AS866" s="61">
        <v>1</v>
      </c>
      <c r="AT866" s="61">
        <v>1</v>
      </c>
      <c r="AU866" s="61">
        <v>1</v>
      </c>
      <c r="AV866" s="61">
        <v>1</v>
      </c>
      <c r="AW866" s="61">
        <v>1</v>
      </c>
      <c r="AX866" s="61">
        <v>1</v>
      </c>
      <c r="AY866" s="61">
        <v>1</v>
      </c>
      <c r="AZ866" s="61">
        <v>1</v>
      </c>
      <c r="BA866" s="61">
        <v>1</v>
      </c>
      <c r="BB866" s="59">
        <v>1</v>
      </c>
    </row>
    <row r="867" spans="1:54" s="4" customFormat="1" x14ac:dyDescent="0.2">
      <c r="A867" s="53">
        <v>5059</v>
      </c>
      <c r="B867" s="4">
        <v>5059006</v>
      </c>
      <c r="C867" s="4" t="s">
        <v>84</v>
      </c>
      <c r="D867" s="4">
        <v>50590030</v>
      </c>
      <c r="E867" s="4" t="s">
        <v>880</v>
      </c>
      <c r="F867" s="4">
        <v>12</v>
      </c>
      <c r="G867" s="4">
        <v>2024</v>
      </c>
      <c r="H867" s="4">
        <v>2027</v>
      </c>
      <c r="I867" s="4">
        <v>1</v>
      </c>
      <c r="J867" s="4">
        <v>4</v>
      </c>
      <c r="K867" s="4" t="s">
        <v>136</v>
      </c>
      <c r="L867" s="55">
        <v>0.2</v>
      </c>
      <c r="M867" s="55">
        <v>0.2</v>
      </c>
      <c r="N867" s="55">
        <v>0.3</v>
      </c>
      <c r="O867" s="55">
        <v>0.3</v>
      </c>
      <c r="P867" s="55">
        <v>0</v>
      </c>
      <c r="Q867" s="56">
        <v>9.9999999999999995E-7</v>
      </c>
      <c r="R867" s="56">
        <v>3</v>
      </c>
      <c r="S867" s="56">
        <v>3</v>
      </c>
      <c r="T867" s="56">
        <v>3</v>
      </c>
      <c r="U867" s="56">
        <v>3</v>
      </c>
      <c r="V867" s="56">
        <v>9.9999999999999995E-7</v>
      </c>
      <c r="W867" s="56">
        <v>9.9999999999999995E-7</v>
      </c>
      <c r="X867" s="56">
        <v>9.9999999999999995E-7</v>
      </c>
      <c r="Y867" s="56">
        <v>9.9999999999999995E-7</v>
      </c>
      <c r="Z867" s="56">
        <v>9.9999999999999995E-7</v>
      </c>
      <c r="AA867" s="56">
        <v>9.9999999999999995E-7</v>
      </c>
      <c r="AB867" s="56">
        <v>9.9999999999999995E-7</v>
      </c>
      <c r="AC867" s="56">
        <v>9.9999999999999995E-7</v>
      </c>
      <c r="AD867" s="56">
        <v>9.9999999999999995E-7</v>
      </c>
      <c r="AE867" s="56">
        <v>9.9999999999999995E-7</v>
      </c>
      <c r="AF867" s="56">
        <v>9.9999999999999995E-7</v>
      </c>
      <c r="AG867" s="56">
        <v>9.9999999999999995E-7</v>
      </c>
      <c r="AH867" s="56">
        <v>9.9999999999999995E-7</v>
      </c>
      <c r="AI867" s="56">
        <v>9.9999999999999995E-7</v>
      </c>
      <c r="AJ867" s="56">
        <v>9.9999999999999995E-7</v>
      </c>
      <c r="AK867" s="56">
        <v>9.9999999999999995E-7</v>
      </c>
      <c r="AL867" s="56">
        <v>9.9999999999999995E-7</v>
      </c>
      <c r="AM867" s="56">
        <v>9.9999999999999995E-7</v>
      </c>
      <c r="AN867" s="56">
        <v>9.9999999999999995E-7</v>
      </c>
      <c r="AO867" s="56">
        <v>9.9999999999999995E-7</v>
      </c>
      <c r="AP867" s="56">
        <v>9.9999999999999995E-7</v>
      </c>
      <c r="AQ867" s="56">
        <v>9.9999999999999995E-7</v>
      </c>
      <c r="AR867" s="56">
        <v>9.9999999999999995E-7</v>
      </c>
      <c r="AS867" s="56">
        <v>9.9999999999999995E-7</v>
      </c>
      <c r="AT867" s="56">
        <v>9.9999999999999995E-7</v>
      </c>
      <c r="AU867" s="56">
        <v>9.9999999999999995E-7</v>
      </c>
      <c r="AV867" s="56">
        <v>9.9999999999999995E-7</v>
      </c>
      <c r="AW867" s="56">
        <v>9.9999999999999995E-7</v>
      </c>
      <c r="AX867" s="56">
        <v>9.9999999999999995E-7</v>
      </c>
      <c r="AY867" s="56">
        <v>9.9999999999999995E-7</v>
      </c>
      <c r="AZ867" s="56">
        <v>9.9999999999999995E-7</v>
      </c>
      <c r="BA867" s="56">
        <v>9.9999999999999995E-7</v>
      </c>
      <c r="BB867" s="54">
        <v>9.9999999999999995E-7</v>
      </c>
    </row>
    <row r="868" spans="1:54" s="4" customFormat="1" x14ac:dyDescent="0.2">
      <c r="A868" s="53">
        <v>5059</v>
      </c>
      <c r="B868" s="4">
        <v>5059006</v>
      </c>
      <c r="C868" s="4" t="s">
        <v>84</v>
      </c>
      <c r="D868" s="4">
        <v>50590031</v>
      </c>
      <c r="E868" s="4" t="s">
        <v>502</v>
      </c>
      <c r="F868" s="4">
        <v>12</v>
      </c>
      <c r="G868" s="4">
        <v>2024</v>
      </c>
      <c r="H868" s="4">
        <v>2025</v>
      </c>
      <c r="I868" s="4">
        <v>1</v>
      </c>
      <c r="J868" s="4">
        <v>1</v>
      </c>
      <c r="K868" s="4" t="s">
        <v>115</v>
      </c>
      <c r="L868" s="55">
        <v>1</v>
      </c>
      <c r="M868" s="55">
        <v>0</v>
      </c>
      <c r="N868" s="55">
        <v>0</v>
      </c>
      <c r="O868" s="55">
        <v>0</v>
      </c>
      <c r="P868" s="55">
        <v>0</v>
      </c>
      <c r="Q868" s="56">
        <v>9.9999999999999995E-7</v>
      </c>
      <c r="R868" s="56">
        <v>6</v>
      </c>
      <c r="S868" s="56">
        <v>6</v>
      </c>
      <c r="T868" s="56">
        <v>9.9999999999999995E-7</v>
      </c>
      <c r="U868" s="56">
        <v>9.9999999999999995E-7</v>
      </c>
      <c r="V868" s="56">
        <v>9.9999999999999995E-7</v>
      </c>
      <c r="W868" s="56">
        <v>9.9999999999999995E-7</v>
      </c>
      <c r="X868" s="56">
        <v>9.9999999999999995E-7</v>
      </c>
      <c r="Y868" s="56">
        <v>9.9999999999999995E-7</v>
      </c>
      <c r="Z868" s="56">
        <v>9.9999999999999995E-7</v>
      </c>
      <c r="AA868" s="56">
        <v>9.9999999999999995E-7</v>
      </c>
      <c r="AB868" s="56">
        <v>9.9999999999999995E-7</v>
      </c>
      <c r="AC868" s="56">
        <v>9.9999999999999995E-7</v>
      </c>
      <c r="AD868" s="56">
        <v>9.9999999999999995E-7</v>
      </c>
      <c r="AE868" s="56">
        <v>9.9999999999999995E-7</v>
      </c>
      <c r="AF868" s="56">
        <v>9.9999999999999995E-7</v>
      </c>
      <c r="AG868" s="56">
        <v>9.9999999999999995E-7</v>
      </c>
      <c r="AH868" s="56">
        <v>9.9999999999999995E-7</v>
      </c>
      <c r="AI868" s="56">
        <v>9.9999999999999995E-7</v>
      </c>
      <c r="AJ868" s="56">
        <v>9.9999999999999995E-7</v>
      </c>
      <c r="AK868" s="56">
        <v>9.9999999999999995E-7</v>
      </c>
      <c r="AL868" s="56">
        <v>9.9999999999999995E-7</v>
      </c>
      <c r="AM868" s="56">
        <v>9.9999999999999995E-7</v>
      </c>
      <c r="AN868" s="56">
        <v>9.9999999999999995E-7</v>
      </c>
      <c r="AO868" s="56">
        <v>9.9999999999999995E-7</v>
      </c>
      <c r="AP868" s="56">
        <v>9.9999999999999995E-7</v>
      </c>
      <c r="AQ868" s="56">
        <v>9.9999999999999995E-7</v>
      </c>
      <c r="AR868" s="56">
        <v>9.9999999999999995E-7</v>
      </c>
      <c r="AS868" s="56">
        <v>9.9999999999999995E-7</v>
      </c>
      <c r="AT868" s="56">
        <v>9.9999999999999995E-7</v>
      </c>
      <c r="AU868" s="56">
        <v>9.9999999999999995E-7</v>
      </c>
      <c r="AV868" s="56">
        <v>9.9999999999999995E-7</v>
      </c>
      <c r="AW868" s="56">
        <v>9.9999999999999995E-7</v>
      </c>
      <c r="AX868" s="56">
        <v>9.9999999999999995E-7</v>
      </c>
      <c r="AY868" s="56">
        <v>9.9999999999999995E-7</v>
      </c>
      <c r="AZ868" s="56">
        <v>9.9999999999999995E-7</v>
      </c>
      <c r="BA868" s="56">
        <v>9.9999999999999995E-7</v>
      </c>
      <c r="BB868" s="54">
        <v>9.9999999999999995E-7</v>
      </c>
    </row>
    <row r="869" spans="1:54" s="4" customFormat="1" x14ac:dyDescent="0.2">
      <c r="A869" s="53">
        <v>5059</v>
      </c>
      <c r="B869" s="4">
        <v>5059006</v>
      </c>
      <c r="C869" s="4" t="s">
        <v>84</v>
      </c>
      <c r="D869" s="4">
        <v>50590032</v>
      </c>
      <c r="E869" s="4" t="s">
        <v>503</v>
      </c>
      <c r="F869" s="4">
        <v>25</v>
      </c>
      <c r="G869" s="4">
        <v>2025</v>
      </c>
      <c r="H869" s="4">
        <v>2036</v>
      </c>
      <c r="I869" s="4">
        <v>1</v>
      </c>
      <c r="J869" s="4">
        <v>1</v>
      </c>
      <c r="K869" s="4" t="s">
        <v>115</v>
      </c>
      <c r="L869" s="55">
        <v>1</v>
      </c>
      <c r="M869" s="55">
        <v>0</v>
      </c>
      <c r="N869" s="55">
        <v>0</v>
      </c>
      <c r="O869" s="55">
        <v>0</v>
      </c>
      <c r="P869" s="55">
        <v>0</v>
      </c>
      <c r="Q869" s="56">
        <v>9.9999999999999995E-7</v>
      </c>
      <c r="R869" s="56">
        <v>9.9999999999999995E-7</v>
      </c>
      <c r="S869" s="56">
        <v>2.0833333333333335</v>
      </c>
      <c r="T869" s="56">
        <v>2.0833333333333335</v>
      </c>
      <c r="U869" s="56">
        <v>2.0833333333333335</v>
      </c>
      <c r="V869" s="56">
        <v>2.0833333333333335</v>
      </c>
      <c r="W869" s="56">
        <v>2.0833333333333335</v>
      </c>
      <c r="X869" s="56">
        <v>2.0833333333333335</v>
      </c>
      <c r="Y869" s="56">
        <v>2.0833333333333335</v>
      </c>
      <c r="Z869" s="56">
        <v>2.0833333333333335</v>
      </c>
      <c r="AA869" s="56">
        <v>2.0833333333333335</v>
      </c>
      <c r="AB869" s="56">
        <v>2.0833333333333335</v>
      </c>
      <c r="AC869" s="56">
        <v>2.0833333333333335</v>
      </c>
      <c r="AD869" s="56">
        <v>2.0833333333333335</v>
      </c>
      <c r="AE869" s="56">
        <v>9.9999999999999995E-7</v>
      </c>
      <c r="AF869" s="56">
        <v>9.9999999999999995E-7</v>
      </c>
      <c r="AG869" s="56">
        <v>9.9999999999999995E-7</v>
      </c>
      <c r="AH869" s="56">
        <v>9.9999999999999995E-7</v>
      </c>
      <c r="AI869" s="56">
        <v>9.9999999999999995E-7</v>
      </c>
      <c r="AJ869" s="56">
        <v>9.9999999999999995E-7</v>
      </c>
      <c r="AK869" s="56">
        <v>9.9999999999999995E-7</v>
      </c>
      <c r="AL869" s="56">
        <v>9.9999999999999995E-7</v>
      </c>
      <c r="AM869" s="56">
        <v>9.9999999999999995E-7</v>
      </c>
      <c r="AN869" s="56">
        <v>9.9999999999999995E-7</v>
      </c>
      <c r="AO869" s="56">
        <v>9.9999999999999995E-7</v>
      </c>
      <c r="AP869" s="56">
        <v>9.9999999999999995E-7</v>
      </c>
      <c r="AQ869" s="56">
        <v>9.9999999999999995E-7</v>
      </c>
      <c r="AR869" s="56">
        <v>9.9999999999999995E-7</v>
      </c>
      <c r="AS869" s="56">
        <v>9.9999999999999995E-7</v>
      </c>
      <c r="AT869" s="56">
        <v>9.9999999999999995E-7</v>
      </c>
      <c r="AU869" s="56">
        <v>9.9999999999999995E-7</v>
      </c>
      <c r="AV869" s="56">
        <v>9.9999999999999995E-7</v>
      </c>
      <c r="AW869" s="56">
        <v>9.9999999999999995E-7</v>
      </c>
      <c r="AX869" s="56">
        <v>9.9999999999999995E-7</v>
      </c>
      <c r="AY869" s="56">
        <v>9.9999999999999995E-7</v>
      </c>
      <c r="AZ869" s="56">
        <v>9.9999999999999995E-7</v>
      </c>
      <c r="BA869" s="56">
        <v>9.9999999999999995E-7</v>
      </c>
      <c r="BB869" s="54">
        <v>9.9999999999999995E-7</v>
      </c>
    </row>
    <row r="870" spans="1:54" s="4" customFormat="1" x14ac:dyDescent="0.2">
      <c r="A870" s="53">
        <v>5059</v>
      </c>
      <c r="B870" s="4">
        <v>5059006</v>
      </c>
      <c r="C870" s="4" t="s">
        <v>84</v>
      </c>
      <c r="D870" s="4">
        <v>50590033</v>
      </c>
      <c r="E870" s="4" t="s">
        <v>504</v>
      </c>
      <c r="F870" s="4">
        <v>20</v>
      </c>
      <c r="G870" s="4">
        <v>2025</v>
      </c>
      <c r="H870" s="4">
        <v>2036</v>
      </c>
      <c r="I870" s="4">
        <v>1</v>
      </c>
      <c r="J870" s="4">
        <v>1</v>
      </c>
      <c r="K870" s="4" t="s">
        <v>115</v>
      </c>
      <c r="L870" s="55">
        <v>1</v>
      </c>
      <c r="M870" s="55">
        <v>0</v>
      </c>
      <c r="N870" s="55">
        <v>0</v>
      </c>
      <c r="O870" s="55">
        <v>0</v>
      </c>
      <c r="P870" s="55">
        <v>0</v>
      </c>
      <c r="Q870" s="56">
        <v>9.9999999999999995E-7</v>
      </c>
      <c r="R870" s="56">
        <v>9.9999999999999995E-7</v>
      </c>
      <c r="S870" s="56">
        <v>1.6666666666666667</v>
      </c>
      <c r="T870" s="56">
        <v>1.6666666666666667</v>
      </c>
      <c r="U870" s="56">
        <v>1.6666666666666667</v>
      </c>
      <c r="V870" s="56">
        <v>1.6666666666666667</v>
      </c>
      <c r="W870" s="56">
        <v>1.6666666666666667</v>
      </c>
      <c r="X870" s="56">
        <v>1.6666666666666667</v>
      </c>
      <c r="Y870" s="56">
        <v>1.6666666666666667</v>
      </c>
      <c r="Z870" s="56">
        <v>1.6666666666666667</v>
      </c>
      <c r="AA870" s="56">
        <v>1.6666666666666667</v>
      </c>
      <c r="AB870" s="56">
        <v>1.6666666666666667</v>
      </c>
      <c r="AC870" s="56">
        <v>1.6666666666666667</v>
      </c>
      <c r="AD870" s="56">
        <v>1.6666666666666667</v>
      </c>
      <c r="AE870" s="56">
        <v>9.9999999999999995E-7</v>
      </c>
      <c r="AF870" s="56">
        <v>9.9999999999999995E-7</v>
      </c>
      <c r="AG870" s="56">
        <v>9.9999999999999995E-7</v>
      </c>
      <c r="AH870" s="56">
        <v>9.9999999999999995E-7</v>
      </c>
      <c r="AI870" s="56">
        <v>9.9999999999999995E-7</v>
      </c>
      <c r="AJ870" s="56">
        <v>9.9999999999999995E-7</v>
      </c>
      <c r="AK870" s="56">
        <v>9.9999999999999995E-7</v>
      </c>
      <c r="AL870" s="56">
        <v>9.9999999999999995E-7</v>
      </c>
      <c r="AM870" s="56">
        <v>9.9999999999999995E-7</v>
      </c>
      <c r="AN870" s="56">
        <v>9.9999999999999995E-7</v>
      </c>
      <c r="AO870" s="56">
        <v>9.9999999999999995E-7</v>
      </c>
      <c r="AP870" s="56">
        <v>9.9999999999999995E-7</v>
      </c>
      <c r="AQ870" s="56">
        <v>9.9999999999999995E-7</v>
      </c>
      <c r="AR870" s="56">
        <v>9.9999999999999995E-7</v>
      </c>
      <c r="AS870" s="56">
        <v>9.9999999999999995E-7</v>
      </c>
      <c r="AT870" s="56">
        <v>9.9999999999999995E-7</v>
      </c>
      <c r="AU870" s="56">
        <v>9.9999999999999995E-7</v>
      </c>
      <c r="AV870" s="56">
        <v>9.9999999999999995E-7</v>
      </c>
      <c r="AW870" s="56">
        <v>9.9999999999999995E-7</v>
      </c>
      <c r="AX870" s="56">
        <v>9.9999999999999995E-7</v>
      </c>
      <c r="AY870" s="56">
        <v>9.9999999999999995E-7</v>
      </c>
      <c r="AZ870" s="56">
        <v>9.9999999999999995E-7</v>
      </c>
      <c r="BA870" s="56">
        <v>9.9999999999999995E-7</v>
      </c>
      <c r="BB870" s="54">
        <v>9.9999999999999995E-7</v>
      </c>
    </row>
    <row r="871" spans="1:54" s="4" customFormat="1" x14ac:dyDescent="0.2">
      <c r="A871" s="53">
        <v>5059</v>
      </c>
      <c r="B871" s="4">
        <v>5059006</v>
      </c>
      <c r="C871" s="4" t="s">
        <v>84</v>
      </c>
      <c r="D871" s="4">
        <v>50590034</v>
      </c>
      <c r="E871" s="4" t="s">
        <v>505</v>
      </c>
      <c r="F871" s="4">
        <v>17</v>
      </c>
      <c r="G871" s="4">
        <v>2024</v>
      </c>
      <c r="H871" s="4">
        <v>2029</v>
      </c>
      <c r="I871" s="4">
        <v>1</v>
      </c>
      <c r="J871" s="4">
        <v>4</v>
      </c>
      <c r="K871" s="4" t="s">
        <v>113</v>
      </c>
      <c r="L871" s="55">
        <v>1</v>
      </c>
      <c r="M871" s="55">
        <v>0</v>
      </c>
      <c r="N871" s="55">
        <v>0</v>
      </c>
      <c r="O871" s="55">
        <v>0</v>
      </c>
      <c r="P871" s="55">
        <v>0</v>
      </c>
      <c r="Q871" s="56">
        <v>9.9999999999999995E-7</v>
      </c>
      <c r="R871" s="56">
        <v>2.8333333333333335</v>
      </c>
      <c r="S871" s="56">
        <v>2.8333333333333335</v>
      </c>
      <c r="T871" s="56">
        <v>2.8333333333333335</v>
      </c>
      <c r="U871" s="56">
        <v>2.8333333333333335</v>
      </c>
      <c r="V871" s="56">
        <v>2.8333333333333335</v>
      </c>
      <c r="W871" s="56">
        <v>2.8333333333333335</v>
      </c>
      <c r="X871" s="56">
        <v>9.9999999999999995E-7</v>
      </c>
      <c r="Y871" s="56">
        <v>9.9999999999999995E-7</v>
      </c>
      <c r="Z871" s="56">
        <v>9.9999999999999995E-7</v>
      </c>
      <c r="AA871" s="56">
        <v>9.9999999999999995E-7</v>
      </c>
      <c r="AB871" s="56">
        <v>9.9999999999999995E-7</v>
      </c>
      <c r="AC871" s="56">
        <v>9.9999999999999995E-7</v>
      </c>
      <c r="AD871" s="56">
        <v>9.9999999999999995E-7</v>
      </c>
      <c r="AE871" s="56">
        <v>9.9999999999999995E-7</v>
      </c>
      <c r="AF871" s="56">
        <v>9.9999999999999995E-7</v>
      </c>
      <c r="AG871" s="56">
        <v>9.9999999999999995E-7</v>
      </c>
      <c r="AH871" s="56">
        <v>9.9999999999999995E-7</v>
      </c>
      <c r="AI871" s="56">
        <v>9.9999999999999995E-7</v>
      </c>
      <c r="AJ871" s="56">
        <v>9.9999999999999995E-7</v>
      </c>
      <c r="AK871" s="56">
        <v>9.9999999999999995E-7</v>
      </c>
      <c r="AL871" s="56">
        <v>9.9999999999999995E-7</v>
      </c>
      <c r="AM871" s="56">
        <v>9.9999999999999995E-7</v>
      </c>
      <c r="AN871" s="56">
        <v>9.9999999999999995E-7</v>
      </c>
      <c r="AO871" s="56">
        <v>9.9999999999999995E-7</v>
      </c>
      <c r="AP871" s="56">
        <v>9.9999999999999995E-7</v>
      </c>
      <c r="AQ871" s="56">
        <v>9.9999999999999995E-7</v>
      </c>
      <c r="AR871" s="56">
        <v>9.9999999999999995E-7</v>
      </c>
      <c r="AS871" s="56">
        <v>9.9999999999999995E-7</v>
      </c>
      <c r="AT871" s="56">
        <v>9.9999999999999995E-7</v>
      </c>
      <c r="AU871" s="56">
        <v>9.9999999999999995E-7</v>
      </c>
      <c r="AV871" s="56">
        <v>9.9999999999999995E-7</v>
      </c>
      <c r="AW871" s="56">
        <v>9.9999999999999995E-7</v>
      </c>
      <c r="AX871" s="56">
        <v>9.9999999999999995E-7</v>
      </c>
      <c r="AY871" s="56">
        <v>9.9999999999999995E-7</v>
      </c>
      <c r="AZ871" s="56">
        <v>9.9999999999999995E-7</v>
      </c>
      <c r="BA871" s="56">
        <v>9.9999999999999995E-7</v>
      </c>
      <c r="BB871" s="54">
        <v>9.9999999999999995E-7</v>
      </c>
    </row>
    <row r="872" spans="1:54" s="4" customFormat="1" x14ac:dyDescent="0.2">
      <c r="A872" s="53">
        <v>5059</v>
      </c>
      <c r="B872" s="4">
        <v>5059006</v>
      </c>
      <c r="C872" s="4" t="s">
        <v>84</v>
      </c>
      <c r="D872" s="4">
        <v>50590035</v>
      </c>
      <c r="E872" s="4" t="s">
        <v>506</v>
      </c>
      <c r="F872" s="4">
        <v>14</v>
      </c>
      <c r="G872" s="4">
        <v>2024</v>
      </c>
      <c r="H872" s="4">
        <v>2030</v>
      </c>
      <c r="I872" s="4">
        <v>1</v>
      </c>
      <c r="J872" s="4">
        <v>4</v>
      </c>
      <c r="K872" s="4" t="s">
        <v>113</v>
      </c>
      <c r="L872" s="55">
        <v>1</v>
      </c>
      <c r="M872" s="55">
        <v>0</v>
      </c>
      <c r="N872" s="55">
        <v>0</v>
      </c>
      <c r="O872" s="55">
        <v>0</v>
      </c>
      <c r="P872" s="55">
        <v>0</v>
      </c>
      <c r="Q872" s="56">
        <v>9.9999999999999995E-7</v>
      </c>
      <c r="R872" s="56">
        <v>2</v>
      </c>
      <c r="S872" s="56">
        <v>2</v>
      </c>
      <c r="T872" s="56">
        <v>2</v>
      </c>
      <c r="U872" s="56">
        <v>2</v>
      </c>
      <c r="V872" s="56">
        <v>2</v>
      </c>
      <c r="W872" s="56">
        <v>2</v>
      </c>
      <c r="X872" s="56">
        <v>2</v>
      </c>
      <c r="Y872" s="56">
        <v>9.9999999999999995E-7</v>
      </c>
      <c r="Z872" s="56">
        <v>9.9999999999999995E-7</v>
      </c>
      <c r="AA872" s="56">
        <v>9.9999999999999995E-7</v>
      </c>
      <c r="AB872" s="56">
        <v>9.9999999999999995E-7</v>
      </c>
      <c r="AC872" s="56">
        <v>9.9999999999999995E-7</v>
      </c>
      <c r="AD872" s="56">
        <v>9.9999999999999995E-7</v>
      </c>
      <c r="AE872" s="56">
        <v>9.9999999999999995E-7</v>
      </c>
      <c r="AF872" s="56">
        <v>9.9999999999999995E-7</v>
      </c>
      <c r="AG872" s="56">
        <v>9.9999999999999995E-7</v>
      </c>
      <c r="AH872" s="56">
        <v>9.9999999999999995E-7</v>
      </c>
      <c r="AI872" s="56">
        <v>9.9999999999999995E-7</v>
      </c>
      <c r="AJ872" s="56">
        <v>9.9999999999999995E-7</v>
      </c>
      <c r="AK872" s="56">
        <v>9.9999999999999995E-7</v>
      </c>
      <c r="AL872" s="56">
        <v>9.9999999999999995E-7</v>
      </c>
      <c r="AM872" s="56">
        <v>9.9999999999999995E-7</v>
      </c>
      <c r="AN872" s="56">
        <v>9.9999999999999995E-7</v>
      </c>
      <c r="AO872" s="56">
        <v>9.9999999999999995E-7</v>
      </c>
      <c r="AP872" s="56">
        <v>9.9999999999999995E-7</v>
      </c>
      <c r="AQ872" s="56">
        <v>9.9999999999999995E-7</v>
      </c>
      <c r="AR872" s="56">
        <v>9.9999999999999995E-7</v>
      </c>
      <c r="AS872" s="56">
        <v>9.9999999999999995E-7</v>
      </c>
      <c r="AT872" s="56">
        <v>9.9999999999999995E-7</v>
      </c>
      <c r="AU872" s="56">
        <v>9.9999999999999995E-7</v>
      </c>
      <c r="AV872" s="56">
        <v>9.9999999999999995E-7</v>
      </c>
      <c r="AW872" s="56">
        <v>9.9999999999999995E-7</v>
      </c>
      <c r="AX872" s="56">
        <v>9.9999999999999995E-7</v>
      </c>
      <c r="AY872" s="56">
        <v>9.9999999999999995E-7</v>
      </c>
      <c r="AZ872" s="56">
        <v>9.9999999999999995E-7</v>
      </c>
      <c r="BA872" s="56">
        <v>9.9999999999999995E-7</v>
      </c>
      <c r="BB872" s="54">
        <v>9.9999999999999995E-7</v>
      </c>
    </row>
    <row r="873" spans="1:54" s="4" customFormat="1" x14ac:dyDescent="0.2">
      <c r="A873" s="53">
        <v>5059</v>
      </c>
      <c r="B873" s="4">
        <v>5059006</v>
      </c>
      <c r="C873" s="4" t="s">
        <v>84</v>
      </c>
      <c r="D873" s="4">
        <v>50590036</v>
      </c>
      <c r="E873" s="4" t="s">
        <v>507</v>
      </c>
      <c r="F873" s="4">
        <v>10</v>
      </c>
      <c r="G873" s="4">
        <v>2024</v>
      </c>
      <c r="H873" s="4">
        <v>2032</v>
      </c>
      <c r="I873" s="4">
        <v>1</v>
      </c>
      <c r="J873" s="4">
        <v>4</v>
      </c>
      <c r="K873" s="4" t="s">
        <v>113</v>
      </c>
      <c r="L873" s="55">
        <v>0</v>
      </c>
      <c r="M873" s="55">
        <v>0</v>
      </c>
      <c r="N873" s="55">
        <v>1</v>
      </c>
      <c r="O873" s="55">
        <v>0</v>
      </c>
      <c r="P873" s="55">
        <v>0</v>
      </c>
      <c r="Q873" s="56">
        <v>9.9999999999999995E-7</v>
      </c>
      <c r="R873" s="56">
        <v>1.1111111111111112</v>
      </c>
      <c r="S873" s="56">
        <v>1.1111111111111112</v>
      </c>
      <c r="T873" s="56">
        <v>1.1111111111111112</v>
      </c>
      <c r="U873" s="56">
        <v>1.1111111111111112</v>
      </c>
      <c r="V873" s="56">
        <v>1.1111111111111112</v>
      </c>
      <c r="W873" s="56">
        <v>1.1111111111111112</v>
      </c>
      <c r="X873" s="56">
        <v>1.1111111111111112</v>
      </c>
      <c r="Y873" s="56">
        <v>1.1111111111111112</v>
      </c>
      <c r="Z873" s="56">
        <v>1.1111111111111112</v>
      </c>
      <c r="AA873" s="56">
        <v>9.9999999999999995E-7</v>
      </c>
      <c r="AB873" s="56">
        <v>9.9999999999999995E-7</v>
      </c>
      <c r="AC873" s="56">
        <v>9.9999999999999995E-7</v>
      </c>
      <c r="AD873" s="56">
        <v>9.9999999999999995E-7</v>
      </c>
      <c r="AE873" s="56">
        <v>9.9999999999999995E-7</v>
      </c>
      <c r="AF873" s="56">
        <v>9.9999999999999995E-7</v>
      </c>
      <c r="AG873" s="56">
        <v>9.9999999999999995E-7</v>
      </c>
      <c r="AH873" s="56">
        <v>9.9999999999999995E-7</v>
      </c>
      <c r="AI873" s="56">
        <v>9.9999999999999995E-7</v>
      </c>
      <c r="AJ873" s="56">
        <v>9.9999999999999995E-7</v>
      </c>
      <c r="AK873" s="56">
        <v>9.9999999999999995E-7</v>
      </c>
      <c r="AL873" s="56">
        <v>9.9999999999999995E-7</v>
      </c>
      <c r="AM873" s="56">
        <v>9.9999999999999995E-7</v>
      </c>
      <c r="AN873" s="56">
        <v>9.9999999999999995E-7</v>
      </c>
      <c r="AO873" s="56">
        <v>9.9999999999999995E-7</v>
      </c>
      <c r="AP873" s="56">
        <v>9.9999999999999995E-7</v>
      </c>
      <c r="AQ873" s="56">
        <v>9.9999999999999995E-7</v>
      </c>
      <c r="AR873" s="56">
        <v>9.9999999999999995E-7</v>
      </c>
      <c r="AS873" s="56">
        <v>9.9999999999999995E-7</v>
      </c>
      <c r="AT873" s="56">
        <v>9.9999999999999995E-7</v>
      </c>
      <c r="AU873" s="56">
        <v>9.9999999999999995E-7</v>
      </c>
      <c r="AV873" s="56">
        <v>9.9999999999999995E-7</v>
      </c>
      <c r="AW873" s="56">
        <v>9.9999999999999995E-7</v>
      </c>
      <c r="AX873" s="56">
        <v>9.9999999999999995E-7</v>
      </c>
      <c r="AY873" s="56">
        <v>9.9999999999999995E-7</v>
      </c>
      <c r="AZ873" s="56">
        <v>9.9999999999999995E-7</v>
      </c>
      <c r="BA873" s="56">
        <v>9.9999999999999995E-7</v>
      </c>
      <c r="BB873" s="54">
        <v>9.9999999999999995E-7</v>
      </c>
    </row>
    <row r="874" spans="1:54" s="4" customFormat="1" x14ac:dyDescent="0.2">
      <c r="A874" s="53">
        <v>5059</v>
      </c>
      <c r="B874" s="4">
        <v>5059006</v>
      </c>
      <c r="C874" s="4" t="s">
        <v>84</v>
      </c>
      <c r="D874" s="4">
        <v>50590037</v>
      </c>
      <c r="E874" s="4" t="s">
        <v>508</v>
      </c>
      <c r="F874" s="4">
        <v>12</v>
      </c>
      <c r="G874" s="4">
        <v>2024</v>
      </c>
      <c r="H874" s="4">
        <v>2030</v>
      </c>
      <c r="I874" s="4">
        <v>1</v>
      </c>
      <c r="J874" s="4">
        <v>4</v>
      </c>
      <c r="K874" s="4" t="s">
        <v>118</v>
      </c>
      <c r="L874" s="55">
        <v>1</v>
      </c>
      <c r="M874" s="55">
        <v>0</v>
      </c>
      <c r="N874" s="55">
        <v>0</v>
      </c>
      <c r="O874" s="55">
        <v>0</v>
      </c>
      <c r="P874" s="55">
        <v>0</v>
      </c>
      <c r="Q874" s="56">
        <v>9.9999999999999995E-7</v>
      </c>
      <c r="R874" s="56">
        <v>1.7142857142857142</v>
      </c>
      <c r="S874" s="56">
        <v>1.7142857142857142</v>
      </c>
      <c r="T874" s="56">
        <v>1.7142857142857142</v>
      </c>
      <c r="U874" s="56">
        <v>1.7142857142857142</v>
      </c>
      <c r="V874" s="56">
        <v>1.7142857142857142</v>
      </c>
      <c r="W874" s="56">
        <v>1.7142857142857142</v>
      </c>
      <c r="X874" s="56">
        <v>1.7142857142857142</v>
      </c>
      <c r="Y874" s="56">
        <v>9.9999999999999995E-7</v>
      </c>
      <c r="Z874" s="56">
        <v>9.9999999999999995E-7</v>
      </c>
      <c r="AA874" s="56">
        <v>9.9999999999999995E-7</v>
      </c>
      <c r="AB874" s="56">
        <v>9.9999999999999995E-7</v>
      </c>
      <c r="AC874" s="56">
        <v>9.9999999999999995E-7</v>
      </c>
      <c r="AD874" s="56">
        <v>9.9999999999999995E-7</v>
      </c>
      <c r="AE874" s="56">
        <v>9.9999999999999995E-7</v>
      </c>
      <c r="AF874" s="56">
        <v>9.9999999999999995E-7</v>
      </c>
      <c r="AG874" s="56">
        <v>9.9999999999999995E-7</v>
      </c>
      <c r="AH874" s="56">
        <v>9.9999999999999995E-7</v>
      </c>
      <c r="AI874" s="56">
        <v>9.9999999999999995E-7</v>
      </c>
      <c r="AJ874" s="56">
        <v>9.9999999999999995E-7</v>
      </c>
      <c r="AK874" s="56">
        <v>9.9999999999999995E-7</v>
      </c>
      <c r="AL874" s="56">
        <v>9.9999999999999995E-7</v>
      </c>
      <c r="AM874" s="56">
        <v>9.9999999999999995E-7</v>
      </c>
      <c r="AN874" s="56">
        <v>9.9999999999999995E-7</v>
      </c>
      <c r="AO874" s="56">
        <v>9.9999999999999995E-7</v>
      </c>
      <c r="AP874" s="56">
        <v>9.9999999999999995E-7</v>
      </c>
      <c r="AQ874" s="56">
        <v>9.9999999999999995E-7</v>
      </c>
      <c r="AR874" s="56">
        <v>9.9999999999999995E-7</v>
      </c>
      <c r="AS874" s="56">
        <v>9.9999999999999995E-7</v>
      </c>
      <c r="AT874" s="56">
        <v>9.9999999999999995E-7</v>
      </c>
      <c r="AU874" s="56">
        <v>9.9999999999999995E-7</v>
      </c>
      <c r="AV874" s="56">
        <v>9.9999999999999995E-7</v>
      </c>
      <c r="AW874" s="56">
        <v>9.9999999999999995E-7</v>
      </c>
      <c r="AX874" s="56">
        <v>9.9999999999999995E-7</v>
      </c>
      <c r="AY874" s="56">
        <v>9.9999999999999995E-7</v>
      </c>
      <c r="AZ874" s="56">
        <v>9.9999999999999995E-7</v>
      </c>
      <c r="BA874" s="56">
        <v>9.9999999999999995E-7</v>
      </c>
      <c r="BB874" s="54">
        <v>9.9999999999999995E-7</v>
      </c>
    </row>
    <row r="875" spans="1:54" s="4" customFormat="1" x14ac:dyDescent="0.2">
      <c r="A875" s="53">
        <v>5059</v>
      </c>
      <c r="B875" s="4">
        <v>5059006</v>
      </c>
      <c r="C875" s="4" t="s">
        <v>84</v>
      </c>
      <c r="D875" s="4">
        <v>50590038</v>
      </c>
      <c r="E875" s="4" t="s">
        <v>509</v>
      </c>
      <c r="F875" s="4">
        <v>10</v>
      </c>
      <c r="G875" s="4">
        <v>2024</v>
      </c>
      <c r="H875" s="4">
        <v>2031</v>
      </c>
      <c r="I875" s="4">
        <v>1</v>
      </c>
      <c r="J875" s="4">
        <v>4</v>
      </c>
      <c r="K875" s="4" t="s">
        <v>118</v>
      </c>
      <c r="L875" s="55">
        <v>1</v>
      </c>
      <c r="M875" s="55">
        <v>0</v>
      </c>
      <c r="N875" s="55">
        <v>0</v>
      </c>
      <c r="O875" s="55">
        <v>0</v>
      </c>
      <c r="P875" s="55">
        <v>0</v>
      </c>
      <c r="Q875" s="56">
        <v>9.9999999999999995E-7</v>
      </c>
      <c r="R875" s="56">
        <v>1.25</v>
      </c>
      <c r="S875" s="56">
        <v>1.25</v>
      </c>
      <c r="T875" s="56">
        <v>1.25</v>
      </c>
      <c r="U875" s="56">
        <v>1.25</v>
      </c>
      <c r="V875" s="56">
        <v>1.25</v>
      </c>
      <c r="W875" s="56">
        <v>1.25</v>
      </c>
      <c r="X875" s="56">
        <v>1.25</v>
      </c>
      <c r="Y875" s="56">
        <v>1.25</v>
      </c>
      <c r="Z875" s="56">
        <v>9.9999999999999995E-7</v>
      </c>
      <c r="AA875" s="56">
        <v>9.9999999999999995E-7</v>
      </c>
      <c r="AB875" s="56">
        <v>9.9999999999999995E-7</v>
      </c>
      <c r="AC875" s="56">
        <v>9.9999999999999995E-7</v>
      </c>
      <c r="AD875" s="56">
        <v>9.9999999999999995E-7</v>
      </c>
      <c r="AE875" s="56">
        <v>9.9999999999999995E-7</v>
      </c>
      <c r="AF875" s="56">
        <v>9.9999999999999995E-7</v>
      </c>
      <c r="AG875" s="56">
        <v>9.9999999999999995E-7</v>
      </c>
      <c r="AH875" s="56">
        <v>9.9999999999999995E-7</v>
      </c>
      <c r="AI875" s="56">
        <v>9.9999999999999995E-7</v>
      </c>
      <c r="AJ875" s="56">
        <v>9.9999999999999995E-7</v>
      </c>
      <c r="AK875" s="56">
        <v>9.9999999999999995E-7</v>
      </c>
      <c r="AL875" s="56">
        <v>9.9999999999999995E-7</v>
      </c>
      <c r="AM875" s="56">
        <v>9.9999999999999995E-7</v>
      </c>
      <c r="AN875" s="56">
        <v>9.9999999999999995E-7</v>
      </c>
      <c r="AO875" s="56">
        <v>9.9999999999999995E-7</v>
      </c>
      <c r="AP875" s="56">
        <v>9.9999999999999995E-7</v>
      </c>
      <c r="AQ875" s="56">
        <v>9.9999999999999995E-7</v>
      </c>
      <c r="AR875" s="56">
        <v>9.9999999999999995E-7</v>
      </c>
      <c r="AS875" s="56">
        <v>9.9999999999999995E-7</v>
      </c>
      <c r="AT875" s="56">
        <v>9.9999999999999995E-7</v>
      </c>
      <c r="AU875" s="56">
        <v>9.9999999999999995E-7</v>
      </c>
      <c r="AV875" s="56">
        <v>9.9999999999999995E-7</v>
      </c>
      <c r="AW875" s="56">
        <v>9.9999999999999995E-7</v>
      </c>
      <c r="AX875" s="56">
        <v>9.9999999999999995E-7</v>
      </c>
      <c r="AY875" s="56">
        <v>9.9999999999999995E-7</v>
      </c>
      <c r="AZ875" s="56">
        <v>9.9999999999999995E-7</v>
      </c>
      <c r="BA875" s="56">
        <v>9.9999999999999995E-7</v>
      </c>
      <c r="BB875" s="54">
        <v>9.9999999999999995E-7</v>
      </c>
    </row>
    <row r="876" spans="1:54" s="4" customFormat="1" x14ac:dyDescent="0.2">
      <c r="A876" s="53">
        <v>5059</v>
      </c>
      <c r="B876" s="4">
        <v>5059006</v>
      </c>
      <c r="C876" s="4" t="s">
        <v>84</v>
      </c>
      <c r="D876" s="4">
        <v>505970006</v>
      </c>
      <c r="E876" s="4" t="s">
        <v>1193</v>
      </c>
      <c r="F876" s="4">
        <v>0</v>
      </c>
      <c r="G876" s="4">
        <v>2023</v>
      </c>
      <c r="H876" s="4">
        <v>2024</v>
      </c>
      <c r="I876" s="4">
        <v>70</v>
      </c>
      <c r="J876" s="4">
        <v>0</v>
      </c>
      <c r="K876" s="4" t="s">
        <v>515</v>
      </c>
      <c r="L876" s="55">
        <v>0.16666666666666666</v>
      </c>
      <c r="M876" s="55">
        <v>0</v>
      </c>
      <c r="N876" s="55">
        <v>0.66666666666666652</v>
      </c>
      <c r="O876" s="55">
        <v>0.1666666666666666</v>
      </c>
      <c r="P876" s="55">
        <v>0</v>
      </c>
      <c r="Q876" s="56">
        <v>3.0000000000000009</v>
      </c>
      <c r="R876" s="56">
        <v>3.0000000000000009</v>
      </c>
      <c r="S876" s="56">
        <v>0</v>
      </c>
      <c r="T876" s="56">
        <v>0</v>
      </c>
      <c r="U876" s="56">
        <v>0</v>
      </c>
      <c r="V876" s="56">
        <v>0</v>
      </c>
      <c r="W876" s="56">
        <v>0</v>
      </c>
      <c r="X876" s="56">
        <v>0</v>
      </c>
      <c r="Y876" s="56">
        <v>0</v>
      </c>
      <c r="Z876" s="56">
        <v>0</v>
      </c>
      <c r="AA876" s="56">
        <v>0</v>
      </c>
      <c r="AB876" s="56">
        <v>0</v>
      </c>
      <c r="AC876" s="56">
        <v>0</v>
      </c>
      <c r="AD876" s="56">
        <v>0</v>
      </c>
      <c r="AE876" s="56">
        <v>0</v>
      </c>
      <c r="AF876" s="56">
        <v>0</v>
      </c>
      <c r="AG876" s="56">
        <v>0</v>
      </c>
      <c r="AH876" s="56">
        <v>0</v>
      </c>
      <c r="AI876" s="56">
        <v>0</v>
      </c>
      <c r="AJ876" s="56">
        <v>0</v>
      </c>
      <c r="AK876" s="56">
        <v>0</v>
      </c>
      <c r="AL876" s="56">
        <v>0</v>
      </c>
      <c r="AM876" s="56">
        <v>0</v>
      </c>
      <c r="AN876" s="56">
        <v>0</v>
      </c>
      <c r="AO876" s="56">
        <v>0</v>
      </c>
      <c r="AP876" s="56">
        <v>0</v>
      </c>
      <c r="AQ876" s="56">
        <v>0</v>
      </c>
      <c r="AR876" s="56">
        <v>0</v>
      </c>
      <c r="AS876" s="56">
        <v>0</v>
      </c>
      <c r="AT876" s="56">
        <v>0</v>
      </c>
      <c r="AU876" s="56">
        <v>0</v>
      </c>
      <c r="AV876" s="56">
        <v>0</v>
      </c>
      <c r="AW876" s="56">
        <v>0</v>
      </c>
      <c r="AX876" s="56">
        <v>0</v>
      </c>
      <c r="AY876" s="56">
        <v>0</v>
      </c>
      <c r="AZ876" s="56">
        <v>0</v>
      </c>
      <c r="BA876" s="56">
        <v>0</v>
      </c>
      <c r="BB876" s="54">
        <v>0</v>
      </c>
    </row>
    <row r="877" spans="1:54" s="4" customFormat="1" x14ac:dyDescent="0.2">
      <c r="A877" s="53">
        <v>5059</v>
      </c>
      <c r="B877" s="4">
        <v>5059006</v>
      </c>
      <c r="C877" s="4" t="s">
        <v>84</v>
      </c>
      <c r="D877" s="4">
        <v>505980006</v>
      </c>
      <c r="E877" s="4" t="s">
        <v>601</v>
      </c>
      <c r="F877" s="4">
        <v>0</v>
      </c>
      <c r="G877" s="4">
        <v>0</v>
      </c>
      <c r="H877" s="4">
        <v>0</v>
      </c>
      <c r="I877" s="4">
        <v>80</v>
      </c>
      <c r="J877" s="4">
        <v>0</v>
      </c>
      <c r="K877" s="4" t="s">
        <v>517</v>
      </c>
      <c r="L877" s="55">
        <v>0.46615087040618958</v>
      </c>
      <c r="M877" s="55">
        <v>0.12959381044487428</v>
      </c>
      <c r="N877" s="55">
        <v>0.30174081237911027</v>
      </c>
      <c r="O877" s="55">
        <v>0.10251450676982593</v>
      </c>
      <c r="P877" s="55">
        <v>0</v>
      </c>
      <c r="Q877" s="56">
        <v>0</v>
      </c>
      <c r="R877" s="56">
        <v>0</v>
      </c>
      <c r="S877" s="56">
        <v>2</v>
      </c>
      <c r="T877" s="56">
        <v>2</v>
      </c>
      <c r="U877" s="56">
        <v>2</v>
      </c>
      <c r="V877" s="56">
        <v>2</v>
      </c>
      <c r="W877" s="56">
        <v>2</v>
      </c>
      <c r="X877" s="56">
        <v>2</v>
      </c>
      <c r="Y877" s="56">
        <v>2</v>
      </c>
      <c r="Z877" s="56">
        <v>2</v>
      </c>
      <c r="AA877" s="56">
        <v>2</v>
      </c>
      <c r="AB877" s="56">
        <v>2</v>
      </c>
      <c r="AC877" s="56">
        <v>2</v>
      </c>
      <c r="AD877" s="56">
        <v>2</v>
      </c>
      <c r="AE877" s="56">
        <v>2</v>
      </c>
      <c r="AF877" s="56">
        <v>2</v>
      </c>
      <c r="AG877" s="56">
        <v>2</v>
      </c>
      <c r="AH877" s="56">
        <v>2</v>
      </c>
      <c r="AI877" s="56">
        <v>2</v>
      </c>
      <c r="AJ877" s="56">
        <v>2</v>
      </c>
      <c r="AK877" s="56">
        <v>2</v>
      </c>
      <c r="AL877" s="56">
        <v>2</v>
      </c>
      <c r="AM877" s="56">
        <v>2</v>
      </c>
      <c r="AN877" s="56">
        <v>2</v>
      </c>
      <c r="AO877" s="56">
        <v>2</v>
      </c>
      <c r="AP877" s="56">
        <v>2</v>
      </c>
      <c r="AQ877" s="56">
        <v>2</v>
      </c>
      <c r="AR877" s="56">
        <v>2</v>
      </c>
      <c r="AS877" s="56">
        <v>2</v>
      </c>
      <c r="AT877" s="56">
        <v>2</v>
      </c>
      <c r="AU877" s="56">
        <v>2</v>
      </c>
      <c r="AV877" s="56">
        <v>2</v>
      </c>
      <c r="AW877" s="56">
        <v>2</v>
      </c>
      <c r="AX877" s="56">
        <v>2</v>
      </c>
      <c r="AY877" s="56">
        <v>2</v>
      </c>
      <c r="AZ877" s="56">
        <v>2</v>
      </c>
      <c r="BA877" s="56">
        <v>2</v>
      </c>
      <c r="BB877" s="54">
        <v>2</v>
      </c>
    </row>
    <row r="878" spans="1:54" s="4" customFormat="1" x14ac:dyDescent="0.2">
      <c r="A878" s="57">
        <v>5059</v>
      </c>
      <c r="B878" s="58">
        <v>5059006</v>
      </c>
      <c r="C878" s="58" t="s">
        <v>84</v>
      </c>
      <c r="D878" s="58">
        <v>505990006</v>
      </c>
      <c r="E878" s="58" t="s">
        <v>690</v>
      </c>
      <c r="F878" s="58">
        <v>0</v>
      </c>
      <c r="G878" s="58">
        <v>0</v>
      </c>
      <c r="H878" s="58">
        <v>0</v>
      </c>
      <c r="I878" s="58">
        <v>90</v>
      </c>
      <c r="J878" s="58">
        <v>0</v>
      </c>
      <c r="K878" s="58" t="s">
        <v>606</v>
      </c>
      <c r="L878" s="60">
        <v>1</v>
      </c>
      <c r="M878" s="60">
        <v>0</v>
      </c>
      <c r="N878" s="60">
        <v>0</v>
      </c>
      <c r="O878" s="60">
        <v>0</v>
      </c>
      <c r="P878" s="60">
        <v>0</v>
      </c>
      <c r="Q878" s="61">
        <v>0</v>
      </c>
      <c r="R878" s="61">
        <v>0</v>
      </c>
      <c r="S878" s="61">
        <v>0</v>
      </c>
      <c r="T878" s="61">
        <v>0</v>
      </c>
      <c r="U878" s="61">
        <v>0</v>
      </c>
      <c r="V878" s="61">
        <v>0</v>
      </c>
      <c r="W878" s="61">
        <v>0</v>
      </c>
      <c r="X878" s="61">
        <v>0</v>
      </c>
      <c r="Y878" s="61">
        <v>0</v>
      </c>
      <c r="Z878" s="61">
        <v>0</v>
      </c>
      <c r="AA878" s="61">
        <v>0</v>
      </c>
      <c r="AB878" s="61">
        <v>0</v>
      </c>
      <c r="AC878" s="61">
        <v>0</v>
      </c>
      <c r="AD878" s="61">
        <v>0</v>
      </c>
      <c r="AE878" s="61">
        <v>0</v>
      </c>
      <c r="AF878" s="61">
        <v>0</v>
      </c>
      <c r="AG878" s="61">
        <v>0</v>
      </c>
      <c r="AH878" s="61">
        <v>0</v>
      </c>
      <c r="AI878" s="61">
        <v>0</v>
      </c>
      <c r="AJ878" s="61">
        <v>0</v>
      </c>
      <c r="AK878" s="61">
        <v>0</v>
      </c>
      <c r="AL878" s="61">
        <v>0</v>
      </c>
      <c r="AM878" s="61">
        <v>0</v>
      </c>
      <c r="AN878" s="61">
        <v>0</v>
      </c>
      <c r="AO878" s="61">
        <v>0</v>
      </c>
      <c r="AP878" s="61">
        <v>0</v>
      </c>
      <c r="AQ878" s="61">
        <v>0</v>
      </c>
      <c r="AR878" s="61">
        <v>0</v>
      </c>
      <c r="AS878" s="61">
        <v>0</v>
      </c>
      <c r="AT878" s="61">
        <v>0</v>
      </c>
      <c r="AU878" s="61">
        <v>0</v>
      </c>
      <c r="AV878" s="61">
        <v>0</v>
      </c>
      <c r="AW878" s="61">
        <v>0</v>
      </c>
      <c r="AX878" s="61">
        <v>0</v>
      </c>
      <c r="AY878" s="61">
        <v>0</v>
      </c>
      <c r="AZ878" s="61">
        <v>0</v>
      </c>
      <c r="BA878" s="61">
        <v>0</v>
      </c>
      <c r="BB878" s="59">
        <v>0</v>
      </c>
    </row>
    <row r="879" spans="1:54" s="4" customFormat="1" x14ac:dyDescent="0.2">
      <c r="A879" s="53">
        <v>5059</v>
      </c>
      <c r="B879" s="4">
        <v>5059007</v>
      </c>
      <c r="C879" s="4" t="s">
        <v>85</v>
      </c>
      <c r="D879" s="4">
        <v>50590042</v>
      </c>
      <c r="E879" s="4" t="s">
        <v>512</v>
      </c>
      <c r="F879" s="4">
        <v>15</v>
      </c>
      <c r="G879" s="4">
        <v>2024</v>
      </c>
      <c r="H879" s="4">
        <v>2032</v>
      </c>
      <c r="I879" s="4">
        <v>1</v>
      </c>
      <c r="J879" s="4">
        <v>4</v>
      </c>
      <c r="K879" s="4" t="s">
        <v>118</v>
      </c>
      <c r="L879" s="55">
        <v>1</v>
      </c>
      <c r="M879" s="55">
        <v>0</v>
      </c>
      <c r="N879" s="55">
        <v>0</v>
      </c>
      <c r="O879" s="55">
        <v>0</v>
      </c>
      <c r="P879" s="55">
        <v>0</v>
      </c>
      <c r="Q879" s="56">
        <v>9.9999999999999995E-7</v>
      </c>
      <c r="R879" s="56">
        <v>1.6666666666666667</v>
      </c>
      <c r="S879" s="56">
        <v>1.6666666666666667</v>
      </c>
      <c r="T879" s="56">
        <v>1.6666666666666667</v>
      </c>
      <c r="U879" s="56">
        <v>1.6666666666666667</v>
      </c>
      <c r="V879" s="56">
        <v>1.6666666666666667</v>
      </c>
      <c r="W879" s="56">
        <v>1.6666666666666667</v>
      </c>
      <c r="X879" s="56">
        <v>1.6666666666666667</v>
      </c>
      <c r="Y879" s="56">
        <v>1.6666666666666667</v>
      </c>
      <c r="Z879" s="56">
        <v>1.6666666666666667</v>
      </c>
      <c r="AA879" s="56">
        <v>9.9999999999999995E-7</v>
      </c>
      <c r="AB879" s="56">
        <v>9.9999999999999995E-7</v>
      </c>
      <c r="AC879" s="56">
        <v>9.9999999999999995E-7</v>
      </c>
      <c r="AD879" s="56">
        <v>9.9999999999999995E-7</v>
      </c>
      <c r="AE879" s="56">
        <v>9.9999999999999995E-7</v>
      </c>
      <c r="AF879" s="56">
        <v>9.9999999999999995E-7</v>
      </c>
      <c r="AG879" s="56">
        <v>9.9999999999999995E-7</v>
      </c>
      <c r="AH879" s="56">
        <v>9.9999999999999995E-7</v>
      </c>
      <c r="AI879" s="56">
        <v>9.9999999999999995E-7</v>
      </c>
      <c r="AJ879" s="56">
        <v>9.9999999999999995E-7</v>
      </c>
      <c r="AK879" s="56">
        <v>9.9999999999999995E-7</v>
      </c>
      <c r="AL879" s="56">
        <v>9.9999999999999995E-7</v>
      </c>
      <c r="AM879" s="56">
        <v>9.9999999999999995E-7</v>
      </c>
      <c r="AN879" s="56">
        <v>9.9999999999999995E-7</v>
      </c>
      <c r="AO879" s="56">
        <v>9.9999999999999995E-7</v>
      </c>
      <c r="AP879" s="56">
        <v>9.9999999999999995E-7</v>
      </c>
      <c r="AQ879" s="56">
        <v>9.9999999999999995E-7</v>
      </c>
      <c r="AR879" s="56">
        <v>9.9999999999999995E-7</v>
      </c>
      <c r="AS879" s="56">
        <v>9.9999999999999995E-7</v>
      </c>
      <c r="AT879" s="56">
        <v>9.9999999999999995E-7</v>
      </c>
      <c r="AU879" s="56">
        <v>9.9999999999999995E-7</v>
      </c>
      <c r="AV879" s="56">
        <v>9.9999999999999995E-7</v>
      </c>
      <c r="AW879" s="56">
        <v>9.9999999999999995E-7</v>
      </c>
      <c r="AX879" s="56">
        <v>9.9999999999999995E-7</v>
      </c>
      <c r="AY879" s="56">
        <v>9.9999999999999995E-7</v>
      </c>
      <c r="AZ879" s="56">
        <v>9.9999999999999995E-7</v>
      </c>
      <c r="BA879" s="56">
        <v>9.9999999999999995E-7</v>
      </c>
      <c r="BB879" s="54">
        <v>9.9999999999999995E-7</v>
      </c>
    </row>
    <row r="880" spans="1:54" s="4" customFormat="1" x14ac:dyDescent="0.2">
      <c r="A880" s="53">
        <v>5059</v>
      </c>
      <c r="B880" s="4">
        <v>5059007</v>
      </c>
      <c r="C880" s="4" t="s">
        <v>85</v>
      </c>
      <c r="D880" s="4">
        <v>50590043</v>
      </c>
      <c r="E880" s="4" t="s">
        <v>513</v>
      </c>
      <c r="F880" s="4">
        <v>4</v>
      </c>
      <c r="G880" s="4">
        <v>2024</v>
      </c>
      <c r="H880" s="4">
        <v>2031</v>
      </c>
      <c r="I880" s="4">
        <v>1</v>
      </c>
      <c r="J880" s="4">
        <v>4</v>
      </c>
      <c r="K880" s="4" t="s">
        <v>113</v>
      </c>
      <c r="L880" s="55">
        <v>1</v>
      </c>
      <c r="M880" s="55">
        <v>0</v>
      </c>
      <c r="N880" s="55">
        <v>0</v>
      </c>
      <c r="O880" s="55">
        <v>0</v>
      </c>
      <c r="P880" s="55">
        <v>0</v>
      </c>
      <c r="Q880" s="56">
        <v>9.9999999999999995E-7</v>
      </c>
      <c r="R880" s="56">
        <v>0.5</v>
      </c>
      <c r="S880" s="56">
        <v>0.5</v>
      </c>
      <c r="T880" s="56">
        <v>0.5</v>
      </c>
      <c r="U880" s="56">
        <v>0.5</v>
      </c>
      <c r="V880" s="56">
        <v>0.5</v>
      </c>
      <c r="W880" s="56">
        <v>0.5</v>
      </c>
      <c r="X880" s="56">
        <v>0.5</v>
      </c>
      <c r="Y880" s="56">
        <v>0.5</v>
      </c>
      <c r="Z880" s="56">
        <v>9.9999999999999995E-7</v>
      </c>
      <c r="AA880" s="56">
        <v>9.9999999999999995E-7</v>
      </c>
      <c r="AB880" s="56">
        <v>9.9999999999999995E-7</v>
      </c>
      <c r="AC880" s="56">
        <v>9.9999999999999995E-7</v>
      </c>
      <c r="AD880" s="56">
        <v>9.9999999999999995E-7</v>
      </c>
      <c r="AE880" s="56">
        <v>9.9999999999999995E-7</v>
      </c>
      <c r="AF880" s="56">
        <v>9.9999999999999995E-7</v>
      </c>
      <c r="AG880" s="56">
        <v>9.9999999999999995E-7</v>
      </c>
      <c r="AH880" s="56">
        <v>9.9999999999999995E-7</v>
      </c>
      <c r="AI880" s="56">
        <v>9.9999999999999995E-7</v>
      </c>
      <c r="AJ880" s="56">
        <v>9.9999999999999995E-7</v>
      </c>
      <c r="AK880" s="56">
        <v>9.9999999999999995E-7</v>
      </c>
      <c r="AL880" s="56">
        <v>9.9999999999999995E-7</v>
      </c>
      <c r="AM880" s="56">
        <v>9.9999999999999995E-7</v>
      </c>
      <c r="AN880" s="56">
        <v>9.9999999999999995E-7</v>
      </c>
      <c r="AO880" s="56">
        <v>9.9999999999999995E-7</v>
      </c>
      <c r="AP880" s="56">
        <v>9.9999999999999995E-7</v>
      </c>
      <c r="AQ880" s="56">
        <v>9.9999999999999995E-7</v>
      </c>
      <c r="AR880" s="56">
        <v>9.9999999999999995E-7</v>
      </c>
      <c r="AS880" s="56">
        <v>9.9999999999999995E-7</v>
      </c>
      <c r="AT880" s="56">
        <v>9.9999999999999995E-7</v>
      </c>
      <c r="AU880" s="56">
        <v>9.9999999999999995E-7</v>
      </c>
      <c r="AV880" s="56">
        <v>9.9999999999999995E-7</v>
      </c>
      <c r="AW880" s="56">
        <v>9.9999999999999995E-7</v>
      </c>
      <c r="AX880" s="56">
        <v>9.9999999999999995E-7</v>
      </c>
      <c r="AY880" s="56">
        <v>9.9999999999999995E-7</v>
      </c>
      <c r="AZ880" s="56">
        <v>9.9999999999999995E-7</v>
      </c>
      <c r="BA880" s="56">
        <v>9.9999999999999995E-7</v>
      </c>
      <c r="BB880" s="54">
        <v>9.9999999999999995E-7</v>
      </c>
    </row>
    <row r="881" spans="1:54" s="4" customFormat="1" x14ac:dyDescent="0.2">
      <c r="A881" s="53">
        <v>5059</v>
      </c>
      <c r="B881" s="4">
        <v>5059007</v>
      </c>
      <c r="C881" s="4" t="s">
        <v>85</v>
      </c>
      <c r="D881" s="4">
        <v>505970007</v>
      </c>
      <c r="E881" s="4" t="s">
        <v>1194</v>
      </c>
      <c r="F881" s="4">
        <v>0</v>
      </c>
      <c r="G881" s="4">
        <v>2023</v>
      </c>
      <c r="H881" s="4">
        <v>2024</v>
      </c>
      <c r="I881" s="4">
        <v>70</v>
      </c>
      <c r="J881" s="4">
        <v>0</v>
      </c>
      <c r="K881" s="4" t="s">
        <v>515</v>
      </c>
      <c r="L881" s="55">
        <v>0.99999999999999978</v>
      </c>
      <c r="M881" s="55">
        <v>0</v>
      </c>
      <c r="N881" s="55">
        <v>0</v>
      </c>
      <c r="O881" s="55">
        <v>0</v>
      </c>
      <c r="P881" s="55">
        <v>0</v>
      </c>
      <c r="Q881" s="56">
        <v>0.50000000000000011</v>
      </c>
      <c r="R881" s="56">
        <v>0.50000000000000011</v>
      </c>
      <c r="S881" s="56">
        <v>0</v>
      </c>
      <c r="T881" s="56">
        <v>0</v>
      </c>
      <c r="U881" s="56">
        <v>0</v>
      </c>
      <c r="V881" s="56">
        <v>0</v>
      </c>
      <c r="W881" s="56">
        <v>0</v>
      </c>
      <c r="X881" s="56">
        <v>0</v>
      </c>
      <c r="Y881" s="56">
        <v>0</v>
      </c>
      <c r="Z881" s="56">
        <v>0</v>
      </c>
      <c r="AA881" s="56">
        <v>0</v>
      </c>
      <c r="AB881" s="56">
        <v>0</v>
      </c>
      <c r="AC881" s="56">
        <v>0</v>
      </c>
      <c r="AD881" s="56">
        <v>0</v>
      </c>
      <c r="AE881" s="56">
        <v>0</v>
      </c>
      <c r="AF881" s="56">
        <v>0</v>
      </c>
      <c r="AG881" s="56">
        <v>0</v>
      </c>
      <c r="AH881" s="56">
        <v>0</v>
      </c>
      <c r="AI881" s="56">
        <v>0</v>
      </c>
      <c r="AJ881" s="56">
        <v>0</v>
      </c>
      <c r="AK881" s="56">
        <v>0</v>
      </c>
      <c r="AL881" s="56">
        <v>0</v>
      </c>
      <c r="AM881" s="56">
        <v>0</v>
      </c>
      <c r="AN881" s="56">
        <v>0</v>
      </c>
      <c r="AO881" s="56">
        <v>0</v>
      </c>
      <c r="AP881" s="56">
        <v>0</v>
      </c>
      <c r="AQ881" s="56">
        <v>0</v>
      </c>
      <c r="AR881" s="56">
        <v>0</v>
      </c>
      <c r="AS881" s="56">
        <v>0</v>
      </c>
      <c r="AT881" s="56">
        <v>0</v>
      </c>
      <c r="AU881" s="56">
        <v>0</v>
      </c>
      <c r="AV881" s="56">
        <v>0</v>
      </c>
      <c r="AW881" s="56">
        <v>0</v>
      </c>
      <c r="AX881" s="56">
        <v>0</v>
      </c>
      <c r="AY881" s="56">
        <v>0</v>
      </c>
      <c r="AZ881" s="56">
        <v>0</v>
      </c>
      <c r="BA881" s="56">
        <v>0</v>
      </c>
      <c r="BB881" s="54">
        <v>0</v>
      </c>
    </row>
    <row r="882" spans="1:54" s="4" customFormat="1" x14ac:dyDescent="0.2">
      <c r="A882" s="53">
        <v>5059</v>
      </c>
      <c r="B882" s="4">
        <v>5059007</v>
      </c>
      <c r="C882" s="4" t="s">
        <v>85</v>
      </c>
      <c r="D882" s="4">
        <v>505980007</v>
      </c>
      <c r="E882" s="4" t="s">
        <v>602</v>
      </c>
      <c r="F882" s="4">
        <v>0</v>
      </c>
      <c r="G882" s="4">
        <v>0</v>
      </c>
      <c r="H882" s="4">
        <v>0</v>
      </c>
      <c r="I882" s="4">
        <v>80</v>
      </c>
      <c r="J882" s="4">
        <v>0</v>
      </c>
      <c r="K882" s="4" t="s">
        <v>517</v>
      </c>
      <c r="L882" s="55">
        <v>0.46615087040618958</v>
      </c>
      <c r="M882" s="55">
        <v>0.12959381044487428</v>
      </c>
      <c r="N882" s="55">
        <v>0.30174081237911027</v>
      </c>
      <c r="O882" s="55">
        <v>0.10251450676982593</v>
      </c>
      <c r="P882" s="55">
        <v>0</v>
      </c>
      <c r="Q882" s="56">
        <v>0</v>
      </c>
      <c r="R882" s="56">
        <v>0</v>
      </c>
      <c r="S882" s="56">
        <v>1</v>
      </c>
      <c r="T882" s="56">
        <v>1</v>
      </c>
      <c r="U882" s="56">
        <v>1</v>
      </c>
      <c r="V882" s="56">
        <v>1</v>
      </c>
      <c r="W882" s="56">
        <v>1</v>
      </c>
      <c r="X882" s="56">
        <v>1</v>
      </c>
      <c r="Y882" s="56">
        <v>1</v>
      </c>
      <c r="Z882" s="56">
        <v>1</v>
      </c>
      <c r="AA882" s="56">
        <v>1</v>
      </c>
      <c r="AB882" s="56">
        <v>1</v>
      </c>
      <c r="AC882" s="56">
        <v>1</v>
      </c>
      <c r="AD882" s="56">
        <v>1</v>
      </c>
      <c r="AE882" s="56">
        <v>1</v>
      </c>
      <c r="AF882" s="56">
        <v>1</v>
      </c>
      <c r="AG882" s="56">
        <v>1</v>
      </c>
      <c r="AH882" s="56">
        <v>1</v>
      </c>
      <c r="AI882" s="56">
        <v>1</v>
      </c>
      <c r="AJ882" s="56">
        <v>1</v>
      </c>
      <c r="AK882" s="56">
        <v>1</v>
      </c>
      <c r="AL882" s="56">
        <v>1</v>
      </c>
      <c r="AM882" s="56">
        <v>1</v>
      </c>
      <c r="AN882" s="56">
        <v>1</v>
      </c>
      <c r="AO882" s="56">
        <v>1</v>
      </c>
      <c r="AP882" s="56">
        <v>1</v>
      </c>
      <c r="AQ882" s="56">
        <v>1</v>
      </c>
      <c r="AR882" s="56">
        <v>1</v>
      </c>
      <c r="AS882" s="56">
        <v>1</v>
      </c>
      <c r="AT882" s="56">
        <v>1</v>
      </c>
      <c r="AU882" s="56">
        <v>1</v>
      </c>
      <c r="AV882" s="56">
        <v>1</v>
      </c>
      <c r="AW882" s="56">
        <v>1</v>
      </c>
      <c r="AX882" s="56">
        <v>1</v>
      </c>
      <c r="AY882" s="56">
        <v>1</v>
      </c>
      <c r="AZ882" s="56">
        <v>1</v>
      </c>
      <c r="BA882" s="56">
        <v>1</v>
      </c>
      <c r="BB882" s="54">
        <v>1</v>
      </c>
    </row>
    <row r="883" spans="1:54" s="4" customFormat="1" x14ac:dyDescent="0.2">
      <c r="A883" s="57">
        <v>5059</v>
      </c>
      <c r="B883" s="58">
        <v>5059007</v>
      </c>
      <c r="C883" s="58" t="s">
        <v>85</v>
      </c>
      <c r="D883" s="58">
        <v>505990007</v>
      </c>
      <c r="E883" s="58" t="s">
        <v>691</v>
      </c>
      <c r="F883" s="58">
        <v>0</v>
      </c>
      <c r="G883" s="58">
        <v>0</v>
      </c>
      <c r="H883" s="58">
        <v>0</v>
      </c>
      <c r="I883" s="58">
        <v>90</v>
      </c>
      <c r="J883" s="58">
        <v>0</v>
      </c>
      <c r="K883" s="58" t="s">
        <v>606</v>
      </c>
      <c r="L883" s="60">
        <v>1</v>
      </c>
      <c r="M883" s="60">
        <v>0</v>
      </c>
      <c r="N883" s="60">
        <v>0</v>
      </c>
      <c r="O883" s="60">
        <v>0</v>
      </c>
      <c r="P883" s="60">
        <v>0</v>
      </c>
      <c r="Q883" s="61">
        <v>0</v>
      </c>
      <c r="R883" s="61">
        <v>0</v>
      </c>
      <c r="S883" s="61">
        <v>0</v>
      </c>
      <c r="T883" s="61">
        <v>0</v>
      </c>
      <c r="U883" s="61">
        <v>0</v>
      </c>
      <c r="V883" s="61">
        <v>0</v>
      </c>
      <c r="W883" s="61">
        <v>0</v>
      </c>
      <c r="X883" s="61">
        <v>0</v>
      </c>
      <c r="Y883" s="61">
        <v>0</v>
      </c>
      <c r="Z883" s="61">
        <v>0</v>
      </c>
      <c r="AA883" s="61">
        <v>0</v>
      </c>
      <c r="AB883" s="61">
        <v>0</v>
      </c>
      <c r="AC883" s="61">
        <v>0</v>
      </c>
      <c r="AD883" s="61">
        <v>0</v>
      </c>
      <c r="AE883" s="61">
        <v>0</v>
      </c>
      <c r="AF883" s="61">
        <v>0</v>
      </c>
      <c r="AG883" s="61">
        <v>0</v>
      </c>
      <c r="AH883" s="61">
        <v>0</v>
      </c>
      <c r="AI883" s="61">
        <v>0</v>
      </c>
      <c r="AJ883" s="61">
        <v>0</v>
      </c>
      <c r="AK883" s="61">
        <v>0</v>
      </c>
      <c r="AL883" s="61">
        <v>0</v>
      </c>
      <c r="AM883" s="61">
        <v>0</v>
      </c>
      <c r="AN883" s="61">
        <v>0</v>
      </c>
      <c r="AO883" s="61">
        <v>0</v>
      </c>
      <c r="AP883" s="61">
        <v>0</v>
      </c>
      <c r="AQ883" s="61">
        <v>0</v>
      </c>
      <c r="AR883" s="61">
        <v>0</v>
      </c>
      <c r="AS883" s="61">
        <v>0</v>
      </c>
      <c r="AT883" s="61">
        <v>0</v>
      </c>
      <c r="AU883" s="61">
        <v>0</v>
      </c>
      <c r="AV883" s="61">
        <v>0</v>
      </c>
      <c r="AW883" s="61">
        <v>0</v>
      </c>
      <c r="AX883" s="61">
        <v>0</v>
      </c>
      <c r="AY883" s="61">
        <v>0</v>
      </c>
      <c r="AZ883" s="61">
        <v>0</v>
      </c>
      <c r="BA883" s="61">
        <v>0</v>
      </c>
      <c r="BB883" s="59">
        <v>0</v>
      </c>
    </row>
    <row r="884" spans="1:54" s="4" customFormat="1" x14ac:dyDescent="0.2">
      <c r="A884" s="53">
        <v>5059</v>
      </c>
      <c r="B884" s="4">
        <v>5059008</v>
      </c>
      <c r="C884" s="4" t="s">
        <v>86</v>
      </c>
      <c r="D884" s="4">
        <v>50590040</v>
      </c>
      <c r="E884" s="4" t="s">
        <v>510</v>
      </c>
      <c r="F884" s="4">
        <v>8</v>
      </c>
      <c r="G884" s="4">
        <v>2024</v>
      </c>
      <c r="H884" s="4">
        <v>2028</v>
      </c>
      <c r="I884" s="4">
        <v>1</v>
      </c>
      <c r="J884" s="4">
        <v>4</v>
      </c>
      <c r="K884" s="4" t="s">
        <v>118</v>
      </c>
      <c r="L884" s="55">
        <v>1</v>
      </c>
      <c r="M884" s="55">
        <v>0</v>
      </c>
      <c r="N884" s="55">
        <v>0</v>
      </c>
      <c r="O884" s="55">
        <v>0</v>
      </c>
      <c r="P884" s="55">
        <v>0</v>
      </c>
      <c r="Q884" s="56">
        <v>9.9999999999999995E-7</v>
      </c>
      <c r="R884" s="56">
        <v>1.6</v>
      </c>
      <c r="S884" s="56">
        <v>1.6</v>
      </c>
      <c r="T884" s="56">
        <v>1.6</v>
      </c>
      <c r="U884" s="56">
        <v>1.6</v>
      </c>
      <c r="V884" s="56">
        <v>1.6</v>
      </c>
      <c r="W884" s="56">
        <v>9.9999999999999995E-7</v>
      </c>
      <c r="X884" s="56">
        <v>9.9999999999999995E-7</v>
      </c>
      <c r="Y884" s="56">
        <v>9.9999999999999995E-7</v>
      </c>
      <c r="Z884" s="56">
        <v>9.9999999999999995E-7</v>
      </c>
      <c r="AA884" s="56">
        <v>9.9999999999999995E-7</v>
      </c>
      <c r="AB884" s="56">
        <v>9.9999999999999995E-7</v>
      </c>
      <c r="AC884" s="56">
        <v>9.9999999999999995E-7</v>
      </c>
      <c r="AD884" s="56">
        <v>9.9999999999999995E-7</v>
      </c>
      <c r="AE884" s="56">
        <v>9.9999999999999995E-7</v>
      </c>
      <c r="AF884" s="56">
        <v>9.9999999999999995E-7</v>
      </c>
      <c r="AG884" s="56">
        <v>9.9999999999999995E-7</v>
      </c>
      <c r="AH884" s="56">
        <v>9.9999999999999995E-7</v>
      </c>
      <c r="AI884" s="56">
        <v>9.9999999999999995E-7</v>
      </c>
      <c r="AJ884" s="56">
        <v>9.9999999999999995E-7</v>
      </c>
      <c r="AK884" s="56">
        <v>9.9999999999999995E-7</v>
      </c>
      <c r="AL884" s="56">
        <v>9.9999999999999995E-7</v>
      </c>
      <c r="AM884" s="56">
        <v>9.9999999999999995E-7</v>
      </c>
      <c r="AN884" s="56">
        <v>9.9999999999999995E-7</v>
      </c>
      <c r="AO884" s="56">
        <v>9.9999999999999995E-7</v>
      </c>
      <c r="AP884" s="56">
        <v>9.9999999999999995E-7</v>
      </c>
      <c r="AQ884" s="56">
        <v>9.9999999999999995E-7</v>
      </c>
      <c r="AR884" s="56">
        <v>9.9999999999999995E-7</v>
      </c>
      <c r="AS884" s="56">
        <v>9.9999999999999995E-7</v>
      </c>
      <c r="AT884" s="56">
        <v>9.9999999999999995E-7</v>
      </c>
      <c r="AU884" s="56">
        <v>9.9999999999999995E-7</v>
      </c>
      <c r="AV884" s="56">
        <v>9.9999999999999995E-7</v>
      </c>
      <c r="AW884" s="56">
        <v>9.9999999999999995E-7</v>
      </c>
      <c r="AX884" s="56">
        <v>9.9999999999999995E-7</v>
      </c>
      <c r="AY884" s="56">
        <v>9.9999999999999995E-7</v>
      </c>
      <c r="AZ884" s="56">
        <v>9.9999999999999995E-7</v>
      </c>
      <c r="BA884" s="56">
        <v>9.9999999999999995E-7</v>
      </c>
      <c r="BB884" s="54">
        <v>9.9999999999999995E-7</v>
      </c>
    </row>
    <row r="885" spans="1:54" s="4" customFormat="1" x14ac:dyDescent="0.2">
      <c r="A885" s="53">
        <v>5059</v>
      </c>
      <c r="B885" s="4">
        <v>5059008</v>
      </c>
      <c r="C885" s="4" t="s">
        <v>86</v>
      </c>
      <c r="D885" s="4">
        <v>50590041</v>
      </c>
      <c r="E885" s="4" t="s">
        <v>511</v>
      </c>
      <c r="F885" s="4">
        <v>16</v>
      </c>
      <c r="G885" s="4">
        <v>2024</v>
      </c>
      <c r="H885" s="4">
        <v>2031</v>
      </c>
      <c r="I885" s="4">
        <v>1</v>
      </c>
      <c r="J885" s="4">
        <v>4</v>
      </c>
      <c r="K885" s="4" t="s">
        <v>118</v>
      </c>
      <c r="L885" s="55">
        <v>0.5</v>
      </c>
      <c r="M885" s="55">
        <v>0.5</v>
      </c>
      <c r="N885" s="55">
        <v>0</v>
      </c>
      <c r="O885" s="55">
        <v>0</v>
      </c>
      <c r="P885" s="55">
        <v>0</v>
      </c>
      <c r="Q885" s="56">
        <v>9.9999999999999995E-7</v>
      </c>
      <c r="R885" s="56">
        <v>2</v>
      </c>
      <c r="S885" s="56">
        <v>2</v>
      </c>
      <c r="T885" s="56">
        <v>2</v>
      </c>
      <c r="U885" s="56">
        <v>2</v>
      </c>
      <c r="V885" s="56">
        <v>2</v>
      </c>
      <c r="W885" s="56">
        <v>2</v>
      </c>
      <c r="X885" s="56">
        <v>2</v>
      </c>
      <c r="Y885" s="56">
        <v>2</v>
      </c>
      <c r="Z885" s="56">
        <v>9.9999999999999995E-7</v>
      </c>
      <c r="AA885" s="56">
        <v>9.9999999999999995E-7</v>
      </c>
      <c r="AB885" s="56">
        <v>9.9999999999999995E-7</v>
      </c>
      <c r="AC885" s="56">
        <v>9.9999999999999995E-7</v>
      </c>
      <c r="AD885" s="56">
        <v>9.9999999999999995E-7</v>
      </c>
      <c r="AE885" s="56">
        <v>9.9999999999999995E-7</v>
      </c>
      <c r="AF885" s="56">
        <v>9.9999999999999995E-7</v>
      </c>
      <c r="AG885" s="56">
        <v>9.9999999999999995E-7</v>
      </c>
      <c r="AH885" s="56">
        <v>9.9999999999999995E-7</v>
      </c>
      <c r="AI885" s="56">
        <v>9.9999999999999995E-7</v>
      </c>
      <c r="AJ885" s="56">
        <v>9.9999999999999995E-7</v>
      </c>
      <c r="AK885" s="56">
        <v>9.9999999999999995E-7</v>
      </c>
      <c r="AL885" s="56">
        <v>9.9999999999999995E-7</v>
      </c>
      <c r="AM885" s="56">
        <v>9.9999999999999995E-7</v>
      </c>
      <c r="AN885" s="56">
        <v>9.9999999999999995E-7</v>
      </c>
      <c r="AO885" s="56">
        <v>9.9999999999999995E-7</v>
      </c>
      <c r="AP885" s="56">
        <v>9.9999999999999995E-7</v>
      </c>
      <c r="AQ885" s="56">
        <v>9.9999999999999995E-7</v>
      </c>
      <c r="AR885" s="56">
        <v>9.9999999999999995E-7</v>
      </c>
      <c r="AS885" s="56">
        <v>9.9999999999999995E-7</v>
      </c>
      <c r="AT885" s="56">
        <v>9.9999999999999995E-7</v>
      </c>
      <c r="AU885" s="56">
        <v>9.9999999999999995E-7</v>
      </c>
      <c r="AV885" s="56">
        <v>9.9999999999999995E-7</v>
      </c>
      <c r="AW885" s="56">
        <v>9.9999999999999995E-7</v>
      </c>
      <c r="AX885" s="56">
        <v>9.9999999999999995E-7</v>
      </c>
      <c r="AY885" s="56">
        <v>9.9999999999999995E-7</v>
      </c>
      <c r="AZ885" s="56">
        <v>9.9999999999999995E-7</v>
      </c>
      <c r="BA885" s="56">
        <v>9.9999999999999995E-7</v>
      </c>
      <c r="BB885" s="54">
        <v>9.9999999999999995E-7</v>
      </c>
    </row>
    <row r="886" spans="1:54" s="4" customFormat="1" x14ac:dyDescent="0.2">
      <c r="A886" s="53">
        <v>5059</v>
      </c>
      <c r="B886" s="4">
        <v>5059008</v>
      </c>
      <c r="C886" s="4" t="s">
        <v>86</v>
      </c>
      <c r="D886" s="4">
        <v>505970008</v>
      </c>
      <c r="E886" s="4" t="s">
        <v>1195</v>
      </c>
      <c r="F886" s="4">
        <v>0</v>
      </c>
      <c r="G886" s="4">
        <v>2023</v>
      </c>
      <c r="H886" s="4">
        <v>2024</v>
      </c>
      <c r="I886" s="4">
        <v>70</v>
      </c>
      <c r="J886" s="4">
        <v>0</v>
      </c>
      <c r="K886" s="4" t="s">
        <v>515</v>
      </c>
      <c r="L886" s="55">
        <v>0.16666666666666671</v>
      </c>
      <c r="M886" s="55">
        <v>0</v>
      </c>
      <c r="N886" s="55">
        <v>0</v>
      </c>
      <c r="O886" s="55">
        <v>0.83333333333333337</v>
      </c>
      <c r="P886" s="55">
        <v>0</v>
      </c>
      <c r="Q886" s="56">
        <v>6</v>
      </c>
      <c r="R886" s="56">
        <v>6</v>
      </c>
      <c r="S886" s="56">
        <v>0</v>
      </c>
      <c r="T886" s="56">
        <v>0</v>
      </c>
      <c r="U886" s="56">
        <v>0</v>
      </c>
      <c r="V886" s="56">
        <v>0</v>
      </c>
      <c r="W886" s="56">
        <v>0</v>
      </c>
      <c r="X886" s="56">
        <v>0</v>
      </c>
      <c r="Y886" s="56">
        <v>0</v>
      </c>
      <c r="Z886" s="56">
        <v>0</v>
      </c>
      <c r="AA886" s="56">
        <v>0</v>
      </c>
      <c r="AB886" s="56">
        <v>0</v>
      </c>
      <c r="AC886" s="56">
        <v>0</v>
      </c>
      <c r="AD886" s="56">
        <v>0</v>
      </c>
      <c r="AE886" s="56">
        <v>0</v>
      </c>
      <c r="AF886" s="56">
        <v>0</v>
      </c>
      <c r="AG886" s="56">
        <v>0</v>
      </c>
      <c r="AH886" s="56">
        <v>0</v>
      </c>
      <c r="AI886" s="56">
        <v>0</v>
      </c>
      <c r="AJ886" s="56">
        <v>0</v>
      </c>
      <c r="AK886" s="56">
        <v>0</v>
      </c>
      <c r="AL886" s="56">
        <v>0</v>
      </c>
      <c r="AM886" s="56">
        <v>0</v>
      </c>
      <c r="AN886" s="56">
        <v>0</v>
      </c>
      <c r="AO886" s="56">
        <v>0</v>
      </c>
      <c r="AP886" s="56">
        <v>0</v>
      </c>
      <c r="AQ886" s="56">
        <v>0</v>
      </c>
      <c r="AR886" s="56">
        <v>0</v>
      </c>
      <c r="AS886" s="56">
        <v>0</v>
      </c>
      <c r="AT886" s="56">
        <v>0</v>
      </c>
      <c r="AU886" s="56">
        <v>0</v>
      </c>
      <c r="AV886" s="56">
        <v>0</v>
      </c>
      <c r="AW886" s="56">
        <v>0</v>
      </c>
      <c r="AX886" s="56">
        <v>0</v>
      </c>
      <c r="AY886" s="56">
        <v>0</v>
      </c>
      <c r="AZ886" s="56">
        <v>0</v>
      </c>
      <c r="BA886" s="56">
        <v>0</v>
      </c>
      <c r="BB886" s="54">
        <v>0</v>
      </c>
    </row>
    <row r="887" spans="1:54" s="4" customFormat="1" x14ac:dyDescent="0.2">
      <c r="A887" s="53">
        <v>5059</v>
      </c>
      <c r="B887" s="4">
        <v>5059008</v>
      </c>
      <c r="C887" s="4" t="s">
        <v>86</v>
      </c>
      <c r="D887" s="4">
        <v>505980008</v>
      </c>
      <c r="E887" s="4" t="s">
        <v>603</v>
      </c>
      <c r="F887" s="4">
        <v>0</v>
      </c>
      <c r="G887" s="4">
        <v>0</v>
      </c>
      <c r="H887" s="4">
        <v>0</v>
      </c>
      <c r="I887" s="4">
        <v>80</v>
      </c>
      <c r="J887" s="4">
        <v>0</v>
      </c>
      <c r="K887" s="4" t="s">
        <v>517</v>
      </c>
      <c r="L887" s="55">
        <v>0.46615087040618958</v>
      </c>
      <c r="M887" s="55">
        <v>0.12959381044487428</v>
      </c>
      <c r="N887" s="55">
        <v>0.30174081237911027</v>
      </c>
      <c r="O887" s="55">
        <v>0.10251450676982593</v>
      </c>
      <c r="P887" s="55">
        <v>0</v>
      </c>
      <c r="Q887" s="56">
        <v>0</v>
      </c>
      <c r="R887" s="56">
        <v>0</v>
      </c>
      <c r="S887" s="56">
        <v>1</v>
      </c>
      <c r="T887" s="56">
        <v>1</v>
      </c>
      <c r="U887" s="56">
        <v>1</v>
      </c>
      <c r="V887" s="56">
        <v>1</v>
      </c>
      <c r="W887" s="56">
        <v>1</v>
      </c>
      <c r="X887" s="56">
        <v>1</v>
      </c>
      <c r="Y887" s="56">
        <v>1</v>
      </c>
      <c r="Z887" s="56">
        <v>1</v>
      </c>
      <c r="AA887" s="56">
        <v>1</v>
      </c>
      <c r="AB887" s="56">
        <v>1</v>
      </c>
      <c r="AC887" s="56">
        <v>1</v>
      </c>
      <c r="AD887" s="56">
        <v>1</v>
      </c>
      <c r="AE887" s="56">
        <v>1</v>
      </c>
      <c r="AF887" s="56">
        <v>1</v>
      </c>
      <c r="AG887" s="56">
        <v>1</v>
      </c>
      <c r="AH887" s="56">
        <v>1</v>
      </c>
      <c r="AI887" s="56">
        <v>1</v>
      </c>
      <c r="AJ887" s="56">
        <v>1</v>
      </c>
      <c r="AK887" s="56">
        <v>1</v>
      </c>
      <c r="AL887" s="56">
        <v>1</v>
      </c>
      <c r="AM887" s="56">
        <v>1</v>
      </c>
      <c r="AN887" s="56">
        <v>1</v>
      </c>
      <c r="AO887" s="56">
        <v>1</v>
      </c>
      <c r="AP887" s="56">
        <v>1</v>
      </c>
      <c r="AQ887" s="56">
        <v>1</v>
      </c>
      <c r="AR887" s="56">
        <v>1</v>
      </c>
      <c r="AS887" s="56">
        <v>1</v>
      </c>
      <c r="AT887" s="56">
        <v>1</v>
      </c>
      <c r="AU887" s="56">
        <v>1</v>
      </c>
      <c r="AV887" s="56">
        <v>1</v>
      </c>
      <c r="AW887" s="56">
        <v>1</v>
      </c>
      <c r="AX887" s="56">
        <v>1</v>
      </c>
      <c r="AY887" s="56">
        <v>1</v>
      </c>
      <c r="AZ887" s="56">
        <v>1</v>
      </c>
      <c r="BA887" s="56">
        <v>1</v>
      </c>
      <c r="BB887" s="54">
        <v>1</v>
      </c>
    </row>
    <row r="888" spans="1:54" s="4" customFormat="1" x14ac:dyDescent="0.2">
      <c r="A888" s="57">
        <v>5059</v>
      </c>
      <c r="B888" s="58">
        <v>5059008</v>
      </c>
      <c r="C888" s="58" t="s">
        <v>86</v>
      </c>
      <c r="D888" s="58">
        <v>505990008</v>
      </c>
      <c r="E888" s="58" t="s">
        <v>692</v>
      </c>
      <c r="F888" s="58">
        <v>0</v>
      </c>
      <c r="G888" s="58">
        <v>0</v>
      </c>
      <c r="H888" s="58">
        <v>0</v>
      </c>
      <c r="I888" s="58">
        <v>90</v>
      </c>
      <c r="J888" s="58">
        <v>0</v>
      </c>
      <c r="K888" s="58" t="s">
        <v>606</v>
      </c>
      <c r="L888" s="60">
        <v>1</v>
      </c>
      <c r="M888" s="60">
        <v>0</v>
      </c>
      <c r="N888" s="60">
        <v>0</v>
      </c>
      <c r="O888" s="60">
        <v>0</v>
      </c>
      <c r="P888" s="60">
        <v>0</v>
      </c>
      <c r="Q888" s="61">
        <v>0</v>
      </c>
      <c r="R888" s="61">
        <v>0</v>
      </c>
      <c r="S888" s="61">
        <v>2</v>
      </c>
      <c r="T888" s="61">
        <v>2</v>
      </c>
      <c r="U888" s="61">
        <v>2</v>
      </c>
      <c r="V888" s="61">
        <v>2</v>
      </c>
      <c r="W888" s="61">
        <v>2</v>
      </c>
      <c r="X888" s="61">
        <v>2</v>
      </c>
      <c r="Y888" s="61">
        <v>2</v>
      </c>
      <c r="Z888" s="61">
        <v>2</v>
      </c>
      <c r="AA888" s="61">
        <v>2</v>
      </c>
      <c r="AB888" s="61">
        <v>2</v>
      </c>
      <c r="AC888" s="61">
        <v>2</v>
      </c>
      <c r="AD888" s="61">
        <v>2</v>
      </c>
      <c r="AE888" s="61">
        <v>2</v>
      </c>
      <c r="AF888" s="61">
        <v>2</v>
      </c>
      <c r="AG888" s="61">
        <v>2</v>
      </c>
      <c r="AH888" s="61">
        <v>2</v>
      </c>
      <c r="AI888" s="61">
        <v>2</v>
      </c>
      <c r="AJ888" s="61">
        <v>2</v>
      </c>
      <c r="AK888" s="61">
        <v>2</v>
      </c>
      <c r="AL888" s="61">
        <v>2</v>
      </c>
      <c r="AM888" s="61">
        <v>2</v>
      </c>
      <c r="AN888" s="61">
        <v>2</v>
      </c>
      <c r="AO888" s="61">
        <v>2</v>
      </c>
      <c r="AP888" s="61">
        <v>2</v>
      </c>
      <c r="AQ888" s="61">
        <v>2</v>
      </c>
      <c r="AR888" s="61">
        <v>2</v>
      </c>
      <c r="AS888" s="61">
        <v>2</v>
      </c>
      <c r="AT888" s="61">
        <v>2</v>
      </c>
      <c r="AU888" s="61">
        <v>2</v>
      </c>
      <c r="AV888" s="61">
        <v>2</v>
      </c>
      <c r="AW888" s="61">
        <v>2</v>
      </c>
      <c r="AX888" s="61">
        <v>2</v>
      </c>
      <c r="AY888" s="61">
        <v>2</v>
      </c>
      <c r="AZ888" s="61">
        <v>2</v>
      </c>
      <c r="BA888" s="61">
        <v>2</v>
      </c>
      <c r="BB888" s="59">
        <v>2</v>
      </c>
    </row>
    <row r="889" spans="1:54" s="4" customFormat="1" x14ac:dyDescent="0.2">
      <c r="A889" s="53">
        <v>5059</v>
      </c>
      <c r="B889" s="4">
        <v>5059009</v>
      </c>
      <c r="C889" s="4" t="s">
        <v>87</v>
      </c>
      <c r="D889" s="4">
        <v>50590046</v>
      </c>
      <c r="E889" s="4" t="s">
        <v>514</v>
      </c>
      <c r="F889" s="4">
        <v>20</v>
      </c>
      <c r="G889" s="4">
        <v>2024</v>
      </c>
      <c r="H889" s="4">
        <v>2032</v>
      </c>
      <c r="I889" s="4">
        <v>1</v>
      </c>
      <c r="J889" s="4">
        <v>4</v>
      </c>
      <c r="K889" s="4" t="s">
        <v>113</v>
      </c>
      <c r="L889" s="55">
        <v>1</v>
      </c>
      <c r="M889" s="55">
        <v>0</v>
      </c>
      <c r="N889" s="55">
        <v>0</v>
      </c>
      <c r="O889" s="55">
        <v>0</v>
      </c>
      <c r="P889" s="55">
        <v>0</v>
      </c>
      <c r="Q889" s="56">
        <v>9.9999999999999995E-7</v>
      </c>
      <c r="R889" s="56">
        <v>2.2222222222222223</v>
      </c>
      <c r="S889" s="56">
        <v>2.2222222222222223</v>
      </c>
      <c r="T889" s="56">
        <v>2.2222222222222223</v>
      </c>
      <c r="U889" s="56">
        <v>2.2222222222222223</v>
      </c>
      <c r="V889" s="56">
        <v>2.2222222222222223</v>
      </c>
      <c r="W889" s="56">
        <v>2.2222222222222223</v>
      </c>
      <c r="X889" s="56">
        <v>2.2222222222222223</v>
      </c>
      <c r="Y889" s="56">
        <v>2.2222222222222223</v>
      </c>
      <c r="Z889" s="56">
        <v>2.2222222222222223</v>
      </c>
      <c r="AA889" s="56">
        <v>9.9999999999999995E-7</v>
      </c>
      <c r="AB889" s="56">
        <v>9.9999999999999995E-7</v>
      </c>
      <c r="AC889" s="56">
        <v>9.9999999999999995E-7</v>
      </c>
      <c r="AD889" s="56">
        <v>9.9999999999999995E-7</v>
      </c>
      <c r="AE889" s="56">
        <v>9.9999999999999995E-7</v>
      </c>
      <c r="AF889" s="56">
        <v>9.9999999999999995E-7</v>
      </c>
      <c r="AG889" s="56">
        <v>9.9999999999999995E-7</v>
      </c>
      <c r="AH889" s="56">
        <v>9.9999999999999995E-7</v>
      </c>
      <c r="AI889" s="56">
        <v>9.9999999999999995E-7</v>
      </c>
      <c r="AJ889" s="56">
        <v>9.9999999999999995E-7</v>
      </c>
      <c r="AK889" s="56">
        <v>9.9999999999999995E-7</v>
      </c>
      <c r="AL889" s="56">
        <v>9.9999999999999995E-7</v>
      </c>
      <c r="AM889" s="56">
        <v>9.9999999999999995E-7</v>
      </c>
      <c r="AN889" s="56">
        <v>9.9999999999999995E-7</v>
      </c>
      <c r="AO889" s="56">
        <v>9.9999999999999995E-7</v>
      </c>
      <c r="AP889" s="56">
        <v>9.9999999999999995E-7</v>
      </c>
      <c r="AQ889" s="56">
        <v>9.9999999999999995E-7</v>
      </c>
      <c r="AR889" s="56">
        <v>9.9999999999999995E-7</v>
      </c>
      <c r="AS889" s="56">
        <v>9.9999999999999995E-7</v>
      </c>
      <c r="AT889" s="56">
        <v>9.9999999999999995E-7</v>
      </c>
      <c r="AU889" s="56">
        <v>9.9999999999999995E-7</v>
      </c>
      <c r="AV889" s="56">
        <v>9.9999999999999995E-7</v>
      </c>
      <c r="AW889" s="56">
        <v>9.9999999999999995E-7</v>
      </c>
      <c r="AX889" s="56">
        <v>9.9999999999999995E-7</v>
      </c>
      <c r="AY889" s="56">
        <v>9.9999999999999995E-7</v>
      </c>
      <c r="AZ889" s="56">
        <v>9.9999999999999995E-7</v>
      </c>
      <c r="BA889" s="56">
        <v>9.9999999999999995E-7</v>
      </c>
      <c r="BB889" s="54">
        <v>9.9999999999999995E-7</v>
      </c>
    </row>
    <row r="890" spans="1:54" s="4" customFormat="1" x14ac:dyDescent="0.2">
      <c r="A890" s="53">
        <v>5059</v>
      </c>
      <c r="B890" s="4">
        <v>5059009</v>
      </c>
      <c r="C890" s="4" t="s">
        <v>87</v>
      </c>
      <c r="D890" s="4">
        <v>505970009</v>
      </c>
      <c r="E890" s="4" t="s">
        <v>1196</v>
      </c>
      <c r="F890" s="4">
        <v>0</v>
      </c>
      <c r="G890" s="4">
        <v>2023</v>
      </c>
      <c r="H890" s="4">
        <v>2024</v>
      </c>
      <c r="I890" s="4">
        <v>70</v>
      </c>
      <c r="J890" s="4">
        <v>0</v>
      </c>
      <c r="K890" s="4" t="s">
        <v>515</v>
      </c>
      <c r="L890" s="55">
        <v>0.99999999999999978</v>
      </c>
      <c r="M890" s="55">
        <v>0</v>
      </c>
      <c r="N890" s="55">
        <v>0</v>
      </c>
      <c r="O890" s="55">
        <v>0</v>
      </c>
      <c r="P890" s="55">
        <v>0</v>
      </c>
      <c r="Q890" s="56">
        <v>0.50000000000000011</v>
      </c>
      <c r="R890" s="56">
        <v>0.50000000000000011</v>
      </c>
      <c r="S890" s="56">
        <v>0</v>
      </c>
      <c r="T890" s="56">
        <v>0</v>
      </c>
      <c r="U890" s="56">
        <v>0</v>
      </c>
      <c r="V890" s="56">
        <v>0</v>
      </c>
      <c r="W890" s="56">
        <v>0</v>
      </c>
      <c r="X890" s="56">
        <v>0</v>
      </c>
      <c r="Y890" s="56">
        <v>0</v>
      </c>
      <c r="Z890" s="56">
        <v>0</v>
      </c>
      <c r="AA890" s="56">
        <v>0</v>
      </c>
      <c r="AB890" s="56">
        <v>0</v>
      </c>
      <c r="AC890" s="56">
        <v>0</v>
      </c>
      <c r="AD890" s="56">
        <v>0</v>
      </c>
      <c r="AE890" s="56">
        <v>0</v>
      </c>
      <c r="AF890" s="56">
        <v>0</v>
      </c>
      <c r="AG890" s="56">
        <v>0</v>
      </c>
      <c r="AH890" s="56">
        <v>0</v>
      </c>
      <c r="AI890" s="56">
        <v>0</v>
      </c>
      <c r="AJ890" s="56">
        <v>0</v>
      </c>
      <c r="AK890" s="56">
        <v>0</v>
      </c>
      <c r="AL890" s="56">
        <v>0</v>
      </c>
      <c r="AM890" s="56">
        <v>0</v>
      </c>
      <c r="AN890" s="56">
        <v>0</v>
      </c>
      <c r="AO890" s="56">
        <v>0</v>
      </c>
      <c r="AP890" s="56">
        <v>0</v>
      </c>
      <c r="AQ890" s="56">
        <v>0</v>
      </c>
      <c r="AR890" s="56">
        <v>0</v>
      </c>
      <c r="AS890" s="56">
        <v>0</v>
      </c>
      <c r="AT890" s="56">
        <v>0</v>
      </c>
      <c r="AU890" s="56">
        <v>0</v>
      </c>
      <c r="AV890" s="56">
        <v>0</v>
      </c>
      <c r="AW890" s="56">
        <v>0</v>
      </c>
      <c r="AX890" s="56">
        <v>0</v>
      </c>
      <c r="AY890" s="56">
        <v>0</v>
      </c>
      <c r="AZ890" s="56">
        <v>0</v>
      </c>
      <c r="BA890" s="56">
        <v>0</v>
      </c>
      <c r="BB890" s="54">
        <v>0</v>
      </c>
    </row>
    <row r="891" spans="1:54" s="4" customFormat="1" x14ac:dyDescent="0.2">
      <c r="A891" s="53">
        <v>5059</v>
      </c>
      <c r="B891" s="4">
        <v>5059009</v>
      </c>
      <c r="C891" s="4" t="s">
        <v>87</v>
      </c>
      <c r="D891" s="4">
        <v>505980009</v>
      </c>
      <c r="E891" s="4" t="s">
        <v>604</v>
      </c>
      <c r="F891" s="4">
        <v>0</v>
      </c>
      <c r="G891" s="4">
        <v>0</v>
      </c>
      <c r="H891" s="4">
        <v>0</v>
      </c>
      <c r="I891" s="4">
        <v>80</v>
      </c>
      <c r="J891" s="4">
        <v>0</v>
      </c>
      <c r="K891" s="4" t="s">
        <v>517</v>
      </c>
      <c r="L891" s="55">
        <v>0.46615087040618958</v>
      </c>
      <c r="M891" s="55">
        <v>0.12959381044487428</v>
      </c>
      <c r="N891" s="55">
        <v>0.30174081237911027</v>
      </c>
      <c r="O891" s="55">
        <v>0.10251450676982593</v>
      </c>
      <c r="P891" s="55">
        <v>0</v>
      </c>
      <c r="Q891" s="56">
        <v>0</v>
      </c>
      <c r="R891" s="56">
        <v>0</v>
      </c>
      <c r="S891" s="56">
        <v>0</v>
      </c>
      <c r="T891" s="56">
        <v>0</v>
      </c>
      <c r="U891" s="56">
        <v>0</v>
      </c>
      <c r="V891" s="56">
        <v>0</v>
      </c>
      <c r="W891" s="56">
        <v>0</v>
      </c>
      <c r="X891" s="56">
        <v>0</v>
      </c>
      <c r="Y891" s="56">
        <v>0</v>
      </c>
      <c r="Z891" s="56">
        <v>0</v>
      </c>
      <c r="AA891" s="56">
        <v>0</v>
      </c>
      <c r="AB891" s="56">
        <v>0</v>
      </c>
      <c r="AC891" s="56">
        <v>0</v>
      </c>
      <c r="AD891" s="56">
        <v>0</v>
      </c>
      <c r="AE891" s="56">
        <v>0</v>
      </c>
      <c r="AF891" s="56">
        <v>0</v>
      </c>
      <c r="AG891" s="56">
        <v>0</v>
      </c>
      <c r="AH891" s="56">
        <v>0</v>
      </c>
      <c r="AI891" s="56">
        <v>0</v>
      </c>
      <c r="AJ891" s="56">
        <v>0</v>
      </c>
      <c r="AK891" s="56">
        <v>0</v>
      </c>
      <c r="AL891" s="56">
        <v>0</v>
      </c>
      <c r="AM891" s="56">
        <v>0</v>
      </c>
      <c r="AN891" s="56">
        <v>0</v>
      </c>
      <c r="AO891" s="56">
        <v>0</v>
      </c>
      <c r="AP891" s="56">
        <v>0</v>
      </c>
      <c r="AQ891" s="56">
        <v>0</v>
      </c>
      <c r="AR891" s="56">
        <v>0</v>
      </c>
      <c r="AS891" s="56">
        <v>0</v>
      </c>
      <c r="AT891" s="56">
        <v>0</v>
      </c>
      <c r="AU891" s="56">
        <v>0</v>
      </c>
      <c r="AV891" s="56">
        <v>0</v>
      </c>
      <c r="AW891" s="56">
        <v>0</v>
      </c>
      <c r="AX891" s="56">
        <v>0</v>
      </c>
      <c r="AY891" s="56">
        <v>0</v>
      </c>
      <c r="AZ891" s="56">
        <v>0</v>
      </c>
      <c r="BA891" s="56">
        <v>0</v>
      </c>
      <c r="BB891" s="54">
        <v>0</v>
      </c>
    </row>
    <row r="892" spans="1:54" s="4" customFormat="1" x14ac:dyDescent="0.2">
      <c r="A892" s="57">
        <v>5059</v>
      </c>
      <c r="B892" s="58">
        <v>5059009</v>
      </c>
      <c r="C892" s="58" t="s">
        <v>87</v>
      </c>
      <c r="D892" s="58">
        <v>505990009</v>
      </c>
      <c r="E892" s="58" t="s">
        <v>693</v>
      </c>
      <c r="F892" s="58">
        <v>0</v>
      </c>
      <c r="G892" s="58">
        <v>0</v>
      </c>
      <c r="H892" s="58">
        <v>0</v>
      </c>
      <c r="I892" s="58">
        <v>90</v>
      </c>
      <c r="J892" s="58">
        <v>0</v>
      </c>
      <c r="K892" s="58" t="s">
        <v>606</v>
      </c>
      <c r="L892" s="60">
        <v>1</v>
      </c>
      <c r="M892" s="60">
        <v>0</v>
      </c>
      <c r="N892" s="60">
        <v>0</v>
      </c>
      <c r="O892" s="60">
        <v>0</v>
      </c>
      <c r="P892" s="60">
        <v>0</v>
      </c>
      <c r="Q892" s="61">
        <v>0</v>
      </c>
      <c r="R892" s="61">
        <v>0</v>
      </c>
      <c r="S892" s="61">
        <v>0</v>
      </c>
      <c r="T892" s="61">
        <v>0</v>
      </c>
      <c r="U892" s="61">
        <v>0</v>
      </c>
      <c r="V892" s="61">
        <v>0</v>
      </c>
      <c r="W892" s="61">
        <v>0</v>
      </c>
      <c r="X892" s="61">
        <v>0</v>
      </c>
      <c r="Y892" s="61">
        <v>0</v>
      </c>
      <c r="Z892" s="61">
        <v>0</v>
      </c>
      <c r="AA892" s="61">
        <v>0</v>
      </c>
      <c r="AB892" s="61">
        <v>0</v>
      </c>
      <c r="AC892" s="61">
        <v>0</v>
      </c>
      <c r="AD892" s="61">
        <v>0</v>
      </c>
      <c r="AE892" s="61">
        <v>0</v>
      </c>
      <c r="AF892" s="61">
        <v>0</v>
      </c>
      <c r="AG892" s="61">
        <v>0</v>
      </c>
      <c r="AH892" s="61">
        <v>0</v>
      </c>
      <c r="AI892" s="61">
        <v>0</v>
      </c>
      <c r="AJ892" s="61">
        <v>0</v>
      </c>
      <c r="AK892" s="61">
        <v>0</v>
      </c>
      <c r="AL892" s="61">
        <v>0</v>
      </c>
      <c r="AM892" s="61">
        <v>0</v>
      </c>
      <c r="AN892" s="61">
        <v>0</v>
      </c>
      <c r="AO892" s="61">
        <v>0</v>
      </c>
      <c r="AP892" s="61">
        <v>0</v>
      </c>
      <c r="AQ892" s="61">
        <v>0</v>
      </c>
      <c r="AR892" s="61">
        <v>0</v>
      </c>
      <c r="AS892" s="61">
        <v>0</v>
      </c>
      <c r="AT892" s="61">
        <v>0</v>
      </c>
      <c r="AU892" s="61">
        <v>0</v>
      </c>
      <c r="AV892" s="61">
        <v>0</v>
      </c>
      <c r="AW892" s="61">
        <v>0</v>
      </c>
      <c r="AX892" s="61">
        <v>0</v>
      </c>
      <c r="AY892" s="61">
        <v>0</v>
      </c>
      <c r="AZ892" s="61">
        <v>0</v>
      </c>
      <c r="BA892" s="61">
        <v>0</v>
      </c>
      <c r="BB892" s="59">
        <v>0</v>
      </c>
    </row>
  </sheetData>
  <autoFilter ref="A5:BB892"/>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124"/>
  <sheetViews>
    <sheetView workbookViewId="0">
      <pane xSplit="3" ySplit="5" topLeftCell="D84" activePane="bottomRight" state="frozen"/>
      <selection activeCell="C8" sqref="C8:H8"/>
      <selection pane="topRight" activeCell="C8" sqref="C8:H8"/>
      <selection pane="bottomLeft" activeCell="C8" sqref="C8:H8"/>
      <selection pane="bottomRight" activeCell="R88" sqref="R88"/>
    </sheetView>
  </sheetViews>
  <sheetFormatPr baseColWidth="10" defaultRowHeight="11.25" x14ac:dyDescent="0.2"/>
  <cols>
    <col min="1" max="1" width="5" style="6" customWidth="1"/>
    <col min="2" max="2" width="7" style="6" bestFit="1" customWidth="1"/>
    <col min="3" max="3" width="15.5703125" style="6" bestFit="1" customWidth="1"/>
    <col min="4" max="30" width="4.42578125" style="6" bestFit="1" customWidth="1"/>
    <col min="31" max="39" width="4.42578125" style="6" customWidth="1"/>
    <col min="40" max="41" width="4.42578125" style="6" bestFit="1" customWidth="1"/>
    <col min="42" max="240" width="11.5703125" style="6"/>
    <col min="241" max="294" width="4.42578125" style="6" bestFit="1" customWidth="1"/>
    <col min="295" max="496" width="11.5703125" style="6"/>
    <col min="497" max="550" width="4.42578125" style="6" bestFit="1" customWidth="1"/>
    <col min="551" max="752" width="11.5703125" style="6"/>
    <col min="753" max="806" width="4.42578125" style="6" bestFit="1" customWidth="1"/>
    <col min="807" max="1008" width="11.5703125" style="6"/>
    <col min="1009" max="1062" width="4.42578125" style="6" bestFit="1" customWidth="1"/>
    <col min="1063" max="1264" width="11.5703125" style="6"/>
    <col min="1265" max="1318" width="4.42578125" style="6" bestFit="1" customWidth="1"/>
    <col min="1319" max="1520" width="11.5703125" style="6"/>
    <col min="1521" max="1574" width="4.42578125" style="6" bestFit="1" customWidth="1"/>
    <col min="1575" max="1776" width="11.5703125" style="6"/>
    <col min="1777" max="1830" width="4.42578125" style="6" bestFit="1" customWidth="1"/>
    <col min="1831" max="2032" width="11.5703125" style="6"/>
    <col min="2033" max="2086" width="4.42578125" style="6" bestFit="1" customWidth="1"/>
    <col min="2087" max="2288" width="11.5703125" style="6"/>
    <col min="2289" max="2342" width="4.42578125" style="6" bestFit="1" customWidth="1"/>
    <col min="2343" max="2544" width="11.5703125" style="6"/>
    <col min="2545" max="2598" width="4.42578125" style="6" bestFit="1" customWidth="1"/>
    <col min="2599" max="2800" width="11.5703125" style="6"/>
    <col min="2801" max="2854" width="4.42578125" style="6" bestFit="1" customWidth="1"/>
    <col min="2855" max="3056" width="11.5703125" style="6"/>
    <col min="3057" max="3110" width="4.42578125" style="6" bestFit="1" customWidth="1"/>
    <col min="3111" max="3312" width="11.5703125" style="6"/>
    <col min="3313" max="3366" width="4.42578125" style="6" bestFit="1" customWidth="1"/>
    <col min="3367" max="3568" width="11.5703125" style="6"/>
    <col min="3569" max="3622" width="4.42578125" style="6" bestFit="1" customWidth="1"/>
    <col min="3623" max="3824" width="11.5703125" style="6"/>
    <col min="3825" max="3878" width="4.42578125" style="6" bestFit="1" customWidth="1"/>
    <col min="3879" max="4080" width="11.5703125" style="6"/>
    <col min="4081" max="4134" width="4.42578125" style="6" bestFit="1" customWidth="1"/>
    <col min="4135" max="4336" width="11.5703125" style="6"/>
    <col min="4337" max="4390" width="4.42578125" style="6" bestFit="1" customWidth="1"/>
    <col min="4391" max="4592" width="11.5703125" style="6"/>
    <col min="4593" max="4646" width="4.42578125" style="6" bestFit="1" customWidth="1"/>
    <col min="4647" max="4848" width="11.5703125" style="6"/>
    <col min="4849" max="4902" width="4.42578125" style="6" bestFit="1" customWidth="1"/>
    <col min="4903" max="5104" width="11.5703125" style="6"/>
    <col min="5105" max="5158" width="4.42578125" style="6" bestFit="1" customWidth="1"/>
    <col min="5159" max="5360" width="11.5703125" style="6"/>
    <col min="5361" max="5414" width="4.42578125" style="6" bestFit="1" customWidth="1"/>
    <col min="5415" max="5616" width="11.5703125" style="6"/>
    <col min="5617" max="5670" width="4.42578125" style="6" bestFit="1" customWidth="1"/>
    <col min="5671" max="5872" width="11.5703125" style="6"/>
    <col min="5873" max="5926" width="4.42578125" style="6" bestFit="1" customWidth="1"/>
    <col min="5927" max="6128" width="11.5703125" style="6"/>
    <col min="6129" max="6182" width="4.42578125" style="6" bestFit="1" customWidth="1"/>
    <col min="6183" max="6384" width="11.5703125" style="6"/>
    <col min="6385" max="6438" width="4.42578125" style="6" bestFit="1" customWidth="1"/>
    <col min="6439" max="6640" width="11.5703125" style="6"/>
    <col min="6641" max="6694" width="4.42578125" style="6" bestFit="1" customWidth="1"/>
    <col min="6695" max="6896" width="11.5703125" style="6"/>
    <col min="6897" max="6950" width="4.42578125" style="6" bestFit="1" customWidth="1"/>
    <col min="6951" max="7152" width="11.5703125" style="6"/>
    <col min="7153" max="7206" width="4.42578125" style="6" bestFit="1" customWidth="1"/>
    <col min="7207" max="7408" width="11.5703125" style="6"/>
    <col min="7409" max="7462" width="4.42578125" style="6" bestFit="1" customWidth="1"/>
    <col min="7463" max="7664" width="11.5703125" style="6"/>
    <col min="7665" max="7718" width="4.42578125" style="6" bestFit="1" customWidth="1"/>
    <col min="7719" max="7920" width="11.5703125" style="6"/>
    <col min="7921" max="7974" width="4.42578125" style="6" bestFit="1" customWidth="1"/>
    <col min="7975" max="8176" width="11.5703125" style="6"/>
    <col min="8177" max="8230" width="4.42578125" style="6" bestFit="1" customWidth="1"/>
    <col min="8231" max="8432" width="11.5703125" style="6"/>
    <col min="8433" max="8486" width="4.42578125" style="6" bestFit="1" customWidth="1"/>
    <col min="8487" max="8688" width="11.5703125" style="6"/>
    <col min="8689" max="8742" width="4.42578125" style="6" bestFit="1" customWidth="1"/>
    <col min="8743" max="8944" width="11.5703125" style="6"/>
    <col min="8945" max="8998" width="4.42578125" style="6" bestFit="1" customWidth="1"/>
    <col min="8999" max="9200" width="11.5703125" style="6"/>
    <col min="9201" max="9254" width="4.42578125" style="6" bestFit="1" customWidth="1"/>
    <col min="9255" max="9456" width="11.5703125" style="6"/>
    <col min="9457" max="9510" width="4.42578125" style="6" bestFit="1" customWidth="1"/>
    <col min="9511" max="9712" width="11.5703125" style="6"/>
    <col min="9713" max="9766" width="4.42578125" style="6" bestFit="1" customWidth="1"/>
    <col min="9767" max="9968" width="11.5703125" style="6"/>
    <col min="9969" max="10022" width="4.42578125" style="6" bestFit="1" customWidth="1"/>
    <col min="10023" max="10224" width="11.5703125" style="6"/>
    <col min="10225" max="10278" width="4.42578125" style="6" bestFit="1" customWidth="1"/>
    <col min="10279" max="10480" width="11.5703125" style="6"/>
    <col min="10481" max="10534" width="4.42578125" style="6" bestFit="1" customWidth="1"/>
    <col min="10535" max="10736" width="11.5703125" style="6"/>
    <col min="10737" max="10790" width="4.42578125" style="6" bestFit="1" customWidth="1"/>
    <col min="10791" max="10992" width="11.5703125" style="6"/>
    <col min="10993" max="11046" width="4.42578125" style="6" bestFit="1" customWidth="1"/>
    <col min="11047" max="11248" width="11.5703125" style="6"/>
    <col min="11249" max="11302" width="4.42578125" style="6" bestFit="1" customWidth="1"/>
    <col min="11303" max="11504" width="11.5703125" style="6"/>
    <col min="11505" max="11558" width="4.42578125" style="6" bestFit="1" customWidth="1"/>
    <col min="11559" max="11760" width="11.5703125" style="6"/>
    <col min="11761" max="11814" width="4.42578125" style="6" bestFit="1" customWidth="1"/>
    <col min="11815" max="12016" width="11.5703125" style="6"/>
    <col min="12017" max="12070" width="4.42578125" style="6" bestFit="1" customWidth="1"/>
    <col min="12071" max="12272" width="11.5703125" style="6"/>
    <col min="12273" max="12326" width="4.42578125" style="6" bestFit="1" customWidth="1"/>
    <col min="12327" max="12528" width="11.5703125" style="6"/>
    <col min="12529" max="12582" width="4.42578125" style="6" bestFit="1" customWidth="1"/>
    <col min="12583" max="12784" width="11.5703125" style="6"/>
    <col min="12785" max="12838" width="4.42578125" style="6" bestFit="1" customWidth="1"/>
    <col min="12839" max="13040" width="11.5703125" style="6"/>
    <col min="13041" max="13094" width="4.42578125" style="6" bestFit="1" customWidth="1"/>
    <col min="13095" max="13296" width="11.5703125" style="6"/>
    <col min="13297" max="13350" width="4.42578125" style="6" bestFit="1" customWidth="1"/>
    <col min="13351" max="13552" width="11.5703125" style="6"/>
    <col min="13553" max="13606" width="4.42578125" style="6" bestFit="1" customWidth="1"/>
    <col min="13607" max="13808" width="11.5703125" style="6"/>
    <col min="13809" max="13862" width="4.42578125" style="6" bestFit="1" customWidth="1"/>
    <col min="13863" max="14064" width="11.5703125" style="6"/>
    <col min="14065" max="14118" width="4.42578125" style="6" bestFit="1" customWidth="1"/>
    <col min="14119" max="14320" width="11.5703125" style="6"/>
    <col min="14321" max="14374" width="4.42578125" style="6" bestFit="1" customWidth="1"/>
    <col min="14375" max="14576" width="11.5703125" style="6"/>
    <col min="14577" max="14630" width="4.42578125" style="6" bestFit="1" customWidth="1"/>
    <col min="14631" max="14832" width="11.5703125" style="6"/>
    <col min="14833" max="14886" width="4.42578125" style="6" bestFit="1" customWidth="1"/>
    <col min="14887" max="15088" width="11.5703125" style="6"/>
    <col min="15089" max="15142" width="4.42578125" style="6" bestFit="1" customWidth="1"/>
    <col min="15143" max="15344" width="11.5703125" style="6"/>
    <col min="15345" max="15398" width="4.42578125" style="6" bestFit="1" customWidth="1"/>
    <col min="15399" max="15600" width="11.5703125" style="6"/>
    <col min="15601" max="15654" width="4.42578125" style="6" bestFit="1" customWidth="1"/>
    <col min="15655" max="15856" width="11.5703125" style="6"/>
    <col min="15857" max="15910" width="4.42578125" style="6" bestFit="1" customWidth="1"/>
    <col min="15911" max="16112" width="11.5703125" style="6"/>
    <col min="16113" max="16166" width="4.42578125" style="6" bestFit="1" customWidth="1"/>
    <col min="16167" max="16366" width="11.5703125" style="6"/>
    <col min="16367" max="16382" width="11.42578125" style="6" customWidth="1"/>
    <col min="16383" max="16384" width="11.42578125" style="6"/>
  </cols>
  <sheetData>
    <row r="1" spans="1:41" s="2" customFormat="1" x14ac:dyDescent="0.2">
      <c r="A1" s="1" t="s">
        <v>881</v>
      </c>
      <c r="B1" s="1"/>
      <c r="C1" s="1"/>
    </row>
    <row r="2" spans="1:41" s="4" customFormat="1" x14ac:dyDescent="0.2">
      <c r="A2" s="3" t="s">
        <v>1197</v>
      </c>
      <c r="B2" s="3"/>
      <c r="C2" s="3"/>
    </row>
    <row r="3" spans="1:41" s="4" customFormat="1" x14ac:dyDescent="0.2">
      <c r="A3" s="5" t="s">
        <v>1219</v>
      </c>
    </row>
    <row r="4" spans="1:41" s="4" customFormat="1" x14ac:dyDescent="0.2">
      <c r="A4" s="5"/>
    </row>
    <row r="5" spans="1:41" x14ac:dyDescent="0.2">
      <c r="A5" s="65" t="s">
        <v>882</v>
      </c>
      <c r="B5" s="66" t="s">
        <v>888</v>
      </c>
      <c r="C5" s="67" t="s">
        <v>887</v>
      </c>
      <c r="D5" s="66">
        <v>2023</v>
      </c>
      <c r="E5" s="66">
        <v>2024</v>
      </c>
      <c r="F5" s="66">
        <v>2025</v>
      </c>
      <c r="G5" s="66">
        <v>2026</v>
      </c>
      <c r="H5" s="66">
        <v>2027</v>
      </c>
      <c r="I5" s="66">
        <v>2028</v>
      </c>
      <c r="J5" s="66">
        <v>2029</v>
      </c>
      <c r="K5" s="66">
        <v>2030</v>
      </c>
      <c r="L5" s="66">
        <v>2031</v>
      </c>
      <c r="M5" s="66">
        <v>2032</v>
      </c>
      <c r="N5" s="66">
        <v>2033</v>
      </c>
      <c r="O5" s="66">
        <v>2034</v>
      </c>
      <c r="P5" s="66">
        <v>2035</v>
      </c>
      <c r="Q5" s="66">
        <v>2036</v>
      </c>
      <c r="R5" s="66">
        <v>2037</v>
      </c>
      <c r="S5" s="66">
        <v>2038</v>
      </c>
      <c r="T5" s="66">
        <v>2039</v>
      </c>
      <c r="U5" s="66">
        <v>2040</v>
      </c>
      <c r="V5" s="66">
        <v>2041</v>
      </c>
      <c r="W5" s="66">
        <v>2042</v>
      </c>
      <c r="X5" s="66">
        <v>2043</v>
      </c>
      <c r="Y5" s="66">
        <v>2044</v>
      </c>
      <c r="Z5" s="66">
        <v>2045</v>
      </c>
      <c r="AA5" s="66">
        <v>2046</v>
      </c>
      <c r="AB5" s="66">
        <v>2047</v>
      </c>
      <c r="AC5" s="66">
        <v>2048</v>
      </c>
      <c r="AD5" s="66">
        <v>2049</v>
      </c>
      <c r="AE5" s="66">
        <v>2050</v>
      </c>
      <c r="AF5" s="66">
        <v>2051</v>
      </c>
      <c r="AG5" s="66">
        <v>2052</v>
      </c>
      <c r="AH5" s="66">
        <v>2053</v>
      </c>
      <c r="AI5" s="66">
        <v>2054</v>
      </c>
      <c r="AJ5" s="66">
        <v>2055</v>
      </c>
      <c r="AK5" s="66">
        <v>2056</v>
      </c>
      <c r="AL5" s="66">
        <v>2057</v>
      </c>
      <c r="AM5" s="66">
        <v>2058</v>
      </c>
      <c r="AN5" s="66">
        <v>2059</v>
      </c>
      <c r="AO5" s="67">
        <v>2060</v>
      </c>
    </row>
    <row r="6" spans="1:41" x14ac:dyDescent="0.2">
      <c r="A6" s="91">
        <v>5001</v>
      </c>
      <c r="B6" s="91">
        <v>5001000</v>
      </c>
      <c r="C6" s="91" t="s">
        <v>0</v>
      </c>
      <c r="D6" s="56">
        <v>0</v>
      </c>
      <c r="E6" s="56">
        <v>0</v>
      </c>
      <c r="F6" s="56">
        <v>0</v>
      </c>
      <c r="G6" s="56">
        <v>0</v>
      </c>
      <c r="H6" s="56">
        <v>0</v>
      </c>
      <c r="I6" s="56">
        <v>0</v>
      </c>
      <c r="J6" s="56">
        <v>0</v>
      </c>
      <c r="K6" s="56">
        <v>0</v>
      </c>
      <c r="L6" s="56">
        <v>0</v>
      </c>
      <c r="M6" s="56">
        <v>0</v>
      </c>
      <c r="N6" s="56">
        <v>0</v>
      </c>
      <c r="O6" s="56">
        <v>0</v>
      </c>
      <c r="P6" s="56">
        <v>0</v>
      </c>
      <c r="Q6" s="56">
        <v>0</v>
      </c>
      <c r="R6" s="56">
        <v>0</v>
      </c>
      <c r="S6" s="56">
        <v>0</v>
      </c>
      <c r="T6" s="56">
        <v>0</v>
      </c>
      <c r="U6" s="56">
        <v>0</v>
      </c>
      <c r="V6" s="56">
        <v>0</v>
      </c>
      <c r="W6" s="56">
        <v>0</v>
      </c>
      <c r="X6" s="56">
        <v>0</v>
      </c>
      <c r="Y6" s="56">
        <v>0</v>
      </c>
      <c r="Z6" s="56">
        <v>0</v>
      </c>
      <c r="AA6" s="56">
        <v>0</v>
      </c>
      <c r="AB6" s="56">
        <v>0</v>
      </c>
      <c r="AC6" s="56">
        <v>0</v>
      </c>
      <c r="AD6" s="56">
        <v>0</v>
      </c>
      <c r="AE6" s="56">
        <v>0</v>
      </c>
      <c r="AF6" s="56">
        <v>0</v>
      </c>
      <c r="AG6" s="56">
        <v>0</v>
      </c>
      <c r="AH6" s="56">
        <v>0</v>
      </c>
      <c r="AI6" s="56">
        <v>0</v>
      </c>
      <c r="AJ6" s="56">
        <v>0</v>
      </c>
      <c r="AK6" s="56">
        <v>0</v>
      </c>
      <c r="AL6" s="56">
        <v>0</v>
      </c>
      <c r="AM6" s="56">
        <v>0</v>
      </c>
      <c r="AN6" s="56">
        <v>0</v>
      </c>
      <c r="AO6" s="54">
        <v>0</v>
      </c>
    </row>
    <row r="7" spans="1:41" x14ac:dyDescent="0.2">
      <c r="A7" s="91">
        <v>5001</v>
      </c>
      <c r="B7" s="91">
        <v>5001111</v>
      </c>
      <c r="C7" s="91" t="s">
        <v>978</v>
      </c>
      <c r="D7" s="56">
        <v>39.000000999999997</v>
      </c>
      <c r="E7" s="56">
        <v>39.000000999999997</v>
      </c>
      <c r="F7" s="56">
        <v>0.68437449719790777</v>
      </c>
      <c r="G7" s="56">
        <v>26.481524593680991</v>
      </c>
      <c r="H7" s="56">
        <v>1.867822100694025</v>
      </c>
      <c r="I7" s="56">
        <v>2.2604874434364186</v>
      </c>
      <c r="J7" s="56">
        <v>2.6524612568487074</v>
      </c>
      <c r="K7" s="56">
        <v>2.6432357414443945</v>
      </c>
      <c r="L7" s="56">
        <v>2.6306198644114973</v>
      </c>
      <c r="M7" s="56">
        <v>2.6182669235685383</v>
      </c>
      <c r="N7" s="56">
        <v>2.6040069981667702</v>
      </c>
      <c r="O7" s="56">
        <v>2.5885394503485304</v>
      </c>
      <c r="P7" s="56">
        <v>2.5735464760403057</v>
      </c>
      <c r="Q7" s="56">
        <v>2.5613890099537207</v>
      </c>
      <c r="R7" s="56">
        <v>2.550399955581383</v>
      </c>
      <c r="S7" s="56">
        <v>2.5392358144316902</v>
      </c>
      <c r="T7" s="56">
        <v>2.5177654738685775</v>
      </c>
      <c r="U7" s="56">
        <v>2.497793578818146</v>
      </c>
      <c r="V7" s="56">
        <v>2.4829657988641456</v>
      </c>
      <c r="W7" s="56">
        <v>2.4702576746269256</v>
      </c>
      <c r="X7" s="56">
        <v>2.459260430699715</v>
      </c>
      <c r="Y7" s="56">
        <v>2.4475318005326527</v>
      </c>
      <c r="Z7" s="56">
        <v>2.4366498064826709</v>
      </c>
      <c r="AA7" s="56">
        <v>2.4263838289418667</v>
      </c>
      <c r="AB7" s="56">
        <v>2.4180695933983558</v>
      </c>
      <c r="AC7" s="56">
        <v>2.4095852612193078</v>
      </c>
      <c r="AD7" s="56">
        <v>2.4023984186353742</v>
      </c>
      <c r="AE7" s="56">
        <v>2.3960961472629214</v>
      </c>
      <c r="AF7" s="56">
        <v>2.3798461185770794</v>
      </c>
      <c r="AG7" s="56">
        <v>2.3640672619632834</v>
      </c>
      <c r="AH7" s="56">
        <v>2.3490831094001403</v>
      </c>
      <c r="AI7" s="56">
        <v>2.3347093611070742</v>
      </c>
      <c r="AJ7" s="56">
        <v>2.32092090352613</v>
      </c>
      <c r="AK7" s="56">
        <v>2.307768852638338</v>
      </c>
      <c r="AL7" s="56">
        <v>2.2947792845472437</v>
      </c>
      <c r="AM7" s="56">
        <v>2.2820017563622166</v>
      </c>
      <c r="AN7" s="56">
        <v>2.2697919937677717</v>
      </c>
      <c r="AO7" s="54">
        <v>2.2697919937677717</v>
      </c>
    </row>
    <row r="8" spans="1:41" x14ac:dyDescent="0.2">
      <c r="A8" s="91">
        <v>5001</v>
      </c>
      <c r="B8" s="91">
        <v>5001112</v>
      </c>
      <c r="C8" s="91" t="s">
        <v>1</v>
      </c>
      <c r="D8" s="56">
        <v>12.500003000000003</v>
      </c>
      <c r="E8" s="56">
        <v>36.500002000000002</v>
      </c>
      <c r="F8" s="56">
        <v>85.548569396608855</v>
      </c>
      <c r="G8" s="56">
        <v>82.362876810276134</v>
      </c>
      <c r="H8" s="56">
        <v>56.215333469819157</v>
      </c>
      <c r="I8" s="56">
        <v>4.5961603976111451</v>
      </c>
      <c r="J8" s="56">
        <v>4.9739058765690265</v>
      </c>
      <c r="K8" s="56">
        <v>4.9328103988589049</v>
      </c>
      <c r="L8" s="56">
        <v>4.8766124011669092</v>
      </c>
      <c r="M8" s="56">
        <v>4.8215856646846351</v>
      </c>
      <c r="N8" s="56">
        <v>4.758064178804033</v>
      </c>
      <c r="O8" s="56">
        <v>4.6891632839773294</v>
      </c>
      <c r="P8" s="56">
        <v>4.6223763984225101</v>
      </c>
      <c r="Q8" s="56">
        <v>4.5682204131277224</v>
      </c>
      <c r="R8" s="56">
        <v>4.519269170923673</v>
      </c>
      <c r="S8" s="56">
        <v>4.4695379967114039</v>
      </c>
      <c r="T8" s="56">
        <v>4.373897388748448</v>
      </c>
      <c r="U8" s="56">
        <v>4.2849316744328885</v>
      </c>
      <c r="V8" s="56">
        <v>4.2188806546377968</v>
      </c>
      <c r="W8" s="56">
        <v>4.1622717375810891</v>
      </c>
      <c r="X8" s="56">
        <v>4.1132840146326055</v>
      </c>
      <c r="Y8" s="56">
        <v>4.061038298433874</v>
      </c>
      <c r="Z8" s="56">
        <v>4.0125639613021358</v>
      </c>
      <c r="AA8" s="56">
        <v>3.966833697711281</v>
      </c>
      <c r="AB8" s="56">
        <v>3.9297975575629152</v>
      </c>
      <c r="AC8" s="56">
        <v>3.8920037142198831</v>
      </c>
      <c r="AD8" s="56">
        <v>3.8599895972550873</v>
      </c>
      <c r="AE8" s="56">
        <v>3.8319158429596163</v>
      </c>
      <c r="AF8" s="56">
        <v>3.7595293515408654</v>
      </c>
      <c r="AG8" s="56">
        <v>3.6892417175339558</v>
      </c>
      <c r="AH8" s="56">
        <v>3.622494128843591</v>
      </c>
      <c r="AI8" s="56">
        <v>3.5584656137199318</v>
      </c>
      <c r="AJ8" s="56">
        <v>3.4970443026775455</v>
      </c>
      <c r="AK8" s="56">
        <v>3.4384578941773816</v>
      </c>
      <c r="AL8" s="56">
        <v>3.3805952726806883</v>
      </c>
      <c r="AM8" s="56">
        <v>3.3236771925837485</v>
      </c>
      <c r="AN8" s="56">
        <v>3.2692882501175857</v>
      </c>
      <c r="AO8" s="54">
        <v>3.2692882501175857</v>
      </c>
    </row>
    <row r="9" spans="1:41" x14ac:dyDescent="0.2">
      <c r="A9" s="91">
        <v>5001</v>
      </c>
      <c r="B9" s="91">
        <v>5001113</v>
      </c>
      <c r="C9" s="91" t="s">
        <v>983</v>
      </c>
      <c r="D9" s="56">
        <v>103.00000799999998</v>
      </c>
      <c r="E9" s="56">
        <v>90.500006999999982</v>
      </c>
      <c r="F9" s="56">
        <v>69.284084167552976</v>
      </c>
      <c r="G9" s="56">
        <v>153.73983400980671</v>
      </c>
      <c r="H9" s="56">
        <v>135.90519894831573</v>
      </c>
      <c r="I9" s="56">
        <v>121.60298705053783</v>
      </c>
      <c r="J9" s="56">
        <v>116.79725463980668</v>
      </c>
      <c r="K9" s="56">
        <v>116.75028837956654</v>
      </c>
      <c r="L9" s="56">
        <v>18.686063096489995</v>
      </c>
      <c r="M9" s="56">
        <v>18.62317539765311</v>
      </c>
      <c r="N9" s="56">
        <v>18.550579413789563</v>
      </c>
      <c r="O9" s="56">
        <v>18.471835533987619</v>
      </c>
      <c r="P9" s="56">
        <v>9.0955086647821108</v>
      </c>
      <c r="Q9" s="56">
        <v>9.0336161101594961</v>
      </c>
      <c r="R9" s="56">
        <v>8.9776718333548686</v>
      </c>
      <c r="S9" s="56">
        <v>8.9208362056837043</v>
      </c>
      <c r="T9" s="56">
        <v>8.8115326537260401</v>
      </c>
      <c r="U9" s="56">
        <v>8.7098575516511154</v>
      </c>
      <c r="V9" s="56">
        <v>8.6343706718852964</v>
      </c>
      <c r="W9" s="56">
        <v>8.569674766677629</v>
      </c>
      <c r="X9" s="56">
        <v>8.5136887975936482</v>
      </c>
      <c r="Y9" s="56">
        <v>8.4539794076522412</v>
      </c>
      <c r="Z9" s="56">
        <v>8.398580165215968</v>
      </c>
      <c r="AA9" s="56">
        <v>8.3463170068264212</v>
      </c>
      <c r="AB9" s="56">
        <v>8.3039899895140028</v>
      </c>
      <c r="AC9" s="56">
        <v>8.2607970256933942</v>
      </c>
      <c r="AD9" s="56">
        <v>8.224209463447913</v>
      </c>
      <c r="AE9" s="56">
        <v>8.1921251728245181</v>
      </c>
      <c r="AF9" s="56">
        <v>8.1093977540602307</v>
      </c>
      <c r="AG9" s="56">
        <v>8.0290690294809064</v>
      </c>
      <c r="AH9" s="56">
        <v>7.9527860709776323</v>
      </c>
      <c r="AI9" s="56">
        <v>7.8796106251220213</v>
      </c>
      <c r="AJ9" s="56">
        <v>7.80941484107358</v>
      </c>
      <c r="AK9" s="56">
        <v>7.7424589456448212</v>
      </c>
      <c r="AL9" s="56">
        <v>7.6763302353628857</v>
      </c>
      <c r="AM9" s="56">
        <v>7.6112810009663834</v>
      </c>
      <c r="AN9" s="56">
        <v>7.5491222095764829</v>
      </c>
      <c r="AO9" s="54">
        <v>7.5491222095764829</v>
      </c>
    </row>
    <row r="10" spans="1:41" x14ac:dyDescent="0.2">
      <c r="A10" s="91">
        <v>5001</v>
      </c>
      <c r="B10" s="91">
        <v>5001130</v>
      </c>
      <c r="C10" s="91" t="s">
        <v>2</v>
      </c>
      <c r="D10" s="56">
        <v>19.000001999999999</v>
      </c>
      <c r="E10" s="56">
        <v>29.000000999999997</v>
      </c>
      <c r="F10" s="56">
        <v>14.848275066963939</v>
      </c>
      <c r="G10" s="56">
        <v>8.0103731395352913</v>
      </c>
      <c r="H10" s="56">
        <v>8.9864916871410045</v>
      </c>
      <c r="I10" s="56">
        <v>10.017034830979419</v>
      </c>
      <c r="J10" s="56">
        <v>11.041668542360576</v>
      </c>
      <c r="K10" s="56">
        <v>10.962832319814629</v>
      </c>
      <c r="L10" s="56">
        <v>10.855023916078963</v>
      </c>
      <c r="M10" s="56">
        <v>10.749462421602765</v>
      </c>
      <c r="N10" s="56">
        <v>10.627604877260385</v>
      </c>
      <c r="O10" s="56">
        <v>10.495427650449974</v>
      </c>
      <c r="P10" s="56">
        <v>10.367305869997871</v>
      </c>
      <c r="Q10" s="56">
        <v>10.263414796167055</v>
      </c>
      <c r="R10" s="56">
        <v>10.169508331530714</v>
      </c>
      <c r="S10" s="56">
        <v>10.074105670796975</v>
      </c>
      <c r="T10" s="56">
        <v>9.8906318514394655</v>
      </c>
      <c r="U10" s="56">
        <v>9.7199629300994133</v>
      </c>
      <c r="V10" s="56">
        <v>9.593252810492503</v>
      </c>
      <c r="W10" s="56">
        <v>9.4846561124653501</v>
      </c>
      <c r="X10" s="56">
        <v>9.3906796643600963</v>
      </c>
      <c r="Y10" s="56">
        <v>9.2904531883870192</v>
      </c>
      <c r="Z10" s="56">
        <v>9.1974616028689908</v>
      </c>
      <c r="AA10" s="56">
        <v>9.10973415842939</v>
      </c>
      <c r="AB10" s="56">
        <v>9.0386852365121193</v>
      </c>
      <c r="AC10" s="56">
        <v>8.9661827615275254</v>
      </c>
      <c r="AD10" s="56">
        <v>8.9047679249011829</v>
      </c>
      <c r="AE10" s="56">
        <v>8.8509121513547697</v>
      </c>
      <c r="AF10" s="56">
        <v>8.7120482698575739</v>
      </c>
      <c r="AG10" s="56">
        <v>8.5772107678851341</v>
      </c>
      <c r="AH10" s="56">
        <v>8.4491643732546393</v>
      </c>
      <c r="AI10" s="56">
        <v>8.326334160568436</v>
      </c>
      <c r="AJ10" s="56">
        <v>8.2085055230585517</v>
      </c>
      <c r="AK10" s="56">
        <v>8.096115270017421</v>
      </c>
      <c r="AL10" s="56">
        <v>7.9851135063298866</v>
      </c>
      <c r="AM10" s="56">
        <v>7.875923720021472</v>
      </c>
      <c r="AN10" s="56">
        <v>7.7715857487598541</v>
      </c>
      <c r="AO10" s="54">
        <v>7.7715857487598541</v>
      </c>
    </row>
    <row r="11" spans="1:41" x14ac:dyDescent="0.2">
      <c r="A11" s="91">
        <v>5001</v>
      </c>
      <c r="B11" s="91">
        <v>5001140</v>
      </c>
      <c r="C11" s="91" t="s">
        <v>3</v>
      </c>
      <c r="D11" s="56">
        <v>164.00001299999997</v>
      </c>
      <c r="E11" s="56">
        <v>329.50000899999998</v>
      </c>
      <c r="F11" s="56">
        <v>655.86192635191856</v>
      </c>
      <c r="G11" s="56">
        <v>701.2626234540171</v>
      </c>
      <c r="H11" s="56">
        <v>619.66162478720184</v>
      </c>
      <c r="I11" s="56">
        <v>737.94440029057944</v>
      </c>
      <c r="J11" s="56">
        <v>682.86714208688829</v>
      </c>
      <c r="K11" s="56">
        <v>440.3285646588339</v>
      </c>
      <c r="L11" s="56">
        <v>440.27580735487811</v>
      </c>
      <c r="M11" s="56">
        <v>440.22414960226212</v>
      </c>
      <c r="N11" s="56">
        <v>440.1645171869456</v>
      </c>
      <c r="O11" s="56">
        <v>300.09983571425118</v>
      </c>
      <c r="P11" s="56">
        <v>300.0371378216895</v>
      </c>
      <c r="Q11" s="56">
        <v>299.98629750896379</v>
      </c>
      <c r="R11" s="56">
        <v>149.94034428158855</v>
      </c>
      <c r="S11" s="56">
        <v>149.89365787314438</v>
      </c>
      <c r="T11" s="56">
        <v>149.80387281260772</v>
      </c>
      <c r="U11" s="56">
        <v>149.72035397876047</v>
      </c>
      <c r="V11" s="56">
        <v>149.65834689895283</v>
      </c>
      <c r="W11" s="56">
        <v>6.7480619768179713</v>
      </c>
      <c r="X11" s="56">
        <v>6.7020735022132722</v>
      </c>
      <c r="Y11" s="56">
        <v>6.6530265033328302</v>
      </c>
      <c r="Z11" s="56">
        <v>6.607519982760178</v>
      </c>
      <c r="AA11" s="56">
        <v>6.5645895312259066</v>
      </c>
      <c r="AB11" s="56">
        <v>6.5298209098621349</v>
      </c>
      <c r="AC11" s="56">
        <v>6.4943409752952057</v>
      </c>
      <c r="AD11" s="56">
        <v>6.464286906307847</v>
      </c>
      <c r="AE11" s="56">
        <v>6.4379319532957719</v>
      </c>
      <c r="AF11" s="56">
        <v>6.3699772878822509</v>
      </c>
      <c r="AG11" s="56">
        <v>6.3039929784063773</v>
      </c>
      <c r="AH11" s="56">
        <v>6.241331976778687</v>
      </c>
      <c r="AI11" s="56">
        <v>6.1812235748258644</v>
      </c>
      <c r="AJ11" s="56">
        <v>6.123562752214645</v>
      </c>
      <c r="AK11" s="56">
        <v>6.0685632666838778</v>
      </c>
      <c r="AL11" s="56">
        <v>6.0142432546665745</v>
      </c>
      <c r="AM11" s="56">
        <v>5.9608099549837332</v>
      </c>
      <c r="AN11" s="56">
        <v>5.9097509477706005</v>
      </c>
      <c r="AO11" s="54">
        <v>5.9097509477706005</v>
      </c>
    </row>
    <row r="12" spans="1:41" x14ac:dyDescent="0.2">
      <c r="A12" s="91">
        <v>5001</v>
      </c>
      <c r="B12" s="91">
        <v>5001150</v>
      </c>
      <c r="C12" s="91" t="s">
        <v>4</v>
      </c>
      <c r="D12" s="56">
        <v>27.500003999999993</v>
      </c>
      <c r="E12" s="56">
        <v>71.500001999999995</v>
      </c>
      <c r="F12" s="56">
        <v>59.61078607817231</v>
      </c>
      <c r="G12" s="56">
        <v>61.909355994900899</v>
      </c>
      <c r="H12" s="56">
        <v>17.502828129499257</v>
      </c>
      <c r="I12" s="56">
        <v>18.625248517412878</v>
      </c>
      <c r="J12" s="56">
        <v>19.744525590189664</v>
      </c>
      <c r="K12" s="56">
        <v>19.70259142926097</v>
      </c>
      <c r="L12" s="56">
        <v>19.645246533656891</v>
      </c>
      <c r="M12" s="56">
        <v>19.589096802552532</v>
      </c>
      <c r="N12" s="56">
        <v>19.524278959817224</v>
      </c>
      <c r="O12" s="56">
        <v>19.45397192427977</v>
      </c>
      <c r="P12" s="56">
        <v>8.3858230410605685</v>
      </c>
      <c r="Q12" s="56">
        <v>8.330561831576091</v>
      </c>
      <c r="R12" s="56">
        <v>8.2806115844291011</v>
      </c>
      <c r="S12" s="56">
        <v>8.2298654882941342</v>
      </c>
      <c r="T12" s="56">
        <v>8.1322730311890759</v>
      </c>
      <c r="U12" s="56">
        <v>8.0414916900507496</v>
      </c>
      <c r="V12" s="56">
        <v>7.9740926902598392</v>
      </c>
      <c r="W12" s="56">
        <v>7.9163284891815664</v>
      </c>
      <c r="X12" s="56">
        <v>7.8663410167851548</v>
      </c>
      <c r="Y12" s="56">
        <v>7.8130290614803268</v>
      </c>
      <c r="Z12" s="56">
        <v>7.7635654521622266</v>
      </c>
      <c r="AA12" s="56">
        <v>7.7169019178858438</v>
      </c>
      <c r="AB12" s="56">
        <v>7.6791099381426138</v>
      </c>
      <c r="AC12" s="56">
        <v>7.6405447918742135</v>
      </c>
      <c r="AD12" s="56">
        <v>7.6078773255836056</v>
      </c>
      <c r="AE12" s="56">
        <v>7.5792306375270027</v>
      </c>
      <c r="AF12" s="56">
        <v>7.5053668707731749</v>
      </c>
      <c r="AG12" s="56">
        <v>7.4336447952559208</v>
      </c>
      <c r="AH12" s="56">
        <v>7.3655350108779976</v>
      </c>
      <c r="AI12" s="56">
        <v>7.3001997913640597</v>
      </c>
      <c r="AJ12" s="56">
        <v>7.2375249841779512</v>
      </c>
      <c r="AK12" s="56">
        <v>7.1777429346879877</v>
      </c>
      <c r="AL12" s="56">
        <v>7.1186994433648305</v>
      </c>
      <c r="AM12" s="56">
        <v>7.0606197697965252</v>
      </c>
      <c r="AN12" s="56">
        <v>7.0051208489126857</v>
      </c>
      <c r="AO12" s="54">
        <v>7.0051208489126857</v>
      </c>
    </row>
    <row r="13" spans="1:41" x14ac:dyDescent="0.2">
      <c r="A13" s="91">
        <v>5001</v>
      </c>
      <c r="B13" s="91">
        <v>5001170</v>
      </c>
      <c r="C13" s="91" t="s">
        <v>5</v>
      </c>
      <c r="D13" s="56">
        <v>279.4166766666666</v>
      </c>
      <c r="E13" s="56">
        <v>422.83334133333335</v>
      </c>
      <c r="F13" s="56">
        <v>467.75292827183046</v>
      </c>
      <c r="G13" s="56">
        <v>647.06486133951432</v>
      </c>
      <c r="H13" s="56">
        <v>443.56717412207792</v>
      </c>
      <c r="I13" s="56">
        <v>267.77263063048537</v>
      </c>
      <c r="J13" s="56">
        <v>243.72412356182039</v>
      </c>
      <c r="K13" s="56">
        <v>18.67128851905024</v>
      </c>
      <c r="L13" s="56">
        <v>48.599032950589113</v>
      </c>
      <c r="M13" s="56">
        <v>48.528284289397618</v>
      </c>
      <c r="N13" s="56">
        <v>18.446614807551121</v>
      </c>
      <c r="O13" s="56">
        <v>18.35802794277393</v>
      </c>
      <c r="P13" s="56">
        <v>18.272159089917732</v>
      </c>
      <c r="Q13" s="56">
        <v>18.20252996596729</v>
      </c>
      <c r="R13" s="56">
        <v>18.139592654562083</v>
      </c>
      <c r="S13" s="56">
        <v>18.075652573432023</v>
      </c>
      <c r="T13" s="56">
        <v>17.952686077479651</v>
      </c>
      <c r="U13" s="56">
        <v>17.838301587645361</v>
      </c>
      <c r="V13" s="56">
        <v>17.753378847908817</v>
      </c>
      <c r="W13" s="56">
        <v>17.680595954550192</v>
      </c>
      <c r="X13" s="56">
        <v>17.617611739330712</v>
      </c>
      <c r="Y13" s="56">
        <v>17.550438675646628</v>
      </c>
      <c r="Z13" s="56">
        <v>17.488114527905822</v>
      </c>
      <c r="AA13" s="56">
        <v>17.429318474717579</v>
      </c>
      <c r="AB13" s="56">
        <v>17.381700580241109</v>
      </c>
      <c r="AC13" s="56">
        <v>17.333108495942927</v>
      </c>
      <c r="AD13" s="56">
        <v>17.29194748841676</v>
      </c>
      <c r="AE13" s="56">
        <v>17.25585266146544</v>
      </c>
      <c r="AF13" s="56">
        <v>17.162784315355619</v>
      </c>
      <c r="AG13" s="56">
        <v>17.072414500203877</v>
      </c>
      <c r="AH13" s="56">
        <v>16.986596171887694</v>
      </c>
      <c r="AI13" s="56">
        <v>16.904273795300131</v>
      </c>
      <c r="AJ13" s="56">
        <v>16.825303538245635</v>
      </c>
      <c r="AK13" s="56">
        <v>16.749978155888282</v>
      </c>
      <c r="AL13" s="56">
        <v>16.675583356821104</v>
      </c>
      <c r="AM13" s="56">
        <v>16.602402968125041</v>
      </c>
      <c r="AN13" s="56">
        <v>16.5324743278114</v>
      </c>
      <c r="AO13" s="54">
        <v>16.5324743278114</v>
      </c>
    </row>
    <row r="14" spans="1:41" x14ac:dyDescent="0.2">
      <c r="A14" s="91">
        <v>5001</v>
      </c>
      <c r="B14" s="91">
        <v>5001211</v>
      </c>
      <c r="C14" s="91" t="s">
        <v>997</v>
      </c>
      <c r="D14" s="56">
        <v>8</v>
      </c>
      <c r="E14" s="56">
        <v>8</v>
      </c>
      <c r="F14" s="56">
        <v>3.2352154412992005</v>
      </c>
      <c r="G14" s="56">
        <v>3.3662742223631974</v>
      </c>
      <c r="H14" s="56">
        <v>3.3737572361786214</v>
      </c>
      <c r="I14" s="56">
        <v>3.4113474734419214</v>
      </c>
      <c r="J14" s="56">
        <v>3.4456686629629107</v>
      </c>
      <c r="K14" s="56">
        <v>3.402057135597067</v>
      </c>
      <c r="L14" s="56">
        <v>3.3424184441688265</v>
      </c>
      <c r="M14" s="56">
        <v>3.2840227238202915</v>
      </c>
      <c r="N14" s="56">
        <v>3.2166121673755708</v>
      </c>
      <c r="O14" s="56">
        <v>3.1434928504166195</v>
      </c>
      <c r="P14" s="56">
        <v>3.0726169718686482</v>
      </c>
      <c r="Q14" s="56">
        <v>3.0151453140047924</v>
      </c>
      <c r="R14" s="56">
        <v>2.9631970569719228</v>
      </c>
      <c r="S14" s="56">
        <v>2.9104211169915564</v>
      </c>
      <c r="T14" s="56">
        <v>2.8089249616022962</v>
      </c>
      <c r="U14" s="56">
        <v>2.7145123668184374</v>
      </c>
      <c r="V14" s="56">
        <v>2.644417407035891</v>
      </c>
      <c r="W14" s="56">
        <v>2.5843426379144874</v>
      </c>
      <c r="X14" s="56">
        <v>2.5323556666222187</v>
      </c>
      <c r="Y14" s="56">
        <v>2.4769112331051972</v>
      </c>
      <c r="Z14" s="56">
        <v>2.4254690794143734</v>
      </c>
      <c r="AA14" s="56">
        <v>2.3769390037669353</v>
      </c>
      <c r="AB14" s="56">
        <v>2.3376353448339762</v>
      </c>
      <c r="AC14" s="56">
        <v>2.2975275927148395</v>
      </c>
      <c r="AD14" s="56">
        <v>2.2635534277726075</v>
      </c>
      <c r="AE14" s="56">
        <v>2.2337608721937405</v>
      </c>
      <c r="AF14" s="56">
        <v>2.1569425547697598</v>
      </c>
      <c r="AG14" s="56">
        <v>2.0823515962318151</v>
      </c>
      <c r="AH14" s="56">
        <v>2.0115174204787749</v>
      </c>
      <c r="AI14" s="56">
        <v>1.9435687921842795</v>
      </c>
      <c r="AJ14" s="56">
        <v>1.8783869927107264</v>
      </c>
      <c r="AK14" s="56">
        <v>1.8162136612411643</v>
      </c>
      <c r="AL14" s="56">
        <v>1.7548084302650819</v>
      </c>
      <c r="AM14" s="56">
        <v>1.6944055697540441</v>
      </c>
      <c r="AN14" s="56">
        <v>1.6366866920348508</v>
      </c>
      <c r="AO14" s="54">
        <v>1.6366866920348508</v>
      </c>
    </row>
    <row r="15" spans="1:41" x14ac:dyDescent="0.2">
      <c r="A15" s="91">
        <v>5001</v>
      </c>
      <c r="B15" s="91">
        <v>5001212</v>
      </c>
      <c r="C15" s="91" t="s">
        <v>1001</v>
      </c>
      <c r="D15" s="56">
        <v>68.00000399999999</v>
      </c>
      <c r="E15" s="56">
        <v>170.25000299999999</v>
      </c>
      <c r="F15" s="56">
        <v>174.92072721224332</v>
      </c>
      <c r="G15" s="56">
        <v>322.45795822260277</v>
      </c>
      <c r="H15" s="56">
        <v>265.82738158240545</v>
      </c>
      <c r="I15" s="56">
        <v>151.98096606112011</v>
      </c>
      <c r="J15" s="56">
        <v>152.38083942797329</v>
      </c>
      <c r="K15" s="56">
        <v>152.33135711807742</v>
      </c>
      <c r="L15" s="56">
        <v>152.26369014126459</v>
      </c>
      <c r="M15" s="56">
        <v>152.19743345856145</v>
      </c>
      <c r="N15" s="56">
        <v>152.1209484041338</v>
      </c>
      <c r="O15" s="56">
        <v>152.0379861021996</v>
      </c>
      <c r="P15" s="56">
        <v>5.2909035733342922</v>
      </c>
      <c r="Q15" s="56">
        <v>5.2256953461426097</v>
      </c>
      <c r="R15" s="56">
        <v>5.1667540545091617</v>
      </c>
      <c r="S15" s="56">
        <v>5.1068736610698995</v>
      </c>
      <c r="T15" s="56">
        <v>4.9917145616859315</v>
      </c>
      <c r="U15" s="56">
        <v>4.8845925791427067</v>
      </c>
      <c r="V15" s="56">
        <v>4.8050617593894334</v>
      </c>
      <c r="W15" s="56">
        <v>4.7369000021170713</v>
      </c>
      <c r="X15" s="56">
        <v>4.677914784689305</v>
      </c>
      <c r="Y15" s="56">
        <v>4.6150066774296077</v>
      </c>
      <c r="Z15" s="56">
        <v>4.5566396184342493</v>
      </c>
      <c r="AA15" s="56">
        <v>4.5015766479881183</v>
      </c>
      <c r="AB15" s="56">
        <v>4.4569821118911062</v>
      </c>
      <c r="AC15" s="56">
        <v>4.4114752392943943</v>
      </c>
      <c r="AD15" s="56">
        <v>4.3729276290714774</v>
      </c>
      <c r="AE15" s="56">
        <v>4.3391245371646852</v>
      </c>
      <c r="AF15" s="56">
        <v>4.2519652923951696</v>
      </c>
      <c r="AG15" s="56">
        <v>4.1673332432848085</v>
      </c>
      <c r="AH15" s="56">
        <v>4.0869636977188595</v>
      </c>
      <c r="AI15" s="56">
        <v>4.0098681386924122</v>
      </c>
      <c r="AJ15" s="56">
        <v>3.9359118662128045</v>
      </c>
      <c r="AK15" s="56">
        <v>3.8653690478146476</v>
      </c>
      <c r="AL15" s="56">
        <v>3.7956977280533231</v>
      </c>
      <c r="AM15" s="56">
        <v>3.7271637132427222</v>
      </c>
      <c r="AN15" s="56">
        <v>3.6616749865997917</v>
      </c>
      <c r="AO15" s="54">
        <v>3.6616749865997917</v>
      </c>
    </row>
    <row r="16" spans="1:41" x14ac:dyDescent="0.2">
      <c r="A16" s="91">
        <v>5001</v>
      </c>
      <c r="B16" s="91">
        <v>5001213</v>
      </c>
      <c r="C16" s="91" t="s">
        <v>6</v>
      </c>
      <c r="D16" s="56">
        <v>45.333334333333333</v>
      </c>
      <c r="E16" s="56">
        <v>53.333333333333336</v>
      </c>
      <c r="F16" s="56">
        <v>45.57992251209469</v>
      </c>
      <c r="G16" s="56">
        <v>46.572824801602223</v>
      </c>
      <c r="H16" s="56">
        <v>47.055880628652169</v>
      </c>
      <c r="I16" s="56">
        <v>47.545884276497766</v>
      </c>
      <c r="J16" s="56">
        <v>3.2018011953772043</v>
      </c>
      <c r="K16" s="56">
        <v>3.191736996754317</v>
      </c>
      <c r="L16" s="56">
        <v>3.1779742218093388</v>
      </c>
      <c r="M16" s="56">
        <v>3.1644982863442923</v>
      </c>
      <c r="N16" s="56">
        <v>3.148942004087818</v>
      </c>
      <c r="O16" s="56">
        <v>3.1320683155588291</v>
      </c>
      <c r="P16" s="56">
        <v>3.1157123435862206</v>
      </c>
      <c r="Q16" s="56">
        <v>3.1024496533099462</v>
      </c>
      <c r="R16" s="56">
        <v>3.0904615939946685</v>
      </c>
      <c r="S16" s="56">
        <v>3.0782825309222765</v>
      </c>
      <c r="T16" s="56">
        <v>3.0548603412170623</v>
      </c>
      <c r="U16" s="56">
        <v>3.0330728193438641</v>
      </c>
      <c r="V16" s="56">
        <v>3.0168970593940458</v>
      </c>
      <c r="W16" s="56">
        <v>3.0030336511352602</v>
      </c>
      <c r="X16" s="56">
        <v>2.9910366577601213</v>
      </c>
      <c r="Y16" s="56">
        <v>2.9782417884869625</v>
      </c>
      <c r="Z16" s="56">
        <v>2.9663705222506187</v>
      </c>
      <c r="AA16" s="56">
        <v>2.9551712740242868</v>
      </c>
      <c r="AB16" s="56">
        <v>2.9461011988859118</v>
      </c>
      <c r="AC16" s="56">
        <v>2.9368455637814956</v>
      </c>
      <c r="AD16" s="56">
        <v>2.9290053718717495</v>
      </c>
      <c r="AE16" s="56">
        <v>2.9221301667381647</v>
      </c>
      <c r="AF16" s="56">
        <v>2.9044028627172462</v>
      </c>
      <c r="AG16" s="56">
        <v>2.8871895645931054</v>
      </c>
      <c r="AH16" s="56">
        <v>2.8708432163424038</v>
      </c>
      <c r="AI16" s="56">
        <v>2.8551627636590586</v>
      </c>
      <c r="AJ16" s="56">
        <v>2.8401208099343926</v>
      </c>
      <c r="AK16" s="56">
        <v>2.8257731180568011</v>
      </c>
      <c r="AL16" s="56">
        <v>2.8116026801392437</v>
      </c>
      <c r="AM16" s="56">
        <v>2.7976635584828502</v>
      </c>
      <c r="AN16" s="56">
        <v>2.7843438174707291</v>
      </c>
      <c r="AO16" s="54">
        <v>2.7843438174707291</v>
      </c>
    </row>
    <row r="17" spans="1:41" x14ac:dyDescent="0.2">
      <c r="A17" s="91">
        <v>5001</v>
      </c>
      <c r="B17" s="91">
        <v>5001221</v>
      </c>
      <c r="C17" s="91" t="s">
        <v>1007</v>
      </c>
      <c r="D17" s="56">
        <v>64.333337333333347</v>
      </c>
      <c r="E17" s="56">
        <v>145.33333433333337</v>
      </c>
      <c r="F17" s="56">
        <v>230.80831331091662</v>
      </c>
      <c r="G17" s="56">
        <v>146.4632917409736</v>
      </c>
      <c r="H17" s="56">
        <v>111.35921479284075</v>
      </c>
      <c r="I17" s="56">
        <v>113.30608753054274</v>
      </c>
      <c r="J17" s="56">
        <v>15.247429033603897</v>
      </c>
      <c r="K17" s="56">
        <v>15.173624910369391</v>
      </c>
      <c r="L17" s="56">
        <v>15.072697894106215</v>
      </c>
      <c r="M17" s="56">
        <v>14.973874367362541</v>
      </c>
      <c r="N17" s="56">
        <v>14.859794964148398</v>
      </c>
      <c r="O17" s="56">
        <v>14.736054581602481</v>
      </c>
      <c r="P17" s="56">
        <v>14.616110787136684</v>
      </c>
      <c r="Q17" s="56">
        <v>14.518851058444003</v>
      </c>
      <c r="R17" s="56">
        <v>14.430938623465302</v>
      </c>
      <c r="S17" s="56">
        <v>14.341625494267758</v>
      </c>
      <c r="T17" s="56">
        <v>14.169862769762856</v>
      </c>
      <c r="U17" s="56">
        <v>14.010087609359402</v>
      </c>
      <c r="V17" s="56">
        <v>13.891465369727401</v>
      </c>
      <c r="W17" s="56">
        <v>13.789800375829641</v>
      </c>
      <c r="X17" s="56">
        <v>13.701822424411956</v>
      </c>
      <c r="Y17" s="56">
        <v>13.607993383075458</v>
      </c>
      <c r="Z17" s="56">
        <v>13.520937430675602</v>
      </c>
      <c r="AA17" s="56">
        <v>13.438809610349168</v>
      </c>
      <c r="AB17" s="56">
        <v>13.372295726001084</v>
      </c>
      <c r="AC17" s="56">
        <v>13.304421068568699</v>
      </c>
      <c r="AD17" s="56">
        <v>13.24692632789723</v>
      </c>
      <c r="AE17" s="56">
        <v>13.196508156917607</v>
      </c>
      <c r="AF17" s="56">
        <v>13.066507927430871</v>
      </c>
      <c r="AG17" s="56">
        <v>12.940277074520504</v>
      </c>
      <c r="AH17" s="56">
        <v>12.820403854015359</v>
      </c>
      <c r="AI17" s="56">
        <v>12.705413867670828</v>
      </c>
      <c r="AJ17" s="56">
        <v>12.595106207023276</v>
      </c>
      <c r="AK17" s="56">
        <v>12.489889799920942</v>
      </c>
      <c r="AL17" s="56">
        <v>12.385973255192186</v>
      </c>
      <c r="AM17" s="56">
        <v>12.283753029711967</v>
      </c>
      <c r="AN17" s="56">
        <v>12.18607492895641</v>
      </c>
      <c r="AO17" s="54">
        <v>12.18607492895641</v>
      </c>
    </row>
    <row r="18" spans="1:41" x14ac:dyDescent="0.2">
      <c r="A18" s="92">
        <v>5001</v>
      </c>
      <c r="B18" s="92">
        <v>5001222</v>
      </c>
      <c r="C18" s="92" t="s">
        <v>1011</v>
      </c>
      <c r="D18" s="56">
        <v>4.0000040000000006</v>
      </c>
      <c r="E18" s="56">
        <v>257.36666766666667</v>
      </c>
      <c r="F18" s="56">
        <v>254.23768720855492</v>
      </c>
      <c r="G18" s="56">
        <v>231.2161885898729</v>
      </c>
      <c r="H18" s="56">
        <v>150.02314524321073</v>
      </c>
      <c r="I18" s="56">
        <v>150.50487335414354</v>
      </c>
      <c r="J18" s="56">
        <v>150.98572133683803</v>
      </c>
      <c r="K18" s="56">
        <v>150.973979771778</v>
      </c>
      <c r="L18" s="56">
        <v>150.95792320100887</v>
      </c>
      <c r="M18" s="56">
        <v>150.94220127629964</v>
      </c>
      <c r="N18" s="56">
        <v>236.25738461366706</v>
      </c>
      <c r="O18" s="56">
        <v>88.537699643716607</v>
      </c>
      <c r="P18" s="56">
        <v>88.518617676415232</v>
      </c>
      <c r="Q18" s="56">
        <v>3.169812204426238</v>
      </c>
      <c r="R18" s="56">
        <v>3.1558261352250812</v>
      </c>
      <c r="S18" s="56">
        <v>3.1416172283072901</v>
      </c>
      <c r="T18" s="56">
        <v>3.114291340317874</v>
      </c>
      <c r="U18" s="56">
        <v>3.0888725647991429</v>
      </c>
      <c r="V18" s="56">
        <v>3.0700008448576881</v>
      </c>
      <c r="W18" s="56">
        <v>3.0538268685557712</v>
      </c>
      <c r="X18" s="56">
        <v>3.039830376284776</v>
      </c>
      <c r="Y18" s="56">
        <v>3.0249030287994243</v>
      </c>
      <c r="Z18" s="56">
        <v>3.011053218190356</v>
      </c>
      <c r="AA18" s="56">
        <v>2.9979874285929693</v>
      </c>
      <c r="AB18" s="56">
        <v>2.9874056742648647</v>
      </c>
      <c r="AC18" s="56">
        <v>2.9766074333097126</v>
      </c>
      <c r="AD18" s="56">
        <v>2.9674605427483423</v>
      </c>
      <c r="AE18" s="56">
        <v>2.9594394700924935</v>
      </c>
      <c r="AF18" s="56">
        <v>2.9387576154014217</v>
      </c>
      <c r="AG18" s="56">
        <v>2.9186754342565906</v>
      </c>
      <c r="AH18" s="56">
        <v>2.8996046946307721</v>
      </c>
      <c r="AI18" s="56">
        <v>2.8813108331668693</v>
      </c>
      <c r="AJ18" s="56">
        <v>2.8637618871547588</v>
      </c>
      <c r="AK18" s="56">
        <v>2.8470229132975691</v>
      </c>
      <c r="AL18" s="56">
        <v>2.8304907357270856</v>
      </c>
      <c r="AM18" s="56">
        <v>2.8142284271279596</v>
      </c>
      <c r="AN18" s="56">
        <v>2.7986887292804847</v>
      </c>
      <c r="AO18" s="54">
        <v>2.7986887292804847</v>
      </c>
    </row>
    <row r="19" spans="1:41" x14ac:dyDescent="0.2">
      <c r="A19" s="92">
        <v>5001</v>
      </c>
      <c r="B19" s="92">
        <v>5001223</v>
      </c>
      <c r="C19" s="92" t="s">
        <v>7</v>
      </c>
      <c r="D19" s="56">
        <v>1.5000000000000002</v>
      </c>
      <c r="E19" s="56">
        <v>1.5000000000000002</v>
      </c>
      <c r="F19" s="56">
        <v>1.6176077206496002</v>
      </c>
      <c r="G19" s="56">
        <v>3.2525957106686807</v>
      </c>
      <c r="H19" s="56">
        <v>4.0410665173199343</v>
      </c>
      <c r="I19" s="56">
        <v>4.8445909356951251</v>
      </c>
      <c r="J19" s="56">
        <v>5.6464808301991605</v>
      </c>
      <c r="K19" s="56">
        <v>5.6246750665162386</v>
      </c>
      <c r="L19" s="56">
        <v>5.5948557208021183</v>
      </c>
      <c r="M19" s="56">
        <v>5.5656578606278515</v>
      </c>
      <c r="N19" s="56">
        <v>5.5319525824054905</v>
      </c>
      <c r="O19" s="56">
        <v>5.4953929239260155</v>
      </c>
      <c r="P19" s="56">
        <v>5.459954984652029</v>
      </c>
      <c r="Q19" s="56">
        <v>5.4312191557201013</v>
      </c>
      <c r="R19" s="56">
        <v>5.4052450272036667</v>
      </c>
      <c r="S19" s="56">
        <v>5.3788570572134837</v>
      </c>
      <c r="T19" s="56">
        <v>5.3281089795188539</v>
      </c>
      <c r="U19" s="56">
        <v>5.280902682126924</v>
      </c>
      <c r="V19" s="56">
        <v>5.245855202235651</v>
      </c>
      <c r="W19" s="56">
        <v>5.2158178176749495</v>
      </c>
      <c r="X19" s="56">
        <v>5.1898243320288149</v>
      </c>
      <c r="Y19" s="56">
        <v>5.1621021152703044</v>
      </c>
      <c r="Z19" s="56">
        <v>5.1363810384248918</v>
      </c>
      <c r="AA19" s="56">
        <v>5.1121160006011728</v>
      </c>
      <c r="AB19" s="56">
        <v>5.0924641711346936</v>
      </c>
      <c r="AC19" s="56">
        <v>5.0724102950751249</v>
      </c>
      <c r="AD19" s="56">
        <v>5.0554232126040093</v>
      </c>
      <c r="AE19" s="56">
        <v>5.0405269348145758</v>
      </c>
      <c r="AF19" s="56">
        <v>5.002117776102585</v>
      </c>
      <c r="AG19" s="56">
        <v>4.9648222968336126</v>
      </c>
      <c r="AH19" s="56">
        <v>4.9294052089570926</v>
      </c>
      <c r="AI19" s="56">
        <v>4.8954308948098451</v>
      </c>
      <c r="AJ19" s="56">
        <v>4.8628399950730685</v>
      </c>
      <c r="AK19" s="56">
        <v>4.8317533293382873</v>
      </c>
      <c r="AL19" s="56">
        <v>4.8010507138502465</v>
      </c>
      <c r="AM19" s="56">
        <v>4.7708492835947274</v>
      </c>
      <c r="AN19" s="56">
        <v>4.741989844735131</v>
      </c>
      <c r="AO19" s="54">
        <v>4.741989844735131</v>
      </c>
    </row>
    <row r="20" spans="1:41" x14ac:dyDescent="0.2">
      <c r="A20" s="92">
        <v>5001</v>
      </c>
      <c r="B20" s="92">
        <v>5001231</v>
      </c>
      <c r="C20" s="92" t="s">
        <v>808</v>
      </c>
      <c r="D20" s="56">
        <v>6.0000000000000009</v>
      </c>
      <c r="E20" s="56">
        <v>6.0000000000000009</v>
      </c>
      <c r="F20" s="56">
        <v>0.43550977094412308</v>
      </c>
      <c r="G20" s="56">
        <v>0.78328222404986836</v>
      </c>
      <c r="H20" s="56">
        <v>0.94935451527550985</v>
      </c>
      <c r="I20" s="56">
        <v>1.1194797019652885</v>
      </c>
      <c r="J20" s="56">
        <v>1.2891648245359097</v>
      </c>
      <c r="K20" s="56">
        <v>1.2832940420058925</v>
      </c>
      <c r="L20" s="56">
        <v>1.2752657566213217</v>
      </c>
      <c r="M20" s="56">
        <v>1.267404794266711</v>
      </c>
      <c r="N20" s="56">
        <v>1.2583302962837679</v>
      </c>
      <c r="O20" s="56">
        <v>1.2484873113085246</v>
      </c>
      <c r="P20" s="56">
        <v>1.2389463276578361</v>
      </c>
      <c r="Q20" s="56">
        <v>1.2312097583300092</v>
      </c>
      <c r="R20" s="56">
        <v>1.2242167237294308</v>
      </c>
      <c r="S20" s="56">
        <v>1.2171122702705353</v>
      </c>
      <c r="T20" s="56">
        <v>1.2034493262758272</v>
      </c>
      <c r="U20" s="56">
        <v>1.1907399385164616</v>
      </c>
      <c r="V20" s="56">
        <v>1.1813040785457343</v>
      </c>
      <c r="W20" s="56">
        <v>1.1732170903947758</v>
      </c>
      <c r="X20" s="56">
        <v>1.1662188442592782</v>
      </c>
      <c r="Y20" s="56">
        <v>1.1587551705166024</v>
      </c>
      <c r="Z20" s="56">
        <v>1.1518302652120682</v>
      </c>
      <c r="AA20" s="56">
        <v>1.1452973704133749</v>
      </c>
      <c r="AB20" s="56">
        <v>1.1400064932493226</v>
      </c>
      <c r="AC20" s="56">
        <v>1.1346073727717465</v>
      </c>
      <c r="AD20" s="56">
        <v>1.1300339274910614</v>
      </c>
      <c r="AE20" s="56">
        <v>1.126023391163137</v>
      </c>
      <c r="AF20" s="56">
        <v>1.1156824638176011</v>
      </c>
      <c r="AG20" s="56">
        <v>1.1056413732451855</v>
      </c>
      <c r="AH20" s="56">
        <v>1.0961060034322763</v>
      </c>
      <c r="AI20" s="56">
        <v>1.0869590727003249</v>
      </c>
      <c r="AJ20" s="56">
        <v>1.0781845996942696</v>
      </c>
      <c r="AK20" s="56">
        <v>1.0698151127656748</v>
      </c>
      <c r="AL20" s="56">
        <v>1.061549023980433</v>
      </c>
      <c r="AM20" s="56">
        <v>1.05341786968087</v>
      </c>
      <c r="AN20" s="56">
        <v>1.0456480207571326</v>
      </c>
      <c r="AO20" s="54">
        <v>1.0456480207571326</v>
      </c>
    </row>
    <row r="21" spans="1:41" x14ac:dyDescent="0.2">
      <c r="A21" s="92">
        <v>5001</v>
      </c>
      <c r="B21" s="92">
        <v>5001232</v>
      </c>
      <c r="C21" s="92" t="s">
        <v>811</v>
      </c>
      <c r="D21" s="56">
        <v>11.000008999999999</v>
      </c>
      <c r="E21" s="56">
        <v>14.000007999999999</v>
      </c>
      <c r="F21" s="56">
        <v>5.6616360222736004</v>
      </c>
      <c r="G21" s="56">
        <v>139.56440070528373</v>
      </c>
      <c r="H21" s="56">
        <v>254.58086855420149</v>
      </c>
      <c r="I21" s="56">
        <v>240.48336037748635</v>
      </c>
      <c r="J21" s="56">
        <v>166.38013136722216</v>
      </c>
      <c r="K21" s="56">
        <v>166.30381119433193</v>
      </c>
      <c r="L21" s="56">
        <v>166.19944348433251</v>
      </c>
      <c r="M21" s="56">
        <v>166.09725097372257</v>
      </c>
      <c r="N21" s="56">
        <v>9.8126198332776333</v>
      </c>
      <c r="O21" s="56">
        <v>9.6846610285994679</v>
      </c>
      <c r="P21" s="56">
        <v>9.5606282411405186</v>
      </c>
      <c r="Q21" s="56">
        <v>9.4600528398787702</v>
      </c>
      <c r="R21" s="56">
        <v>9.3691433900712493</v>
      </c>
      <c r="S21" s="56">
        <v>9.2767854951056083</v>
      </c>
      <c r="T21" s="56">
        <v>9.0991672231744012</v>
      </c>
      <c r="U21" s="56">
        <v>8.933945182302649</v>
      </c>
      <c r="V21" s="56">
        <v>8.8112790026831931</v>
      </c>
      <c r="W21" s="56">
        <v>8.7061481567207366</v>
      </c>
      <c r="X21" s="56">
        <v>8.6151709569592665</v>
      </c>
      <c r="Y21" s="56">
        <v>8.5181431983044789</v>
      </c>
      <c r="Z21" s="56">
        <v>8.4281194293455375</v>
      </c>
      <c r="AA21" s="56">
        <v>8.3431917969625218</v>
      </c>
      <c r="AB21" s="56">
        <v>8.274410393829843</v>
      </c>
      <c r="AC21" s="56">
        <v>8.2042218276213532</v>
      </c>
      <c r="AD21" s="56">
        <v>8.1447670389724465</v>
      </c>
      <c r="AE21" s="56">
        <v>8.0926300667094289</v>
      </c>
      <c r="AF21" s="56">
        <v>7.9581980112174637</v>
      </c>
      <c r="AG21" s="56">
        <v>7.8276638337760609</v>
      </c>
      <c r="AH21" s="56">
        <v>7.703704026208241</v>
      </c>
      <c r="AI21" s="56">
        <v>7.584793926692873</v>
      </c>
      <c r="AJ21" s="56">
        <v>7.470725777614156</v>
      </c>
      <c r="AK21" s="56">
        <v>7.3619224475424225</v>
      </c>
      <c r="AL21" s="56">
        <v>7.2544632933342772</v>
      </c>
      <c r="AM21" s="56">
        <v>7.1487582874399607</v>
      </c>
      <c r="AN21" s="56">
        <v>7.0477502514313741</v>
      </c>
      <c r="AO21" s="54">
        <v>7.0477502514313741</v>
      </c>
    </row>
    <row r="22" spans="1:41" x14ac:dyDescent="0.2">
      <c r="A22" s="92">
        <v>5001</v>
      </c>
      <c r="B22" s="92">
        <v>5001240</v>
      </c>
      <c r="C22" s="92" t="s">
        <v>8</v>
      </c>
      <c r="D22" s="56">
        <v>111.75000299999999</v>
      </c>
      <c r="E22" s="56">
        <v>133.25000199999999</v>
      </c>
      <c r="F22" s="56">
        <v>126.8607860781723</v>
      </c>
      <c r="G22" s="56">
        <v>368.55184226305698</v>
      </c>
      <c r="H22" s="56">
        <v>36.841559031733382</v>
      </c>
      <c r="I22" s="56">
        <v>37.410223053725055</v>
      </c>
      <c r="J22" s="56">
        <v>5.9757447605798895</v>
      </c>
      <c r="K22" s="56">
        <v>5.9338105996511938</v>
      </c>
      <c r="L22" s="56">
        <v>5.8764657040471171</v>
      </c>
      <c r="M22" s="56">
        <v>5.8203159729427565</v>
      </c>
      <c r="N22" s="56">
        <v>5.7554981302074477</v>
      </c>
      <c r="O22" s="56">
        <v>5.6851910946699951</v>
      </c>
      <c r="P22" s="56">
        <v>5.6170412114507915</v>
      </c>
      <c r="Q22" s="56">
        <v>5.5617800019663148</v>
      </c>
      <c r="R22" s="56">
        <v>5.5118297548193249</v>
      </c>
      <c r="S22" s="56">
        <v>5.4610836586843572</v>
      </c>
      <c r="T22" s="56">
        <v>5.3634912015792988</v>
      </c>
      <c r="U22" s="56">
        <v>5.2727098604409735</v>
      </c>
      <c r="V22" s="56">
        <v>5.205310860650064</v>
      </c>
      <c r="W22" s="56">
        <v>5.1475466595717911</v>
      </c>
      <c r="X22" s="56">
        <v>5.0975591871753787</v>
      </c>
      <c r="Y22" s="56">
        <v>5.0442472318705507</v>
      </c>
      <c r="Z22" s="56">
        <v>4.9947836225524505</v>
      </c>
      <c r="AA22" s="56">
        <v>4.9481200882760676</v>
      </c>
      <c r="AB22" s="56">
        <v>4.9103281085328376</v>
      </c>
      <c r="AC22" s="56">
        <v>4.8717629622644374</v>
      </c>
      <c r="AD22" s="56">
        <v>4.8390954959738295</v>
      </c>
      <c r="AE22" s="56">
        <v>4.8104488079172265</v>
      </c>
      <c r="AF22" s="56">
        <v>4.7365850411633996</v>
      </c>
      <c r="AG22" s="56">
        <v>4.6648629656461447</v>
      </c>
      <c r="AH22" s="56">
        <v>4.5967531812682214</v>
      </c>
      <c r="AI22" s="56">
        <v>4.5314179617542836</v>
      </c>
      <c r="AJ22" s="56">
        <v>4.4687431545681751</v>
      </c>
      <c r="AK22" s="56">
        <v>4.4089611050782116</v>
      </c>
      <c r="AL22" s="56">
        <v>4.3499176137550553</v>
      </c>
      <c r="AM22" s="56">
        <v>4.291837940186749</v>
      </c>
      <c r="AN22" s="56">
        <v>4.2363390193029096</v>
      </c>
      <c r="AO22" s="54">
        <v>4.2363390193029096</v>
      </c>
    </row>
    <row r="23" spans="1:41" x14ac:dyDescent="0.2">
      <c r="A23" s="92">
        <v>5001</v>
      </c>
      <c r="B23" s="92">
        <v>5001250</v>
      </c>
      <c r="C23" s="92" t="s">
        <v>9</v>
      </c>
      <c r="D23" s="56">
        <v>64.50000399999999</v>
      </c>
      <c r="E23" s="56">
        <v>7.5000060000000008</v>
      </c>
      <c r="F23" s="56">
        <v>1.1821039497054768</v>
      </c>
      <c r="G23" s="56">
        <v>22.855855285581903</v>
      </c>
      <c r="H23" s="56">
        <v>23.171522200489061</v>
      </c>
      <c r="I23" s="56">
        <v>130.71802683165603</v>
      </c>
      <c r="J23" s="56">
        <v>110.04350100307097</v>
      </c>
      <c r="K23" s="56">
        <v>110.02756602191808</v>
      </c>
      <c r="L23" s="56">
        <v>94.221455961588518</v>
      </c>
      <c r="M23" s="56">
        <v>74.200120063768864</v>
      </c>
      <c r="N23" s="56">
        <v>2.739970283529451</v>
      </c>
      <c r="O23" s="56">
        <v>2.7132536100252191</v>
      </c>
      <c r="P23" s="56">
        <v>2.6873566544019218</v>
      </c>
      <c r="Q23" s="56">
        <v>2.6663573947978207</v>
      </c>
      <c r="R23" s="56">
        <v>2.6473763008819646</v>
      </c>
      <c r="S23" s="56">
        <v>2.6280927843506769</v>
      </c>
      <c r="T23" s="56">
        <v>2.5910076506507549</v>
      </c>
      <c r="U23" s="56">
        <v>2.5565107410181911</v>
      </c>
      <c r="V23" s="56">
        <v>2.5308991210976455</v>
      </c>
      <c r="W23" s="56">
        <v>2.5089487246879014</v>
      </c>
      <c r="X23" s="56">
        <v>2.4899534851772649</v>
      </c>
      <c r="Y23" s="56">
        <v>2.4696949421614303</v>
      </c>
      <c r="Z23" s="56">
        <v>2.4508987706205523</v>
      </c>
      <c r="AA23" s="56">
        <v>2.433166627595527</v>
      </c>
      <c r="AB23" s="56">
        <v>2.4188056752930995</v>
      </c>
      <c r="AC23" s="56">
        <v>2.4041509197111073</v>
      </c>
      <c r="AD23" s="56">
        <v>2.3917372825206762</v>
      </c>
      <c r="AE23" s="56">
        <v>2.3808515410591671</v>
      </c>
      <c r="AF23" s="56">
        <v>2.3527833096927129</v>
      </c>
      <c r="AG23" s="56">
        <v>2.325528920996156</v>
      </c>
      <c r="AH23" s="56">
        <v>2.2996472029325452</v>
      </c>
      <c r="AI23" s="56">
        <v>2.2748198195172487</v>
      </c>
      <c r="AJ23" s="56">
        <v>2.2510033927865276</v>
      </c>
      <c r="AK23" s="56">
        <v>2.2282862139803417</v>
      </c>
      <c r="AL23" s="56">
        <v>2.2058496872775422</v>
      </c>
      <c r="AM23" s="56">
        <v>2.183779411321586</v>
      </c>
      <c r="AN23" s="56">
        <v>2.1626898213857269</v>
      </c>
      <c r="AO23" s="54">
        <v>2.1626898213857269</v>
      </c>
    </row>
    <row r="24" spans="1:41" x14ac:dyDescent="0.2">
      <c r="A24" s="92">
        <v>5001</v>
      </c>
      <c r="B24" s="92">
        <v>5001270</v>
      </c>
      <c r="C24" s="92" t="s">
        <v>1021</v>
      </c>
      <c r="D24" s="56">
        <v>146.66666766666668</v>
      </c>
      <c r="E24" s="56">
        <v>73.666668666666666</v>
      </c>
      <c r="F24" s="56">
        <v>199.65302038171211</v>
      </c>
      <c r="G24" s="56">
        <v>133.74383998232042</v>
      </c>
      <c r="H24" s="56">
        <v>134.0690013451426</v>
      </c>
      <c r="I24" s="56">
        <v>134.42195399114743</v>
      </c>
      <c r="J24" s="56">
        <v>134.77188905462094</v>
      </c>
      <c r="K24" s="56">
        <v>4.7316332601293958</v>
      </c>
      <c r="L24" s="56">
        <v>4.676582160349481</v>
      </c>
      <c r="M24" s="56">
        <v>4.6226784184892953</v>
      </c>
      <c r="N24" s="56">
        <v>4.560453289463398</v>
      </c>
      <c r="O24" s="56">
        <v>4.4929585353474444</v>
      </c>
      <c r="P24" s="56">
        <v>4.4275346474570085</v>
      </c>
      <c r="Q24" s="56">
        <v>4.3744838863519107</v>
      </c>
      <c r="R24" s="56">
        <v>4.3265316490908008</v>
      </c>
      <c r="S24" s="56">
        <v>4.2778153968012322</v>
      </c>
      <c r="T24" s="56">
        <v>4.1841266379803761</v>
      </c>
      <c r="U24" s="56">
        <v>4.0969765504875832</v>
      </c>
      <c r="V24" s="56">
        <v>4.0322735106883094</v>
      </c>
      <c r="W24" s="56">
        <v>3.9768198776531678</v>
      </c>
      <c r="X24" s="56">
        <v>3.9288319041526125</v>
      </c>
      <c r="Y24" s="56">
        <v>3.877652427059977</v>
      </c>
      <c r="Z24" s="56">
        <v>3.8301673621146008</v>
      </c>
      <c r="AA24" s="56">
        <v>3.7853703692092742</v>
      </c>
      <c r="AB24" s="56">
        <v>3.7490900686557729</v>
      </c>
      <c r="AC24" s="56">
        <v>3.7120675282381086</v>
      </c>
      <c r="AD24" s="56">
        <v>3.6807067605991253</v>
      </c>
      <c r="AE24" s="56">
        <v>3.6532059400647863</v>
      </c>
      <c r="AF24" s="56">
        <v>3.5822967239811119</v>
      </c>
      <c r="AG24" s="56">
        <v>3.5134435314845476</v>
      </c>
      <c r="AH24" s="56">
        <v>3.4480581384817413</v>
      </c>
      <c r="AI24" s="56">
        <v>3.3853363277483606</v>
      </c>
      <c r="AJ24" s="56">
        <v>3.3251685128496966</v>
      </c>
      <c r="AK24" s="56">
        <v>3.2677777453393317</v>
      </c>
      <c r="AL24" s="56">
        <v>3.2110959936691015</v>
      </c>
      <c r="AM24" s="56">
        <v>3.1553395070435282</v>
      </c>
      <c r="AN24" s="56">
        <v>3.1020605429950425</v>
      </c>
      <c r="AO24" s="54">
        <v>3.1020605429950425</v>
      </c>
    </row>
    <row r="25" spans="1:41" x14ac:dyDescent="0.2">
      <c r="A25" s="92">
        <v>5001</v>
      </c>
      <c r="B25" s="92">
        <v>5001310</v>
      </c>
      <c r="C25" s="92" t="s">
        <v>10</v>
      </c>
      <c r="D25" s="56">
        <v>19.500007000000004</v>
      </c>
      <c r="E25" s="56">
        <v>19.91667266666667</v>
      </c>
      <c r="F25" s="56">
        <v>20.84252371186648</v>
      </c>
      <c r="G25" s="56">
        <v>26.530925922471042</v>
      </c>
      <c r="H25" s="56">
        <v>26.624012751298007</v>
      </c>
      <c r="I25" s="56">
        <v>108.34391756519129</v>
      </c>
      <c r="J25" s="56">
        <v>108.43752051278183</v>
      </c>
      <c r="K25" s="56">
        <v>108.43668182956326</v>
      </c>
      <c r="L25" s="56">
        <v>108.43553493165118</v>
      </c>
      <c r="M25" s="56">
        <v>108.4344119370291</v>
      </c>
      <c r="N25" s="56">
        <v>26.806876580174364</v>
      </c>
      <c r="O25" s="56">
        <v>26.805470439463615</v>
      </c>
      <c r="P25" s="56">
        <v>26.804107441799228</v>
      </c>
      <c r="Q25" s="56">
        <v>0.522707187306517</v>
      </c>
      <c r="R25" s="56">
        <v>0.52170818236357719</v>
      </c>
      <c r="S25" s="56">
        <v>0.52069326044087783</v>
      </c>
      <c r="T25" s="56">
        <v>0.51874141129877671</v>
      </c>
      <c r="U25" s="56">
        <v>0.51692578447601023</v>
      </c>
      <c r="V25" s="56">
        <v>0.51557780448019197</v>
      </c>
      <c r="W25" s="56">
        <v>0.51442252045862658</v>
      </c>
      <c r="X25" s="56">
        <v>0.51342277101069833</v>
      </c>
      <c r="Y25" s="56">
        <v>0.51235653190460173</v>
      </c>
      <c r="Z25" s="56">
        <v>0.51136725971823971</v>
      </c>
      <c r="AA25" s="56">
        <v>0.51043398903271209</v>
      </c>
      <c r="AB25" s="56">
        <v>0.50967814943784751</v>
      </c>
      <c r="AC25" s="56">
        <v>0.50890684651247953</v>
      </c>
      <c r="AD25" s="56">
        <v>0.50825349718666735</v>
      </c>
      <c r="AE25" s="56">
        <v>0.50768056342553525</v>
      </c>
      <c r="AF25" s="56">
        <v>0.50620328809045867</v>
      </c>
      <c r="AG25" s="56">
        <v>0.50476884658011367</v>
      </c>
      <c r="AH25" s="56">
        <v>0.50340665089255521</v>
      </c>
      <c r="AI25" s="56">
        <v>0.50209994650227641</v>
      </c>
      <c r="AJ25" s="56">
        <v>0.50084645035855424</v>
      </c>
      <c r="AK25" s="56">
        <v>0.49965080936875494</v>
      </c>
      <c r="AL25" s="56">
        <v>0.49846993954229185</v>
      </c>
      <c r="AM25" s="56">
        <v>0.49730834607092572</v>
      </c>
      <c r="AN25" s="56">
        <v>0.49619836765324893</v>
      </c>
      <c r="AO25" s="54">
        <v>0.49619836765324893</v>
      </c>
    </row>
    <row r="26" spans="1:41" x14ac:dyDescent="0.2">
      <c r="A26" s="92">
        <v>5001</v>
      </c>
      <c r="B26" s="92">
        <v>5001321</v>
      </c>
      <c r="C26" s="92" t="s">
        <v>1026</v>
      </c>
      <c r="D26" s="56">
        <v>2.0000040000000001</v>
      </c>
      <c r="E26" s="56">
        <v>60.000000999999997</v>
      </c>
      <c r="F26" s="56">
        <v>66.559941134071011</v>
      </c>
      <c r="G26" s="56">
        <v>1.6109473456907588</v>
      </c>
      <c r="H26" s="56">
        <v>2.126401963222762</v>
      </c>
      <c r="I26" s="56">
        <v>2.6470674463515129</v>
      </c>
      <c r="J26" s="56">
        <v>3.1671671327556332</v>
      </c>
      <c r="K26" s="56">
        <v>3.1596189837884681</v>
      </c>
      <c r="L26" s="56">
        <v>3.1492969025797342</v>
      </c>
      <c r="M26" s="56">
        <v>3.1391899509809491</v>
      </c>
      <c r="N26" s="56">
        <v>3.1275227392885938</v>
      </c>
      <c r="O26" s="56">
        <v>3.1148674728918522</v>
      </c>
      <c r="P26" s="56">
        <v>3.1026004939123957</v>
      </c>
      <c r="Q26" s="56">
        <v>3.0926534762051898</v>
      </c>
      <c r="R26" s="56">
        <v>3.0836624317187318</v>
      </c>
      <c r="S26" s="56">
        <v>3.0745281344144373</v>
      </c>
      <c r="T26" s="56">
        <v>3.0569614921355268</v>
      </c>
      <c r="U26" s="56">
        <v>3.0406208507306283</v>
      </c>
      <c r="V26" s="56">
        <v>3.0284890307682648</v>
      </c>
      <c r="W26" s="56">
        <v>3.0180914745741756</v>
      </c>
      <c r="X26" s="56">
        <v>3.0090937295428213</v>
      </c>
      <c r="Y26" s="56">
        <v>2.9994975775879524</v>
      </c>
      <c r="Z26" s="56">
        <v>2.9905941279106942</v>
      </c>
      <c r="AA26" s="56">
        <v>2.9821946917409452</v>
      </c>
      <c r="AB26" s="56">
        <v>2.975392135387164</v>
      </c>
      <c r="AC26" s="56">
        <v>2.9684504090588519</v>
      </c>
      <c r="AD26" s="56">
        <v>2.9625702651265424</v>
      </c>
      <c r="AE26" s="56">
        <v>2.9574138612763541</v>
      </c>
      <c r="AF26" s="56">
        <v>2.944118383260665</v>
      </c>
      <c r="AG26" s="56">
        <v>2.9312084096675592</v>
      </c>
      <c r="AH26" s="56">
        <v>2.9189486484795331</v>
      </c>
      <c r="AI26" s="56">
        <v>2.9071883089670241</v>
      </c>
      <c r="AJ26" s="56">
        <v>2.8959068436735245</v>
      </c>
      <c r="AK26" s="56">
        <v>2.885146074765331</v>
      </c>
      <c r="AL26" s="56">
        <v>2.8745182463271628</v>
      </c>
      <c r="AM26" s="56">
        <v>2.8640639050848682</v>
      </c>
      <c r="AN26" s="56">
        <v>2.8540740993257767</v>
      </c>
      <c r="AO26" s="54">
        <v>2.8540740993257767</v>
      </c>
    </row>
    <row r="27" spans="1:41" x14ac:dyDescent="0.2">
      <c r="A27" s="92">
        <v>5001</v>
      </c>
      <c r="B27" s="92">
        <v>5001322</v>
      </c>
      <c r="C27" s="92" t="s">
        <v>1031</v>
      </c>
      <c r="D27" s="56">
        <v>1.9999999999999999E-6</v>
      </c>
      <c r="E27" s="56">
        <v>14.000000999999999</v>
      </c>
      <c r="F27" s="56">
        <v>0.49772745250756928</v>
      </c>
      <c r="G27" s="56">
        <v>0.90126478156766288</v>
      </c>
      <c r="H27" s="56">
        <v>1.0941032342951598</v>
      </c>
      <c r="I27" s="56">
        <v>96.014772567553095</v>
      </c>
      <c r="J27" s="56">
        <v>96.211739970389146</v>
      </c>
      <c r="K27" s="56">
        <v>96.205030504640547</v>
      </c>
      <c r="L27" s="56">
        <v>96.195855321343899</v>
      </c>
      <c r="M27" s="56">
        <v>96.186871364367207</v>
      </c>
      <c r="N27" s="56">
        <v>96.176500509529546</v>
      </c>
      <c r="O27" s="56">
        <v>96.165251383843554</v>
      </c>
      <c r="P27" s="56">
        <v>96.154347402528487</v>
      </c>
      <c r="Q27" s="56">
        <v>1.4223066090109724</v>
      </c>
      <c r="R27" s="56">
        <v>1.4143145694674542</v>
      </c>
      <c r="S27" s="56">
        <v>1.4061951940858592</v>
      </c>
      <c r="T27" s="56">
        <v>1.3905804009490499</v>
      </c>
      <c r="U27" s="56">
        <v>1.3760553863669178</v>
      </c>
      <c r="V27" s="56">
        <v>1.3652715464003722</v>
      </c>
      <c r="W27" s="56">
        <v>1.3560292742278486</v>
      </c>
      <c r="X27" s="56">
        <v>1.3480312786444226</v>
      </c>
      <c r="Y27" s="56">
        <v>1.33950136579565</v>
      </c>
      <c r="Z27" s="56">
        <v>1.3315871883047541</v>
      </c>
      <c r="AA27" s="56">
        <v>1.3241210228205329</v>
      </c>
      <c r="AB27" s="56">
        <v>1.318074306061616</v>
      </c>
      <c r="AC27" s="56">
        <v>1.311903882658672</v>
      </c>
      <c r="AD27" s="56">
        <v>1.3066770880521748</v>
      </c>
      <c r="AE27" s="56">
        <v>1.3020936179631182</v>
      </c>
      <c r="AF27" s="56">
        <v>1.290275415282506</v>
      </c>
      <c r="AG27" s="56">
        <v>1.2787998831997451</v>
      </c>
      <c r="AH27" s="56">
        <v>1.2679023176992774</v>
      </c>
      <c r="AI27" s="56">
        <v>1.2574486825770474</v>
      </c>
      <c r="AJ27" s="56">
        <v>1.2474207134272701</v>
      </c>
      <c r="AK27" s="56">
        <v>1.2378555855088758</v>
      </c>
      <c r="AL27" s="56">
        <v>1.2284086268971708</v>
      </c>
      <c r="AM27" s="56">
        <v>1.219115879126242</v>
      </c>
      <c r="AN27" s="56">
        <v>1.2102360517848276</v>
      </c>
      <c r="AO27" s="54">
        <v>1.2102360517848276</v>
      </c>
    </row>
    <row r="28" spans="1:41" x14ac:dyDescent="0.2">
      <c r="A28" s="92">
        <v>5001</v>
      </c>
      <c r="B28" s="92">
        <v>5001323</v>
      </c>
      <c r="C28" s="92" t="s">
        <v>1035</v>
      </c>
      <c r="D28" s="56">
        <v>9.5000019999999967</v>
      </c>
      <c r="E28" s="56">
        <v>9.5000019999999967</v>
      </c>
      <c r="F28" s="56">
        <v>27.041745754131568</v>
      </c>
      <c r="G28" s="56">
        <v>57.773001814556864</v>
      </c>
      <c r="H28" s="56">
        <v>35.557143162071242</v>
      </c>
      <c r="I28" s="56">
        <v>5.883550419425907</v>
      </c>
      <c r="J28" s="56">
        <v>6.2053674366807909</v>
      </c>
      <c r="K28" s="56">
        <v>6.1441435617248956</v>
      </c>
      <c r="L28" s="56">
        <v>6.0604200141429416</v>
      </c>
      <c r="M28" s="56">
        <v>5.9784414067305764</v>
      </c>
      <c r="N28" s="56">
        <v>5.8838073563370248</v>
      </c>
      <c r="O28" s="56">
        <v>5.7811590844523444</v>
      </c>
      <c r="P28" s="56">
        <v>5.6816602549523072</v>
      </c>
      <c r="Q28" s="56">
        <v>5.6009788891049714</v>
      </c>
      <c r="R28" s="56">
        <v>5.5280515282703657</v>
      </c>
      <c r="S28" s="56">
        <v>5.4539622279133138</v>
      </c>
      <c r="T28" s="56">
        <v>5.3114772405399284</v>
      </c>
      <c r="U28" s="56">
        <v>5.1789364824779724</v>
      </c>
      <c r="V28" s="56">
        <v>5.0805339427832443</v>
      </c>
      <c r="W28" s="56">
        <v>4.9961982092089663</v>
      </c>
      <c r="X28" s="56">
        <v>4.9232164995102048</v>
      </c>
      <c r="Y28" s="56">
        <v>4.8453810447651557</v>
      </c>
      <c r="Z28" s="56">
        <v>4.7731641751607299</v>
      </c>
      <c r="AA28" s="56">
        <v>4.7050354151172105</v>
      </c>
      <c r="AB28" s="56">
        <v>4.6498591246920942</v>
      </c>
      <c r="AC28" s="56">
        <v>4.5935540111402302</v>
      </c>
      <c r="AD28" s="56">
        <v>4.5458595103559425</v>
      </c>
      <c r="AE28" s="56">
        <v>4.5040353457933024</v>
      </c>
      <c r="AF28" s="56">
        <v>4.3961942463327146</v>
      </c>
      <c r="AG28" s="56">
        <v>4.2914800160775224</v>
      </c>
      <c r="AH28" s="56">
        <v>4.1920397308857549</v>
      </c>
      <c r="AI28" s="56">
        <v>4.0966503103954057</v>
      </c>
      <c r="AJ28" s="56">
        <v>4.0051450919036871</v>
      </c>
      <c r="AK28" s="56">
        <v>3.9178632996483405</v>
      </c>
      <c r="AL28" s="56">
        <v>3.831659802316532</v>
      </c>
      <c r="AM28" s="56">
        <v>3.7468634789068056</v>
      </c>
      <c r="AN28" s="56">
        <v>3.6658350544164002</v>
      </c>
      <c r="AO28" s="54">
        <v>3.6658350544164002</v>
      </c>
    </row>
    <row r="29" spans="1:41" x14ac:dyDescent="0.2">
      <c r="A29" s="92">
        <v>5001</v>
      </c>
      <c r="B29" s="92">
        <v>5001330</v>
      </c>
      <c r="C29" s="92" t="s">
        <v>11</v>
      </c>
      <c r="D29" s="56">
        <v>17.000002000000002</v>
      </c>
      <c r="E29" s="56">
        <v>17.000002000000002</v>
      </c>
      <c r="F29" s="56">
        <v>27.719294608852188</v>
      </c>
      <c r="G29" s="56">
        <v>137.97942730860319</v>
      </c>
      <c r="H29" s="56">
        <v>139.18893579914428</v>
      </c>
      <c r="I29" s="56">
        <v>140.46097467684635</v>
      </c>
      <c r="J29" s="56">
        <v>141.72622399385284</v>
      </c>
      <c r="K29" s="56">
        <v>141.63564620624686</v>
      </c>
      <c r="L29" s="56">
        <v>12.911782231742043</v>
      </c>
      <c r="M29" s="56">
        <v>12.790498812556624</v>
      </c>
      <c r="N29" s="56">
        <v>12.650492272248357</v>
      </c>
      <c r="O29" s="56">
        <v>12.498629075487459</v>
      </c>
      <c r="P29" s="56">
        <v>12.351425327733981</v>
      </c>
      <c r="Q29" s="56">
        <v>12.232061115247511</v>
      </c>
      <c r="R29" s="56">
        <v>12.124168581410013</v>
      </c>
      <c r="S29" s="56">
        <v>12.014557013758482</v>
      </c>
      <c r="T29" s="56">
        <v>11.803757306411557</v>
      </c>
      <c r="U29" s="56">
        <v>11.607669609552772</v>
      </c>
      <c r="V29" s="56">
        <v>11.462087770004409</v>
      </c>
      <c r="W29" s="56">
        <v>11.337317095675338</v>
      </c>
      <c r="X29" s="56">
        <v>11.229344155299088</v>
      </c>
      <c r="Y29" s="56">
        <v>11.114190331840661</v>
      </c>
      <c r="Z29" s="56">
        <v>11.007348935713562</v>
      </c>
      <c r="AA29" s="56">
        <v>10.906555701676577</v>
      </c>
      <c r="AB29" s="56">
        <v>10.824925025431199</v>
      </c>
      <c r="AC29" s="56">
        <v>10.741624309491455</v>
      </c>
      <c r="AD29" s="56">
        <v>10.671062582303742</v>
      </c>
      <c r="AE29" s="56">
        <v>10.60918573610148</v>
      </c>
      <c r="AF29" s="56">
        <v>10.449639999913213</v>
      </c>
      <c r="AG29" s="56">
        <v>10.294720316795942</v>
      </c>
      <c r="AH29" s="56">
        <v>10.147603182539628</v>
      </c>
      <c r="AI29" s="56">
        <v>10.006479108389522</v>
      </c>
      <c r="AJ29" s="56">
        <v>9.8711015248675285</v>
      </c>
      <c r="AK29" s="56">
        <v>9.7419722979692072</v>
      </c>
      <c r="AL29" s="56">
        <v>9.6144383567111884</v>
      </c>
      <c r="AM29" s="56">
        <v>9.4889862618036496</v>
      </c>
      <c r="AN29" s="56">
        <v>9.3691085926945554</v>
      </c>
      <c r="AO29" s="54">
        <v>9.3691085926945554</v>
      </c>
    </row>
    <row r="30" spans="1:41" x14ac:dyDescent="0.2">
      <c r="A30" s="92">
        <v>5001</v>
      </c>
      <c r="B30" s="92">
        <v>5001341</v>
      </c>
      <c r="C30" s="92" t="s">
        <v>12</v>
      </c>
      <c r="D30" s="56">
        <v>63.000000999999997</v>
      </c>
      <c r="E30" s="56">
        <v>80</v>
      </c>
      <c r="F30" s="56">
        <v>63.044020301623995</v>
      </c>
      <c r="G30" s="56">
        <v>9.4359572996051515</v>
      </c>
      <c r="H30" s="56">
        <v>12.059367327700009</v>
      </c>
      <c r="I30" s="56">
        <v>14.720411385104711</v>
      </c>
      <c r="J30" s="56">
        <v>17.377369132831525</v>
      </c>
      <c r="K30" s="56">
        <v>17.322854723624221</v>
      </c>
      <c r="L30" s="56">
        <v>17.248306359338919</v>
      </c>
      <c r="M30" s="56">
        <v>17.175311708903251</v>
      </c>
      <c r="N30" s="56">
        <v>17.091048513347349</v>
      </c>
      <c r="O30" s="56">
        <v>16.999649367148663</v>
      </c>
      <c r="P30" s="56">
        <v>16.911054518963699</v>
      </c>
      <c r="Q30" s="56">
        <v>16.839214946633877</v>
      </c>
      <c r="R30" s="56">
        <v>16.774279625342793</v>
      </c>
      <c r="S30" s="56">
        <v>16.708309700367334</v>
      </c>
      <c r="T30" s="56">
        <v>16.581439506130756</v>
      </c>
      <c r="U30" s="56">
        <v>16.463423762650933</v>
      </c>
      <c r="V30" s="56">
        <v>16.375805062922751</v>
      </c>
      <c r="W30" s="56">
        <v>16.300711601520995</v>
      </c>
      <c r="X30" s="56">
        <v>16.235727887405659</v>
      </c>
      <c r="Y30" s="56">
        <v>16.166422345509385</v>
      </c>
      <c r="Z30" s="56">
        <v>16.102119653395853</v>
      </c>
      <c r="AA30" s="56">
        <v>16.041457058836556</v>
      </c>
      <c r="AB30" s="56">
        <v>15.992327485170357</v>
      </c>
      <c r="AC30" s="56">
        <v>15.942192795021437</v>
      </c>
      <c r="AD30" s="56">
        <v>15.899725088843647</v>
      </c>
      <c r="AE30" s="56">
        <v>15.862484394370062</v>
      </c>
      <c r="AF30" s="56">
        <v>15.766461497590088</v>
      </c>
      <c r="AG30" s="56">
        <v>15.673222799417657</v>
      </c>
      <c r="AH30" s="56">
        <v>15.584680079726356</v>
      </c>
      <c r="AI30" s="56">
        <v>15.499744294358237</v>
      </c>
      <c r="AJ30" s="56">
        <v>15.418267045016295</v>
      </c>
      <c r="AK30" s="56">
        <v>15.340550380679343</v>
      </c>
      <c r="AL30" s="56">
        <v>15.26379384195924</v>
      </c>
      <c r="AM30" s="56">
        <v>15.188290266320442</v>
      </c>
      <c r="AN30" s="56">
        <v>15.116141669171451</v>
      </c>
      <c r="AO30" s="54">
        <v>15.116141669171451</v>
      </c>
    </row>
    <row r="31" spans="1:41" x14ac:dyDescent="0.2">
      <c r="A31" s="92">
        <v>5001</v>
      </c>
      <c r="B31" s="92">
        <v>5001342</v>
      </c>
      <c r="C31" s="92" t="s">
        <v>13</v>
      </c>
      <c r="D31" s="56">
        <v>1.0000039999999999</v>
      </c>
      <c r="E31" s="56">
        <v>1.0000039999999999</v>
      </c>
      <c r="F31" s="56">
        <v>125.72660980073766</v>
      </c>
      <c r="G31" s="56">
        <v>216.0392913540293</v>
      </c>
      <c r="H31" s="56">
        <v>299.18558514239726</v>
      </c>
      <c r="I31" s="56">
        <v>242.1704251296953</v>
      </c>
      <c r="J31" s="56">
        <v>242.82136498693532</v>
      </c>
      <c r="K31" s="56">
        <v>242.81381683796818</v>
      </c>
      <c r="L31" s="56">
        <v>160.30349575675945</v>
      </c>
      <c r="M31" s="56">
        <v>160.29338880516065</v>
      </c>
      <c r="N31" s="56">
        <v>160.28172159346829</v>
      </c>
      <c r="O31" s="56">
        <v>160.26906632707156</v>
      </c>
      <c r="P31" s="56">
        <v>160.2567993480921</v>
      </c>
      <c r="Q31" s="56">
        <v>160.24685233038488</v>
      </c>
      <c r="R31" s="56">
        <v>160.23786128589842</v>
      </c>
      <c r="S31" s="56">
        <v>160.22872698859413</v>
      </c>
      <c r="T31" s="56">
        <v>3.7111623463152417</v>
      </c>
      <c r="U31" s="56">
        <v>3.6948217049103431</v>
      </c>
      <c r="V31" s="56">
        <v>3.6826898849479797</v>
      </c>
      <c r="W31" s="56">
        <v>3.6722923287538904</v>
      </c>
      <c r="X31" s="56">
        <v>3.6632945837225361</v>
      </c>
      <c r="Y31" s="56">
        <v>3.6536984317676673</v>
      </c>
      <c r="Z31" s="56">
        <v>3.6447949820904091</v>
      </c>
      <c r="AA31" s="56">
        <v>3.6363955459206601</v>
      </c>
      <c r="AB31" s="56">
        <v>3.6295929895668788</v>
      </c>
      <c r="AC31" s="56">
        <v>3.6226512632385668</v>
      </c>
      <c r="AD31" s="56">
        <v>3.6167711193062573</v>
      </c>
      <c r="AE31" s="56">
        <v>3.6116147154560689</v>
      </c>
      <c r="AF31" s="56">
        <v>3.5983192374403798</v>
      </c>
      <c r="AG31" s="56">
        <v>3.5854092638472741</v>
      </c>
      <c r="AH31" s="56">
        <v>3.5731495026592479</v>
      </c>
      <c r="AI31" s="56">
        <v>3.5613891631467389</v>
      </c>
      <c r="AJ31" s="56">
        <v>3.5501076978532393</v>
      </c>
      <c r="AK31" s="56">
        <v>3.5393469289450459</v>
      </c>
      <c r="AL31" s="56">
        <v>3.5287191005068776</v>
      </c>
      <c r="AM31" s="56">
        <v>3.518264759264583</v>
      </c>
      <c r="AN31" s="56">
        <v>3.5082749535054916</v>
      </c>
      <c r="AO31" s="54">
        <v>3.5082749535054916</v>
      </c>
    </row>
    <row r="32" spans="1:41" x14ac:dyDescent="0.2">
      <c r="A32" s="91">
        <v>5001</v>
      </c>
      <c r="B32" s="91">
        <v>5001350</v>
      </c>
      <c r="C32" s="91" t="s">
        <v>14</v>
      </c>
      <c r="D32" s="56">
        <v>27</v>
      </c>
      <c r="E32" s="56">
        <v>27</v>
      </c>
      <c r="F32" s="56">
        <v>9.9999999999999995E-7</v>
      </c>
      <c r="G32" s="56">
        <v>2.3418596866359525</v>
      </c>
      <c r="H32" s="56">
        <v>3.5127890299539288</v>
      </c>
      <c r="I32" s="56">
        <v>4.6837183732719048</v>
      </c>
      <c r="J32" s="56">
        <v>5.8546477165898807</v>
      </c>
      <c r="K32" s="56">
        <v>5.8546477165898807</v>
      </c>
      <c r="L32" s="56">
        <v>5.8546477165898807</v>
      </c>
      <c r="M32" s="56">
        <v>5.8546477165898807</v>
      </c>
      <c r="N32" s="56">
        <v>5.8546477165898807</v>
      </c>
      <c r="O32" s="56">
        <v>5.8546477165898807</v>
      </c>
      <c r="P32" s="56">
        <v>5.8546477165898807</v>
      </c>
      <c r="Q32" s="56">
        <v>5.8546477165898807</v>
      </c>
      <c r="R32" s="56">
        <v>5.8546477165898807</v>
      </c>
      <c r="S32" s="56">
        <v>5.8546477165898807</v>
      </c>
      <c r="T32" s="56">
        <v>5.8546477165898807</v>
      </c>
      <c r="U32" s="56">
        <v>5.8546477165898807</v>
      </c>
      <c r="V32" s="56">
        <v>5.8546477165898807</v>
      </c>
      <c r="W32" s="56">
        <v>5.8546477165898807</v>
      </c>
      <c r="X32" s="56">
        <v>5.8546477165898807</v>
      </c>
      <c r="Y32" s="56">
        <v>5.8546477165898807</v>
      </c>
      <c r="Z32" s="56">
        <v>5.8546477165898807</v>
      </c>
      <c r="AA32" s="56">
        <v>5.8546477165898807</v>
      </c>
      <c r="AB32" s="56">
        <v>5.8546477165898807</v>
      </c>
      <c r="AC32" s="56">
        <v>5.8546477165898807</v>
      </c>
      <c r="AD32" s="56">
        <v>5.8546477165898807</v>
      </c>
      <c r="AE32" s="56">
        <v>5.8546477165898807</v>
      </c>
      <c r="AF32" s="56">
        <v>5.8546477165898807</v>
      </c>
      <c r="AG32" s="56">
        <v>5.8546477165898807</v>
      </c>
      <c r="AH32" s="56">
        <v>5.8546477165898807</v>
      </c>
      <c r="AI32" s="56">
        <v>5.8546477165898807</v>
      </c>
      <c r="AJ32" s="56">
        <v>5.8546477165898807</v>
      </c>
      <c r="AK32" s="56">
        <v>5.8546477165898807</v>
      </c>
      <c r="AL32" s="56">
        <v>5.8546477165898807</v>
      </c>
      <c r="AM32" s="56">
        <v>5.8546477165898807</v>
      </c>
      <c r="AN32" s="56">
        <v>5.8546477165898807</v>
      </c>
      <c r="AO32" s="54">
        <v>5.8546477165898807</v>
      </c>
    </row>
    <row r="33" spans="1:41" x14ac:dyDescent="0.2">
      <c r="A33" s="91">
        <v>5001</v>
      </c>
      <c r="B33" s="91">
        <v>5001410</v>
      </c>
      <c r="C33" s="91" t="s">
        <v>15</v>
      </c>
      <c r="D33" s="56">
        <v>0.50000300000000009</v>
      </c>
      <c r="E33" s="56">
        <v>4.6666686666666672</v>
      </c>
      <c r="F33" s="56">
        <v>4.4777470744838981</v>
      </c>
      <c r="G33" s="56">
        <v>6.8141281167018768</v>
      </c>
      <c r="H33" s="56">
        <v>6.8100710887676064</v>
      </c>
      <c r="I33" s="56">
        <v>11.253467986164862</v>
      </c>
      <c r="J33" s="56">
        <v>11.251991552048434</v>
      </c>
      <c r="K33" s="56">
        <v>7.0811324692888977</v>
      </c>
      <c r="L33" s="56">
        <v>7.07539797972849</v>
      </c>
      <c r="M33" s="56">
        <v>4.73645067328472</v>
      </c>
      <c r="N33" s="56">
        <v>4.7299688890111895</v>
      </c>
      <c r="O33" s="56">
        <v>0.27837918545744322</v>
      </c>
      <c r="P33" s="56">
        <v>0.27156419713552293</v>
      </c>
      <c r="Q33" s="56">
        <v>0.2660380761870752</v>
      </c>
      <c r="R33" s="56">
        <v>0.26104305147237622</v>
      </c>
      <c r="S33" s="56">
        <v>0.25596844185887946</v>
      </c>
      <c r="T33" s="56">
        <v>0.24620919614837367</v>
      </c>
      <c r="U33" s="56">
        <v>0.23713106203454107</v>
      </c>
      <c r="V33" s="56">
        <v>0.2303911620554501</v>
      </c>
      <c r="W33" s="56">
        <v>0.22461474194762279</v>
      </c>
      <c r="X33" s="56">
        <v>0.2196159947079816</v>
      </c>
      <c r="Y33" s="56">
        <v>0.21428479917749879</v>
      </c>
      <c r="Z33" s="56">
        <v>0.20933843824568876</v>
      </c>
      <c r="AA33" s="56">
        <v>0.20467208481805052</v>
      </c>
      <c r="AB33" s="56">
        <v>0.2008928868437275</v>
      </c>
      <c r="AC33" s="56">
        <v>0.19703637221688747</v>
      </c>
      <c r="AD33" s="56">
        <v>0.19376962558782668</v>
      </c>
      <c r="AE33" s="56">
        <v>0.19090495678216637</v>
      </c>
      <c r="AF33" s="56">
        <v>0.18351858010678365</v>
      </c>
      <c r="AG33" s="56">
        <v>0.17634637255505817</v>
      </c>
      <c r="AH33" s="56">
        <v>0.16953539411726587</v>
      </c>
      <c r="AI33" s="56">
        <v>0.16300187216587209</v>
      </c>
      <c r="AJ33" s="56">
        <v>0.15673439144726123</v>
      </c>
      <c r="AK33" s="56">
        <v>0.15075618649826486</v>
      </c>
      <c r="AL33" s="56">
        <v>0.14485183736594923</v>
      </c>
      <c r="AM33" s="56">
        <v>0.13904387000911866</v>
      </c>
      <c r="AN33" s="56">
        <v>0.13349397792073472</v>
      </c>
      <c r="AO33" s="54">
        <v>0.13349397792073472</v>
      </c>
    </row>
    <row r="34" spans="1:41" x14ac:dyDescent="0.2">
      <c r="A34" s="91">
        <v>5001</v>
      </c>
      <c r="B34" s="91">
        <v>5001420</v>
      </c>
      <c r="C34" s="91" t="s">
        <v>16</v>
      </c>
      <c r="D34" s="56">
        <v>18.000005000000005</v>
      </c>
      <c r="E34" s="56">
        <v>18.000005000000005</v>
      </c>
      <c r="F34" s="56">
        <v>7.3414554244866466</v>
      </c>
      <c r="G34" s="56">
        <v>415.53021322457766</v>
      </c>
      <c r="H34" s="56">
        <v>562.52263390529754</v>
      </c>
      <c r="I34" s="56">
        <v>563.75004249050801</v>
      </c>
      <c r="J34" s="56">
        <v>564.97003285199548</v>
      </c>
      <c r="K34" s="56">
        <v>302.12107023220375</v>
      </c>
      <c r="L34" s="56">
        <v>321.98573527857809</v>
      </c>
      <c r="M34" s="56">
        <v>321.85322191317181</v>
      </c>
      <c r="N34" s="56">
        <v>158.84311094717361</v>
      </c>
      <c r="O34" s="56">
        <v>158.67718634330521</v>
      </c>
      <c r="P34" s="56">
        <v>158.51635261890789</v>
      </c>
      <c r="Q34" s="56">
        <v>158.38593616452454</v>
      </c>
      <c r="R34" s="56">
        <v>158.26805358125765</v>
      </c>
      <c r="S34" s="56">
        <v>158.1482927943791</v>
      </c>
      <c r="T34" s="56">
        <v>157.91797459561118</v>
      </c>
      <c r="U34" s="56">
        <v>157.70373063052472</v>
      </c>
      <c r="V34" s="56">
        <v>157.54466899101817</v>
      </c>
      <c r="W34" s="56">
        <v>157.40834547647344</v>
      </c>
      <c r="X34" s="56">
        <v>157.29037504161792</v>
      </c>
      <c r="Y34" s="56">
        <v>157.16455882709852</v>
      </c>
      <c r="Z34" s="56">
        <v>157.0478247091078</v>
      </c>
      <c r="AA34" s="56">
        <v>156.93769876821554</v>
      </c>
      <c r="AB34" s="56">
        <v>156.84850969602152</v>
      </c>
      <c r="AC34" s="56">
        <v>156.75749595082809</v>
      </c>
      <c r="AD34" s="56">
        <v>156.68040073038227</v>
      </c>
      <c r="AE34" s="56">
        <v>156.61279454656869</v>
      </c>
      <c r="AF34" s="56">
        <v>10.605143723696321</v>
      </c>
      <c r="AG34" s="56">
        <v>10.4358796254756</v>
      </c>
      <c r="AH34" s="56">
        <v>10.2751405343437</v>
      </c>
      <c r="AI34" s="56">
        <v>10.120949416290808</v>
      </c>
      <c r="AJ34" s="56">
        <v>9.9730368713315904</v>
      </c>
      <c r="AK34" s="56">
        <v>9.8319512345352766</v>
      </c>
      <c r="AL34" s="56">
        <v>9.6926085950126275</v>
      </c>
      <c r="AM34" s="56">
        <v>9.5555405653914267</v>
      </c>
      <c r="AN34" s="56">
        <v>9.4245631121055666</v>
      </c>
      <c r="AO34" s="54">
        <v>9.4245631121055666</v>
      </c>
    </row>
    <row r="35" spans="1:41" x14ac:dyDescent="0.2">
      <c r="A35" s="91">
        <v>5001</v>
      </c>
      <c r="B35" s="91">
        <v>5001431</v>
      </c>
      <c r="C35" s="91" t="s">
        <v>17</v>
      </c>
      <c r="D35" s="56">
        <v>10.500007000000002</v>
      </c>
      <c r="E35" s="56">
        <v>20.000005999999999</v>
      </c>
      <c r="F35" s="56">
        <v>304.16845266475087</v>
      </c>
      <c r="G35" s="56">
        <v>340.79582924964546</v>
      </c>
      <c r="H35" s="56">
        <v>293.28472951824637</v>
      </c>
      <c r="I35" s="56">
        <v>236.9790884529564</v>
      </c>
      <c r="J35" s="56">
        <v>156.00256767871642</v>
      </c>
      <c r="K35" s="56">
        <v>155.94637590307195</v>
      </c>
      <c r="L35" s="56">
        <v>14.202868076295868</v>
      </c>
      <c r="M35" s="56">
        <v>14.127627436616025</v>
      </c>
      <c r="N35" s="56">
        <v>14.040771527350712</v>
      </c>
      <c r="O35" s="56">
        <v>13.946560099730526</v>
      </c>
      <c r="P35" s="56">
        <v>13.855239256216793</v>
      </c>
      <c r="Q35" s="56">
        <v>13.781189235507593</v>
      </c>
      <c r="R35" s="56">
        <v>13.714255904330628</v>
      </c>
      <c r="S35" s="56">
        <v>13.646256135509772</v>
      </c>
      <c r="T35" s="56">
        <v>13.515482242988993</v>
      </c>
      <c r="U35" s="56">
        <v>13.393835245863636</v>
      </c>
      <c r="V35" s="56">
        <v>13.303520586143819</v>
      </c>
      <c r="W35" s="56">
        <v>13.226116556698932</v>
      </c>
      <c r="X35" s="56">
        <v>13.15913334368774</v>
      </c>
      <c r="Y35" s="56">
        <v>13.08769532357927</v>
      </c>
      <c r="Z35" s="56">
        <v>13.021414087093016</v>
      </c>
      <c r="AA35" s="56">
        <v>12.958884951162663</v>
      </c>
      <c r="AB35" s="56">
        <v>12.908243698306734</v>
      </c>
      <c r="AC35" s="56">
        <v>12.856566402307077</v>
      </c>
      <c r="AD35" s="56">
        <v>12.812791997477664</v>
      </c>
      <c r="AE35" s="56">
        <v>12.774405435481816</v>
      </c>
      <c r="AF35" s="56">
        <v>12.675427988031688</v>
      </c>
      <c r="AG35" s="56">
        <v>12.579320406838566</v>
      </c>
      <c r="AH35" s="56">
        <v>12.488053295772149</v>
      </c>
      <c r="AI35" s="56">
        <v>12.400504101623472</v>
      </c>
      <c r="AJ35" s="56">
        <v>12.316519859994086</v>
      </c>
      <c r="AK35" s="56">
        <v>12.236411913677536</v>
      </c>
      <c r="AL35" s="56">
        <v>12.157293635304505</v>
      </c>
      <c r="AM35" s="56">
        <v>12.079466872722977</v>
      </c>
      <c r="AN35" s="56">
        <v>12.005098318738632</v>
      </c>
      <c r="AO35" s="54">
        <v>12.005098318738632</v>
      </c>
    </row>
    <row r="36" spans="1:41" x14ac:dyDescent="0.2">
      <c r="A36" s="91">
        <v>5001</v>
      </c>
      <c r="B36" s="91">
        <v>5001432</v>
      </c>
      <c r="C36" s="91" t="s">
        <v>18</v>
      </c>
      <c r="D36" s="56">
        <v>5.0000030000000004</v>
      </c>
      <c r="E36" s="56">
        <v>43.666668666666659</v>
      </c>
      <c r="F36" s="56">
        <v>40.159845024189366</v>
      </c>
      <c r="G36" s="56">
        <v>50.547272307424713</v>
      </c>
      <c r="H36" s="56">
        <v>141.04753014696806</v>
      </c>
      <c r="I36" s="56">
        <v>141.72834929476943</v>
      </c>
      <c r="J36" s="56">
        <v>142.4076596513051</v>
      </c>
      <c r="K36" s="56">
        <v>142.38753125405933</v>
      </c>
      <c r="L36" s="56">
        <v>142.36000570416937</v>
      </c>
      <c r="M36" s="56">
        <v>142.33305383323926</v>
      </c>
      <c r="N36" s="56">
        <v>142.30194126872632</v>
      </c>
      <c r="O36" s="56">
        <v>142.26819389166835</v>
      </c>
      <c r="P36" s="56">
        <v>4.7354829477231331</v>
      </c>
      <c r="Q36" s="56">
        <v>4.7089575671705841</v>
      </c>
      <c r="R36" s="56">
        <v>4.6849814485400287</v>
      </c>
      <c r="S36" s="56">
        <v>4.660623322395244</v>
      </c>
      <c r="T36" s="56">
        <v>4.6137789429848164</v>
      </c>
      <c r="U36" s="56">
        <v>4.57020389923842</v>
      </c>
      <c r="V36" s="56">
        <v>4.5378523793387835</v>
      </c>
      <c r="W36" s="56">
        <v>4.5101255628212122</v>
      </c>
      <c r="X36" s="56">
        <v>4.4861315760709344</v>
      </c>
      <c r="Y36" s="56">
        <v>4.4605418375246169</v>
      </c>
      <c r="Z36" s="56">
        <v>4.4367993050519292</v>
      </c>
      <c r="AA36" s="56">
        <v>4.4144008085992654</v>
      </c>
      <c r="AB36" s="56">
        <v>4.3962606583225146</v>
      </c>
      <c r="AC36" s="56">
        <v>4.3777493881136831</v>
      </c>
      <c r="AD36" s="56">
        <v>4.3620690042941908</v>
      </c>
      <c r="AE36" s="56">
        <v>4.3483185940270213</v>
      </c>
      <c r="AF36" s="56">
        <v>4.3128639859851843</v>
      </c>
      <c r="AG36" s="56">
        <v>4.2784373897369026</v>
      </c>
      <c r="AH36" s="56">
        <v>4.2457446932354994</v>
      </c>
      <c r="AI36" s="56">
        <v>4.2143837878688091</v>
      </c>
      <c r="AJ36" s="56">
        <v>4.1842998804194771</v>
      </c>
      <c r="AK36" s="56">
        <v>4.155604496664294</v>
      </c>
      <c r="AL36" s="56">
        <v>4.1272636208291793</v>
      </c>
      <c r="AM36" s="56">
        <v>4.0993853775163922</v>
      </c>
      <c r="AN36" s="56">
        <v>4.0727458954921492</v>
      </c>
      <c r="AO36" s="54">
        <v>4.0727458954921492</v>
      </c>
    </row>
    <row r="37" spans="1:41" x14ac:dyDescent="0.2">
      <c r="A37" s="91">
        <v>5001</v>
      </c>
      <c r="B37" s="91">
        <v>5001440</v>
      </c>
      <c r="C37" s="91" t="s">
        <v>19</v>
      </c>
      <c r="D37" s="56">
        <v>72.666667666666669</v>
      </c>
      <c r="E37" s="56">
        <v>149.33333333333334</v>
      </c>
      <c r="F37" s="56">
        <v>137.44866650649053</v>
      </c>
      <c r="G37" s="56">
        <v>80.670110513654933</v>
      </c>
      <c r="H37" s="56">
        <v>4.9095462837429826</v>
      </c>
      <c r="I37" s="56">
        <v>5.8353332127520758</v>
      </c>
      <c r="J37" s="56">
        <v>6.7589826874681211</v>
      </c>
      <c r="K37" s="56">
        <v>6.7304674580366077</v>
      </c>
      <c r="L37" s="56">
        <v>6.691472929025835</v>
      </c>
      <c r="M37" s="56">
        <v>6.6532911118748697</v>
      </c>
      <c r="N37" s="56">
        <v>6.60921497881486</v>
      </c>
      <c r="O37" s="56">
        <v>6.5614061946493925</v>
      </c>
      <c r="P37" s="56">
        <v>6.5150642740603342</v>
      </c>
      <c r="Q37" s="56">
        <v>6.4774866516108895</v>
      </c>
      <c r="R37" s="56">
        <v>6.4435204835509365</v>
      </c>
      <c r="S37" s="56">
        <v>6.4090131381791586</v>
      </c>
      <c r="T37" s="56">
        <v>6.342650267347719</v>
      </c>
      <c r="U37" s="56">
        <v>6.2809189553736573</v>
      </c>
      <c r="V37" s="56">
        <v>6.2350876355158391</v>
      </c>
      <c r="W37" s="56">
        <v>6.1958079787826135</v>
      </c>
      <c r="X37" s="56">
        <v>6.1618164975530529</v>
      </c>
      <c r="Y37" s="56">
        <v>6.1255643679457705</v>
      </c>
      <c r="Z37" s="56">
        <v>6.0919291136094618</v>
      </c>
      <c r="AA37" s="56">
        <v>6.0601979103015218</v>
      </c>
      <c r="AB37" s="56">
        <v>6.0344993640761251</v>
      </c>
      <c r="AC37" s="56">
        <v>6.0082750646136134</v>
      </c>
      <c r="AD37" s="56">
        <v>5.9860611875360004</v>
      </c>
      <c r="AE37" s="56">
        <v>5.9665814396575101</v>
      </c>
      <c r="AF37" s="56">
        <v>5.9163540782649076</v>
      </c>
      <c r="AG37" s="56">
        <v>5.8675830669131743</v>
      </c>
      <c r="AH37" s="56">
        <v>5.8212684135361865</v>
      </c>
      <c r="AI37" s="56">
        <v>5.7768404642667086</v>
      </c>
      <c r="AJ37" s="56">
        <v>5.7342215953801547</v>
      </c>
      <c r="AK37" s="56">
        <v>5.6935698017269791</v>
      </c>
      <c r="AL37" s="56">
        <v>5.6534202276272332</v>
      </c>
      <c r="AM37" s="56">
        <v>5.613926049600785</v>
      </c>
      <c r="AN37" s="56">
        <v>5.5761867833997742</v>
      </c>
      <c r="AO37" s="54">
        <v>5.5761867833997742</v>
      </c>
    </row>
    <row r="38" spans="1:41" x14ac:dyDescent="0.2">
      <c r="A38" s="91">
        <v>5001</v>
      </c>
      <c r="B38" s="91">
        <v>5001450</v>
      </c>
      <c r="C38" s="91" t="s">
        <v>20</v>
      </c>
      <c r="D38" s="56">
        <v>4.5000010000000001</v>
      </c>
      <c r="E38" s="56">
        <v>4.5000010000000001</v>
      </c>
      <c r="F38" s="56">
        <v>82.803117491593724</v>
      </c>
      <c r="G38" s="56">
        <v>86.127383683072452</v>
      </c>
      <c r="H38" s="56">
        <v>87.7526796551263</v>
      </c>
      <c r="I38" s="56">
        <v>89.397082134368233</v>
      </c>
      <c r="J38" s="56">
        <v>10.289411025619829</v>
      </c>
      <c r="K38" s="56">
        <v>10.26173447940689</v>
      </c>
      <c r="L38" s="56">
        <v>10.223886848308199</v>
      </c>
      <c r="M38" s="56">
        <v>10.186828025779322</v>
      </c>
      <c r="N38" s="56">
        <v>10.144048249574018</v>
      </c>
      <c r="O38" s="56">
        <v>10.097645606119299</v>
      </c>
      <c r="P38" s="56">
        <v>10.052666683194625</v>
      </c>
      <c r="Q38" s="56">
        <v>10.016194284934871</v>
      </c>
      <c r="R38" s="56">
        <v>9.9832271218178565</v>
      </c>
      <c r="S38" s="56">
        <v>9.9497346983687791</v>
      </c>
      <c r="T38" s="56">
        <v>9.8853236766794392</v>
      </c>
      <c r="U38" s="56">
        <v>9.8254079915281451</v>
      </c>
      <c r="V38" s="56">
        <v>9.7809246516661439</v>
      </c>
      <c r="W38" s="56">
        <v>9.7428002789544834</v>
      </c>
      <c r="X38" s="56">
        <v>9.7098085471728517</v>
      </c>
      <c r="Y38" s="56">
        <v>9.6746226566716658</v>
      </c>
      <c r="Z38" s="56">
        <v>9.6419766745217199</v>
      </c>
      <c r="AA38" s="56">
        <v>9.6111787418993071</v>
      </c>
      <c r="AB38" s="56">
        <v>9.5862360352687759</v>
      </c>
      <c r="AC38" s="56">
        <v>9.5607830387316319</v>
      </c>
      <c r="AD38" s="56">
        <v>9.5392225109798297</v>
      </c>
      <c r="AE38" s="56">
        <v>9.5203156968624718</v>
      </c>
      <c r="AF38" s="56">
        <v>9.4715656108049462</v>
      </c>
      <c r="AG38" s="56">
        <v>9.4242290409635583</v>
      </c>
      <c r="AH38" s="56">
        <v>9.3792765832741285</v>
      </c>
      <c r="AI38" s="56">
        <v>9.3361553383949296</v>
      </c>
      <c r="AJ38" s="56">
        <v>9.2947899656520985</v>
      </c>
      <c r="AK38" s="56">
        <v>9.2553338129887219</v>
      </c>
      <c r="AL38" s="56">
        <v>9.2163651087154381</v>
      </c>
      <c r="AM38" s="56">
        <v>9.1780325241603578</v>
      </c>
      <c r="AN38" s="56">
        <v>9.1414032363770232</v>
      </c>
      <c r="AO38" s="54">
        <v>9.1414032363770232</v>
      </c>
    </row>
    <row r="39" spans="1:41" x14ac:dyDescent="0.2">
      <c r="A39" s="91">
        <v>5001</v>
      </c>
      <c r="B39" s="91">
        <v>5001511</v>
      </c>
      <c r="C39" s="91" t="s">
        <v>1056</v>
      </c>
      <c r="D39" s="56">
        <v>11.000000999999999</v>
      </c>
      <c r="E39" s="56">
        <v>19</v>
      </c>
      <c r="F39" s="56">
        <v>5.6616280222736002</v>
      </c>
      <c r="G39" s="56">
        <v>8.2000926577766684</v>
      </c>
      <c r="H39" s="56">
        <v>9.3677438162741957</v>
      </c>
      <c r="I39" s="56">
        <v>10.58808261580551</v>
      </c>
      <c r="J39" s="56">
        <v>11.802700581787777</v>
      </c>
      <c r="K39" s="56">
        <v>11.726380408897551</v>
      </c>
      <c r="L39" s="56">
        <v>11.622012698898128</v>
      </c>
      <c r="M39" s="56">
        <v>11.519820188288193</v>
      </c>
      <c r="N39" s="56">
        <v>11.401851714509931</v>
      </c>
      <c r="O39" s="56">
        <v>11.273892909831767</v>
      </c>
      <c r="P39" s="56">
        <v>11.149860122372818</v>
      </c>
      <c r="Q39" s="56">
        <v>11.04928472111107</v>
      </c>
      <c r="R39" s="56">
        <v>10.958375271303549</v>
      </c>
      <c r="S39" s="56">
        <v>10.866017376337908</v>
      </c>
      <c r="T39" s="56">
        <v>10.688399104406702</v>
      </c>
      <c r="U39" s="56">
        <v>10.523177063534948</v>
      </c>
      <c r="V39" s="56">
        <v>10.400510883915492</v>
      </c>
      <c r="W39" s="56">
        <v>10.295380037953036</v>
      </c>
      <c r="X39" s="56">
        <v>10.204402838191566</v>
      </c>
      <c r="Y39" s="56">
        <v>10.10737507953678</v>
      </c>
      <c r="Z39" s="56">
        <v>10.017351310577837</v>
      </c>
      <c r="AA39" s="56">
        <v>9.9324236781948194</v>
      </c>
      <c r="AB39" s="56">
        <v>9.8636422750621406</v>
      </c>
      <c r="AC39" s="56">
        <v>9.7934537088536526</v>
      </c>
      <c r="AD39" s="56">
        <v>9.7339989202047477</v>
      </c>
      <c r="AE39" s="56">
        <v>9.6818619479417301</v>
      </c>
      <c r="AF39" s="56">
        <v>9.5474298924497631</v>
      </c>
      <c r="AG39" s="56">
        <v>9.4168957150083603</v>
      </c>
      <c r="AH39" s="56">
        <v>9.2929359074405404</v>
      </c>
      <c r="AI39" s="56">
        <v>9.1740258079251724</v>
      </c>
      <c r="AJ39" s="56">
        <v>9.0599576588464554</v>
      </c>
      <c r="AK39" s="56">
        <v>8.9511543287747219</v>
      </c>
      <c r="AL39" s="56">
        <v>8.8436951745665766</v>
      </c>
      <c r="AM39" s="56">
        <v>8.7379901686722601</v>
      </c>
      <c r="AN39" s="56">
        <v>8.6369821326636735</v>
      </c>
      <c r="AO39" s="54">
        <v>8.6369821326636735</v>
      </c>
    </row>
    <row r="40" spans="1:41" x14ac:dyDescent="0.2">
      <c r="A40" s="91">
        <v>5001</v>
      </c>
      <c r="B40" s="91">
        <v>5001512</v>
      </c>
      <c r="C40" s="91" t="s">
        <v>1060</v>
      </c>
      <c r="D40" s="56">
        <v>15.500003</v>
      </c>
      <c r="E40" s="56">
        <v>41.000000999999997</v>
      </c>
      <c r="F40" s="56">
        <v>37.405941653542527</v>
      </c>
      <c r="G40" s="56">
        <v>7.642368143498306</v>
      </c>
      <c r="H40" s="56">
        <v>7.8866736997158169</v>
      </c>
      <c r="I40" s="56">
        <v>8.1952465982932186</v>
      </c>
      <c r="J40" s="56">
        <v>8.4968413372668401</v>
      </c>
      <c r="K40" s="56">
        <v>8.4037475000051352</v>
      </c>
      <c r="L40" s="56">
        <v>8.2764418317640835</v>
      </c>
      <c r="M40" s="56">
        <v>8.1517894287124033</v>
      </c>
      <c r="N40" s="56">
        <v>8.0078938178400172</v>
      </c>
      <c r="O40" s="56">
        <v>7.851812198946873</v>
      </c>
      <c r="P40" s="56">
        <v>7.7005194582002412</v>
      </c>
      <c r="Q40" s="56">
        <v>7.5778395731447024</v>
      </c>
      <c r="R40" s="56">
        <v>7.4669500244783853</v>
      </c>
      <c r="S40" s="56">
        <v>7.3542936910587571</v>
      </c>
      <c r="T40" s="56">
        <v>7.1376384362855285</v>
      </c>
      <c r="U40" s="56">
        <v>6.9361038589584449</v>
      </c>
      <c r="V40" s="56">
        <v>6.7864780794226256</v>
      </c>
      <c r="W40" s="56">
        <v>6.6582415530288594</v>
      </c>
      <c r="X40" s="56">
        <v>6.5472693643088249</v>
      </c>
      <c r="Y40" s="56">
        <v>6.4289168235321057</v>
      </c>
      <c r="Z40" s="56">
        <v>6.3191076108459239</v>
      </c>
      <c r="AA40" s="56">
        <v>6.215514564752354</v>
      </c>
      <c r="AB40" s="56">
        <v>6.1316163697223836</v>
      </c>
      <c r="AC40" s="56">
        <v>6.0460017450065351</v>
      </c>
      <c r="AD40" s="56">
        <v>5.9734799698413852</v>
      </c>
      <c r="AE40" s="56">
        <v>5.9098843223557269</v>
      </c>
      <c r="AF40" s="56">
        <v>5.7459067601622298</v>
      </c>
      <c r="AG40" s="56">
        <v>5.5866837525139248</v>
      </c>
      <c r="AH40" s="56">
        <v>5.4354800311949347</v>
      </c>
      <c r="AI40" s="56">
        <v>5.2904358438739933</v>
      </c>
      <c r="AJ40" s="56">
        <v>5.1512977719208326</v>
      </c>
      <c r="AK40" s="56">
        <v>5.0185816220531132</v>
      </c>
      <c r="AL40" s="56">
        <v>4.8875050713157062</v>
      </c>
      <c r="AM40" s="56">
        <v>4.7585681959940676</v>
      </c>
      <c r="AN40" s="56">
        <v>4.6353605916319438</v>
      </c>
      <c r="AO40" s="54">
        <v>4.6353605916319438</v>
      </c>
    </row>
    <row r="41" spans="1:41" x14ac:dyDescent="0.2">
      <c r="A41" s="91">
        <v>5001</v>
      </c>
      <c r="B41" s="91">
        <v>5001520</v>
      </c>
      <c r="C41" s="91" t="s">
        <v>21</v>
      </c>
      <c r="D41" s="56">
        <v>51.000005000000002</v>
      </c>
      <c r="E41" s="56">
        <v>25.000006000000003</v>
      </c>
      <c r="F41" s="56">
        <v>174.29466802596198</v>
      </c>
      <c r="G41" s="56">
        <v>168.58188746580052</v>
      </c>
      <c r="H41" s="56">
        <v>156.90701791840979</v>
      </c>
      <c r="I41" s="56">
        <v>57.477558006703227</v>
      </c>
      <c r="J41" s="56">
        <v>23.039547277824461</v>
      </c>
      <c r="K41" s="56">
        <v>22.925486360098407</v>
      </c>
      <c r="L41" s="56">
        <v>22.769508244055316</v>
      </c>
      <c r="M41" s="56">
        <v>22.616780975451455</v>
      </c>
      <c r="N41" s="56">
        <v>22.440476443211416</v>
      </c>
      <c r="O41" s="56">
        <v>22.249241306549546</v>
      </c>
      <c r="P41" s="56">
        <v>22.063873624193313</v>
      </c>
      <c r="Q41" s="56">
        <v>21.913563134395535</v>
      </c>
      <c r="R41" s="56">
        <v>21.777698462155723</v>
      </c>
      <c r="S41" s="56">
        <v>21.639669080668611</v>
      </c>
      <c r="T41" s="56">
        <v>21.374217597342852</v>
      </c>
      <c r="U41" s="56">
        <v>21.127292349446606</v>
      </c>
      <c r="V41" s="56">
        <v>20.943967070015333</v>
      </c>
      <c r="W41" s="56">
        <v>20.78684844308243</v>
      </c>
      <c r="X41" s="56">
        <v>20.650882518164188</v>
      </c>
      <c r="Y41" s="56">
        <v>20.505873999735059</v>
      </c>
      <c r="Z41" s="56">
        <v>20.371332982389823</v>
      </c>
      <c r="AA41" s="56">
        <v>20.244408169158064</v>
      </c>
      <c r="AB41" s="56">
        <v>20.141613984256477</v>
      </c>
      <c r="AC41" s="56">
        <v>20.03671678640643</v>
      </c>
      <c r="AD41" s="56">
        <v>19.947861278095978</v>
      </c>
      <c r="AE41" s="56">
        <v>19.869942286582017</v>
      </c>
      <c r="AF41" s="56">
        <v>19.669032841011607</v>
      </c>
      <c r="AG41" s="56">
        <v>19.473948795604674</v>
      </c>
      <c r="AH41" s="56">
        <v>19.288690182096722</v>
      </c>
      <c r="AI41" s="56">
        <v>19.110978385018811</v>
      </c>
      <c r="AJ41" s="56">
        <v>18.940502909472595</v>
      </c>
      <c r="AK41" s="56">
        <v>18.777895734859893</v>
      </c>
      <c r="AL41" s="56">
        <v>18.617297438460909</v>
      </c>
      <c r="AM41" s="56">
        <v>18.459320726355116</v>
      </c>
      <c r="AN41" s="56">
        <v>18.308363661551073</v>
      </c>
      <c r="AO41" s="54">
        <v>18.308363661551073</v>
      </c>
    </row>
    <row r="42" spans="1:41" x14ac:dyDescent="0.2">
      <c r="A42" s="91">
        <v>5001</v>
      </c>
      <c r="B42" s="91">
        <v>5001530</v>
      </c>
      <c r="C42" s="91" t="s">
        <v>22</v>
      </c>
      <c r="D42" s="56">
        <v>66.000002999999992</v>
      </c>
      <c r="E42" s="56">
        <v>7.0000040000000014</v>
      </c>
      <c r="F42" s="56">
        <v>50.428688128466824</v>
      </c>
      <c r="G42" s="56">
        <v>62.251781564750949</v>
      </c>
      <c r="H42" s="56">
        <v>27.128724712158135</v>
      </c>
      <c r="I42" s="56">
        <v>7.5236163966207794</v>
      </c>
      <c r="J42" s="56">
        <v>8.9165582256985854</v>
      </c>
      <c r="K42" s="56">
        <v>8.8905590459227941</v>
      </c>
      <c r="L42" s="56">
        <v>8.8550052106482653</v>
      </c>
      <c r="M42" s="56">
        <v>8.8201923773635613</v>
      </c>
      <c r="N42" s="56">
        <v>8.7800053148676707</v>
      </c>
      <c r="O42" s="56">
        <v>8.7364149528344495</v>
      </c>
      <c r="P42" s="56">
        <v>8.6941620252385441</v>
      </c>
      <c r="Q42" s="56">
        <v>8.6599000753581681</v>
      </c>
      <c r="R42" s="56">
        <v>8.6289309221270347</v>
      </c>
      <c r="S42" s="56">
        <v>8.5974683425233547</v>
      </c>
      <c r="T42" s="56">
        <v>8.5369610191182179</v>
      </c>
      <c r="U42" s="56">
        <v>8.4806765876124572</v>
      </c>
      <c r="V42" s="56">
        <v>8.4388892077420934</v>
      </c>
      <c r="W42" s="56">
        <v>8.4030754030735633</v>
      </c>
      <c r="X42" s="56">
        <v>8.3720831701877874</v>
      </c>
      <c r="Y42" s="56">
        <v>8.3390297578987944</v>
      </c>
      <c r="Z42" s="56">
        <v>8.3083623201215726</v>
      </c>
      <c r="AA42" s="56">
        <v>8.2794309288702159</v>
      </c>
      <c r="AB42" s="56">
        <v>8.2559999014294121</v>
      </c>
      <c r="AC42" s="56">
        <v>8.2320895107430037</v>
      </c>
      <c r="AD42" s="56">
        <v>8.2118356816428282</v>
      </c>
      <c r="AE42" s="56">
        <v>8.1940747350477334</v>
      </c>
      <c r="AF42" s="56">
        <v>8.1482791996603599</v>
      </c>
      <c r="AG42" s="56">
        <v>8.1038115128396626</v>
      </c>
      <c r="AH42" s="56">
        <v>8.0615834465253506</v>
      </c>
      <c r="AI42" s="56">
        <v>8.021075610426708</v>
      </c>
      <c r="AJ42" s="56">
        <v>7.9822172299713214</v>
      </c>
      <c r="AK42" s="56">
        <v>7.9451523592875439</v>
      </c>
      <c r="AL42" s="56">
        <v>7.9085453946671871</v>
      </c>
      <c r="AM42" s="56">
        <v>7.8725359970548379</v>
      </c>
      <c r="AN42" s="56">
        <v>7.8381266661068567</v>
      </c>
      <c r="AO42" s="54">
        <v>7.8381266661068567</v>
      </c>
    </row>
    <row r="43" spans="1:41" x14ac:dyDescent="0.2">
      <c r="A43" s="91">
        <v>5001</v>
      </c>
      <c r="B43" s="91">
        <v>5001540</v>
      </c>
      <c r="C43" s="91" t="s">
        <v>23</v>
      </c>
      <c r="D43" s="56">
        <v>39.000006000000006</v>
      </c>
      <c r="E43" s="56">
        <v>84.00000399999999</v>
      </c>
      <c r="F43" s="56">
        <v>43.359653804426088</v>
      </c>
      <c r="G43" s="56">
        <v>96.657745807069205</v>
      </c>
      <c r="H43" s="56">
        <v>58.246514878723538</v>
      </c>
      <c r="I43" s="56">
        <v>59.866548143958369</v>
      </c>
      <c r="J43" s="56">
        <v>11.48318862884541</v>
      </c>
      <c r="K43" s="56">
        <v>11.437899735042418</v>
      </c>
      <c r="L43" s="56">
        <v>11.375967247790015</v>
      </c>
      <c r="M43" s="56">
        <v>11.315325538197307</v>
      </c>
      <c r="N43" s="56">
        <v>11.245322268043173</v>
      </c>
      <c r="O43" s="56">
        <v>11.169390669662723</v>
      </c>
      <c r="P43" s="56">
        <v>11.095788795785984</v>
      </c>
      <c r="Q43" s="56">
        <v>11.036106689542748</v>
      </c>
      <c r="R43" s="56">
        <v>10.982160422624</v>
      </c>
      <c r="S43" s="56">
        <v>10.927354638798235</v>
      </c>
      <c r="T43" s="56">
        <v>10.821954785124772</v>
      </c>
      <c r="U43" s="56">
        <v>10.723910936695381</v>
      </c>
      <c r="V43" s="56">
        <v>10.651120016921197</v>
      </c>
      <c r="W43" s="56">
        <v>10.588734679756662</v>
      </c>
      <c r="X43" s="56">
        <v>10.534748209568537</v>
      </c>
      <c r="Y43" s="56">
        <v>10.477171297839323</v>
      </c>
      <c r="Z43" s="56">
        <v>10.423750599775776</v>
      </c>
      <c r="AA43" s="56">
        <v>10.373353982757282</v>
      </c>
      <c r="AB43" s="56">
        <v>10.332538644634594</v>
      </c>
      <c r="AC43" s="56">
        <v>10.290888286664721</v>
      </c>
      <c r="AD43" s="56">
        <v>10.255607423070865</v>
      </c>
      <c r="AE43" s="56">
        <v>10.224668999969733</v>
      </c>
      <c r="AF43" s="56">
        <v>10.144896131875599</v>
      </c>
      <c r="AG43" s="56">
        <v>10.067436290316966</v>
      </c>
      <c r="AH43" s="56">
        <v>9.9938777231888078</v>
      </c>
      <c r="AI43" s="56">
        <v>9.9233156861137548</v>
      </c>
      <c r="AJ43" s="56">
        <v>9.8556268943527581</v>
      </c>
      <c r="AK43" s="56">
        <v>9.7910622809035974</v>
      </c>
      <c r="AL43" s="56">
        <v>9.727295310274588</v>
      </c>
      <c r="AM43" s="56">
        <v>9.6645692628208177</v>
      </c>
      <c r="AN43" s="56">
        <v>9.6046304282662724</v>
      </c>
      <c r="AO43" s="54">
        <v>9.6046304282662724</v>
      </c>
    </row>
    <row r="44" spans="1:41" x14ac:dyDescent="0.2">
      <c r="A44" s="91">
        <v>5001</v>
      </c>
      <c r="B44" s="91">
        <v>5001550</v>
      </c>
      <c r="C44" s="91" t="s">
        <v>24</v>
      </c>
      <c r="D44" s="56">
        <v>4.0000050000000007</v>
      </c>
      <c r="E44" s="56">
        <v>100.000001</v>
      </c>
      <c r="F44" s="56">
        <v>25.48863026253785</v>
      </c>
      <c r="G44" s="56">
        <v>32.40369781262207</v>
      </c>
      <c r="H44" s="56">
        <v>28.066581528651426</v>
      </c>
      <c r="I44" s="56">
        <v>5.2526246473329934</v>
      </c>
      <c r="J44" s="56">
        <v>5.936152113905095</v>
      </c>
      <c r="K44" s="56">
        <v>5.9026047851621382</v>
      </c>
      <c r="L44" s="56">
        <v>5.8567288686788768</v>
      </c>
      <c r="M44" s="56">
        <v>5.8118090837953886</v>
      </c>
      <c r="N44" s="56">
        <v>5.7599548096071418</v>
      </c>
      <c r="O44" s="56">
        <v>5.703709181177179</v>
      </c>
      <c r="P44" s="56">
        <v>5.6491892746018166</v>
      </c>
      <c r="Q44" s="56">
        <v>5.6049803070142348</v>
      </c>
      <c r="R44" s="56">
        <v>5.5650201092966434</v>
      </c>
      <c r="S44" s="56">
        <v>5.5244232323886688</v>
      </c>
      <c r="T44" s="56">
        <v>5.4463492667046225</v>
      </c>
      <c r="U44" s="56">
        <v>5.3737241937939615</v>
      </c>
      <c r="V44" s="56">
        <v>5.3198049939612346</v>
      </c>
      <c r="W44" s="56">
        <v>5.2735936330986153</v>
      </c>
      <c r="X44" s="56">
        <v>5.2336036551814864</v>
      </c>
      <c r="Y44" s="56">
        <v>5.1909540909376233</v>
      </c>
      <c r="Z44" s="56">
        <v>5.1513832034831433</v>
      </c>
      <c r="AA44" s="56">
        <v>5.1140523760620376</v>
      </c>
      <c r="AB44" s="56">
        <v>5.0838187922674534</v>
      </c>
      <c r="AC44" s="56">
        <v>5.0529666752527334</v>
      </c>
      <c r="AD44" s="56">
        <v>5.026832702220247</v>
      </c>
      <c r="AE44" s="56">
        <v>5.0039153517749639</v>
      </c>
      <c r="AF44" s="56">
        <v>4.9448243383719026</v>
      </c>
      <c r="AG44" s="56">
        <v>4.8874466779580992</v>
      </c>
      <c r="AH44" s="56">
        <v>4.8329588504557606</v>
      </c>
      <c r="AI44" s="56">
        <v>4.7806906748446103</v>
      </c>
      <c r="AJ44" s="56">
        <v>4.7305508290957228</v>
      </c>
      <c r="AK44" s="56">
        <v>4.6827251895037527</v>
      </c>
      <c r="AL44" s="56">
        <v>4.6354903964452276</v>
      </c>
      <c r="AM44" s="56">
        <v>4.5890266575905825</v>
      </c>
      <c r="AN44" s="56">
        <v>4.5446275208835107</v>
      </c>
      <c r="AO44" s="54">
        <v>4.5446275208835107</v>
      </c>
    </row>
    <row r="45" spans="1:41" x14ac:dyDescent="0.2">
      <c r="A45" s="91">
        <v>5001</v>
      </c>
      <c r="B45" s="92">
        <v>5001571</v>
      </c>
      <c r="C45" s="92" t="s">
        <v>1069</v>
      </c>
      <c r="D45" s="56">
        <v>31.00000099999999</v>
      </c>
      <c r="E45" s="56">
        <v>69.333333333333329</v>
      </c>
      <c r="F45" s="56">
        <v>46.608018981271677</v>
      </c>
      <c r="G45" s="56">
        <v>48.051286902694684</v>
      </c>
      <c r="H45" s="56">
        <v>10.29112375885547</v>
      </c>
      <c r="I45" s="56">
        <v>10.941297962168191</v>
      </c>
      <c r="J45" s="56">
        <v>11.583110947216923</v>
      </c>
      <c r="K45" s="56">
        <v>11.471566079146594</v>
      </c>
      <c r="L45" s="56">
        <v>11.319028656839748</v>
      </c>
      <c r="M45" s="56">
        <v>11.169670372102148</v>
      </c>
      <c r="N45" s="56">
        <v>10.997254910426228</v>
      </c>
      <c r="O45" s="56">
        <v>10.810238195896602</v>
      </c>
      <c r="P45" s="56">
        <v>10.628959506533523</v>
      </c>
      <c r="Q45" s="56">
        <v>10.481964689304814</v>
      </c>
      <c r="R45" s="56">
        <v>10.34909703189382</v>
      </c>
      <c r="S45" s="56">
        <v>10.214112416174807</v>
      </c>
      <c r="T45" s="56">
        <v>9.9545164802753519</v>
      </c>
      <c r="U45" s="56">
        <v>9.7130381128474053</v>
      </c>
      <c r="V45" s="56">
        <v>9.5337567734035851</v>
      </c>
      <c r="W45" s="56">
        <v>9.3801039985353789</v>
      </c>
      <c r="X45" s="56">
        <v>9.2471373219609241</v>
      </c>
      <c r="Y45" s="56">
        <v>9.1053275208500803</v>
      </c>
      <c r="Z45" s="56">
        <v>8.973754320063934</v>
      </c>
      <c r="AA45" s="56">
        <v>8.8496293188887556</v>
      </c>
      <c r="AB45" s="56">
        <v>8.7491026527717644</v>
      </c>
      <c r="AC45" s="56">
        <v>8.6465193636978199</v>
      </c>
      <c r="AD45" s="56">
        <v>8.5596239033648018</v>
      </c>
      <c r="AE45" s="56">
        <v>8.483423713134238</v>
      </c>
      <c r="AF45" s="56">
        <v>8.2869460935690569</v>
      </c>
      <c r="AG45" s="56">
        <v>8.0961653726931608</v>
      </c>
      <c r="AH45" s="56">
        <v>7.9149933462478845</v>
      </c>
      <c r="AI45" s="56">
        <v>7.74120166234081</v>
      </c>
      <c r="AJ45" s="56">
        <v>7.5744866752257609</v>
      </c>
      <c r="AK45" s="56">
        <v>7.4154664235824583</v>
      </c>
      <c r="AL45" s="56">
        <v>7.2584107366628619</v>
      </c>
      <c r="AM45" s="56">
        <v>7.103918804971169</v>
      </c>
      <c r="AN45" s="56">
        <v>6.9562916754201556</v>
      </c>
      <c r="AO45" s="54">
        <v>6.9562916754201556</v>
      </c>
    </row>
    <row r="46" spans="1:41" x14ac:dyDescent="0.2">
      <c r="A46" s="91">
        <v>5001</v>
      </c>
      <c r="B46" s="92">
        <v>5001572</v>
      </c>
      <c r="C46" s="92" t="s">
        <v>1073</v>
      </c>
      <c r="D46" s="56">
        <v>7.0000000000000009</v>
      </c>
      <c r="E46" s="56">
        <v>7.0000000000000009</v>
      </c>
      <c r="F46" s="56">
        <v>0.80880386032480012</v>
      </c>
      <c r="G46" s="56">
        <v>0.96481251910912968</v>
      </c>
      <c r="H46" s="56">
        <v>1.0283052543221509</v>
      </c>
      <c r="I46" s="56">
        <v>1.099324795397141</v>
      </c>
      <c r="J46" s="56">
        <v>1.1695270745365536</v>
      </c>
      <c r="K46" s="56">
        <v>1.1586241926950926</v>
      </c>
      <c r="L46" s="56">
        <v>1.1437145198380325</v>
      </c>
      <c r="M46" s="56">
        <v>1.1291155897508989</v>
      </c>
      <c r="N46" s="56">
        <v>1.1122629506397186</v>
      </c>
      <c r="O46" s="56">
        <v>1.0939831213999809</v>
      </c>
      <c r="P46" s="56">
        <v>1.0762641517629881</v>
      </c>
      <c r="Q46" s="56">
        <v>1.061896237297024</v>
      </c>
      <c r="R46" s="56">
        <v>1.0489091730388065</v>
      </c>
      <c r="S46" s="56">
        <v>1.035715188043715</v>
      </c>
      <c r="T46" s="56">
        <v>1.0103411491964001</v>
      </c>
      <c r="U46" s="56">
        <v>0.98673800050043525</v>
      </c>
      <c r="V46" s="56">
        <v>0.96921426055479865</v>
      </c>
      <c r="W46" s="56">
        <v>0.95419556827444774</v>
      </c>
      <c r="X46" s="56">
        <v>0.94119882545138056</v>
      </c>
      <c r="Y46" s="56">
        <v>0.92733771707212531</v>
      </c>
      <c r="Z46" s="56">
        <v>0.91447717864941924</v>
      </c>
      <c r="AA46" s="56">
        <v>0.90234465973755973</v>
      </c>
      <c r="AB46" s="56">
        <v>0.89251874500431994</v>
      </c>
      <c r="AC46" s="56">
        <v>0.88249180697453578</v>
      </c>
      <c r="AD46" s="56">
        <v>0.87399826573897776</v>
      </c>
      <c r="AE46" s="56">
        <v>0.86655012684426103</v>
      </c>
      <c r="AF46" s="56">
        <v>0.84734554748826585</v>
      </c>
      <c r="AG46" s="56">
        <v>0.82869780785377967</v>
      </c>
      <c r="AH46" s="56">
        <v>0.81098926391551962</v>
      </c>
      <c r="AI46" s="56">
        <v>0.79400210684189587</v>
      </c>
      <c r="AJ46" s="56">
        <v>0.7777066569735076</v>
      </c>
      <c r="AK46" s="56">
        <v>0.76216332410611698</v>
      </c>
      <c r="AL46" s="56">
        <v>0.74681201636209638</v>
      </c>
      <c r="AM46" s="56">
        <v>0.73171130123433692</v>
      </c>
      <c r="AN46" s="56">
        <v>0.7172815818045386</v>
      </c>
      <c r="AO46" s="54">
        <v>0.7172815818045386</v>
      </c>
    </row>
    <row r="47" spans="1:41" x14ac:dyDescent="0.2">
      <c r="A47" s="91">
        <v>5001</v>
      </c>
      <c r="B47" s="92">
        <v>5001610</v>
      </c>
      <c r="C47" s="92" t="s">
        <v>25</v>
      </c>
      <c r="D47" s="56">
        <v>52.500002999999992</v>
      </c>
      <c r="E47" s="56">
        <v>64.166668666666666</v>
      </c>
      <c r="F47" s="56">
        <v>27.003569996168451</v>
      </c>
      <c r="G47" s="56">
        <v>115.25176630384674</v>
      </c>
      <c r="H47" s="56">
        <v>104.25961774332652</v>
      </c>
      <c r="I47" s="56">
        <v>105.01171884835786</v>
      </c>
      <c r="J47" s="56">
        <v>105.75539586882249</v>
      </c>
      <c r="K47" s="56">
        <v>12.043013317533596</v>
      </c>
      <c r="L47" s="56">
        <v>11.889328997314669</v>
      </c>
      <c r="M47" s="56">
        <v>11.738847717954982</v>
      </c>
      <c r="N47" s="56">
        <v>11.565135899424355</v>
      </c>
      <c r="O47" s="56">
        <v>11.376713044183983</v>
      </c>
      <c r="P47" s="56">
        <v>11.194071357156517</v>
      </c>
      <c r="Q47" s="56">
        <v>11.04597131573812</v>
      </c>
      <c r="R47" s="56">
        <v>10.912104653384187</v>
      </c>
      <c r="S47" s="56">
        <v>10.776105115742475</v>
      </c>
      <c r="T47" s="56">
        <v>10.514557330700917</v>
      </c>
      <c r="U47" s="56">
        <v>10.271263336450204</v>
      </c>
      <c r="V47" s="56">
        <v>10.090634017010567</v>
      </c>
      <c r="W47" s="56">
        <v>9.9358259581207946</v>
      </c>
      <c r="X47" s="56">
        <v>9.8018595320984119</v>
      </c>
      <c r="Y47" s="56">
        <v>9.6589834918814717</v>
      </c>
      <c r="Z47" s="56">
        <v>9.5264210189089624</v>
      </c>
      <c r="AA47" s="56">
        <v>9.4013627470482568</v>
      </c>
      <c r="AB47" s="56">
        <v>9.300080241336401</v>
      </c>
      <c r="AC47" s="56">
        <v>9.1967256493370879</v>
      </c>
      <c r="AD47" s="56">
        <v>9.1091768396782591</v>
      </c>
      <c r="AE47" s="56">
        <v>9.0324037156865629</v>
      </c>
      <c r="AF47" s="56">
        <v>8.8344488207863066</v>
      </c>
      <c r="AG47" s="56">
        <v>8.6422336584000625</v>
      </c>
      <c r="AH47" s="56">
        <v>8.4596994362672291</v>
      </c>
      <c r="AI47" s="56">
        <v>8.2846010479698755</v>
      </c>
      <c r="AJ47" s="56">
        <v>8.1166325647111037</v>
      </c>
      <c r="AK47" s="56">
        <v>7.9564166720780021</v>
      </c>
      <c r="AL47" s="56">
        <v>7.7981801153319434</v>
      </c>
      <c r="AM47" s="56">
        <v>7.6425265901688837</v>
      </c>
      <c r="AN47" s="56">
        <v>7.493789482200194</v>
      </c>
      <c r="AO47" s="54">
        <v>7.493789482200194</v>
      </c>
    </row>
    <row r="48" spans="1:41" x14ac:dyDescent="0.2">
      <c r="A48" s="91">
        <v>5001</v>
      </c>
      <c r="B48" s="92">
        <v>5001620</v>
      </c>
      <c r="C48" s="92" t="s">
        <v>26</v>
      </c>
      <c r="D48" s="56">
        <v>70.400001000000003</v>
      </c>
      <c r="E48" s="56">
        <v>70.400001000000003</v>
      </c>
      <c r="F48" s="56">
        <v>68.573000759735763</v>
      </c>
      <c r="G48" s="56">
        <v>68.885828865674497</v>
      </c>
      <c r="H48" s="56">
        <v>68.985312818402619</v>
      </c>
      <c r="I48" s="56">
        <v>91.571467866655155</v>
      </c>
      <c r="J48" s="56">
        <v>91.697273876325269</v>
      </c>
      <c r="K48" s="56">
        <v>91.65450103217799</v>
      </c>
      <c r="L48" s="56">
        <v>91.596009238661836</v>
      </c>
      <c r="M48" s="56">
        <v>91.538736512935387</v>
      </c>
      <c r="N48" s="56">
        <v>91.472622313345369</v>
      </c>
      <c r="O48" s="56">
        <v>91.400909137097173</v>
      </c>
      <c r="P48" s="56">
        <v>3.4742543990707322</v>
      </c>
      <c r="Q48" s="56">
        <v>3.4178879653965657</v>
      </c>
      <c r="R48" s="56">
        <v>3.3669387133066362</v>
      </c>
      <c r="S48" s="56">
        <v>3.3151776952489689</v>
      </c>
      <c r="T48" s="56">
        <v>3.2156333890018098</v>
      </c>
      <c r="U48" s="56">
        <v>3.1230364210407178</v>
      </c>
      <c r="V48" s="56">
        <v>3.0542894412539896</v>
      </c>
      <c r="W48" s="56">
        <v>2.9953699561541516</v>
      </c>
      <c r="X48" s="56">
        <v>2.9443827343098112</v>
      </c>
      <c r="Y48" s="56">
        <v>2.8900045398988863</v>
      </c>
      <c r="Z48" s="56">
        <v>2.839551658394424</v>
      </c>
      <c r="AA48" s="56">
        <v>2.7919548534325136</v>
      </c>
      <c r="AB48" s="56">
        <v>2.753407034094419</v>
      </c>
      <c r="AC48" s="56">
        <v>2.714070584900651</v>
      </c>
      <c r="AD48" s="56">
        <v>2.6807497692842306</v>
      </c>
      <c r="AE48" s="56">
        <v>2.6515301474664961</v>
      </c>
      <c r="AF48" s="56">
        <v>2.5761891053775918</v>
      </c>
      <c r="AG48" s="56">
        <v>2.503032588349992</v>
      </c>
      <c r="AH48" s="56">
        <v>2.4335606082845103</v>
      </c>
      <c r="AI48" s="56">
        <v>2.3669186843802938</v>
      </c>
      <c r="AJ48" s="56">
        <v>2.3029903810504626</v>
      </c>
      <c r="AK48" s="56">
        <v>2.2420126905707001</v>
      </c>
      <c r="AL48" s="56">
        <v>2.1817883294210807</v>
      </c>
      <c r="AM48" s="56">
        <v>2.1225470623814089</v>
      </c>
      <c r="AN48" s="56">
        <v>2.0659381630798928</v>
      </c>
      <c r="AO48" s="54">
        <v>2.0659381630798928</v>
      </c>
    </row>
    <row r="49" spans="1:41" x14ac:dyDescent="0.2">
      <c r="A49" s="91">
        <v>5001</v>
      </c>
      <c r="B49" s="92">
        <v>5001630</v>
      </c>
      <c r="C49" s="92" t="s">
        <v>27</v>
      </c>
      <c r="D49" s="56">
        <v>94.000000999999997</v>
      </c>
      <c r="E49" s="56">
        <v>115</v>
      </c>
      <c r="F49" s="56">
        <v>112.61988226814204</v>
      </c>
      <c r="G49" s="56">
        <v>92.485827503029597</v>
      </c>
      <c r="H49" s="56">
        <v>2.3987076439176422</v>
      </c>
      <c r="I49" s="56">
        <v>2.8220085159991832</v>
      </c>
      <c r="J49" s="56">
        <v>3.2441777946314625</v>
      </c>
      <c r="K49" s="56">
        <v>3.2290814966971322</v>
      </c>
      <c r="L49" s="56">
        <v>3.2084373342796644</v>
      </c>
      <c r="M49" s="56">
        <v>3.1882234310820947</v>
      </c>
      <c r="N49" s="56">
        <v>3.1648890076973837</v>
      </c>
      <c r="O49" s="56">
        <v>3.1395784749039004</v>
      </c>
      <c r="P49" s="56">
        <v>3.1150445169449874</v>
      </c>
      <c r="Q49" s="56">
        <v>3.0951504815305757</v>
      </c>
      <c r="R49" s="56">
        <v>3.0771683925576592</v>
      </c>
      <c r="S49" s="56">
        <v>3.0588997979490711</v>
      </c>
      <c r="T49" s="56">
        <v>3.0237665133912501</v>
      </c>
      <c r="U49" s="56">
        <v>2.9910852305814526</v>
      </c>
      <c r="V49" s="56">
        <v>2.9668215906567252</v>
      </c>
      <c r="W49" s="56">
        <v>2.9460264782685468</v>
      </c>
      <c r="X49" s="56">
        <v>2.9280309882058386</v>
      </c>
      <c r="Y49" s="56">
        <v>2.9088386842961005</v>
      </c>
      <c r="Z49" s="56">
        <v>2.8910317849415845</v>
      </c>
      <c r="AA49" s="56">
        <v>2.8742329126020865</v>
      </c>
      <c r="AB49" s="56">
        <v>2.860627799894524</v>
      </c>
      <c r="AC49" s="56">
        <v>2.8467443472378999</v>
      </c>
      <c r="AD49" s="56">
        <v>2.8349840593732809</v>
      </c>
      <c r="AE49" s="56">
        <v>2.8246712516729038</v>
      </c>
      <c r="AF49" s="56">
        <v>2.798080295641526</v>
      </c>
      <c r="AG49" s="56">
        <v>2.7722603484553141</v>
      </c>
      <c r="AH49" s="56">
        <v>2.7477408260792622</v>
      </c>
      <c r="AI49" s="56">
        <v>2.7242201470542442</v>
      </c>
      <c r="AJ49" s="56">
        <v>2.701657216467245</v>
      </c>
      <c r="AK49" s="56">
        <v>2.6801356786508586</v>
      </c>
      <c r="AL49" s="56">
        <v>2.6588800217745221</v>
      </c>
      <c r="AM49" s="56">
        <v>2.637971339289932</v>
      </c>
      <c r="AN49" s="56">
        <v>2.6179917277717499</v>
      </c>
      <c r="AO49" s="54">
        <v>2.6179917277717499</v>
      </c>
    </row>
    <row r="50" spans="1:41" x14ac:dyDescent="0.2">
      <c r="A50" s="91">
        <v>5001</v>
      </c>
      <c r="B50" s="92">
        <v>5001640</v>
      </c>
      <c r="C50" s="92" t="s">
        <v>28</v>
      </c>
      <c r="D50" s="56">
        <v>6.0000020000000003</v>
      </c>
      <c r="E50" s="56">
        <v>168.83333433333334</v>
      </c>
      <c r="F50" s="56">
        <v>166.08219805958711</v>
      </c>
      <c r="G50" s="56">
        <v>167.54242343333476</v>
      </c>
      <c r="H50" s="56">
        <v>144.93473868097394</v>
      </c>
      <c r="I50" s="56">
        <v>3.1627032022117185</v>
      </c>
      <c r="J50" s="56">
        <v>3.8904152582385341</v>
      </c>
      <c r="K50" s="56">
        <v>3.8870605253642383</v>
      </c>
      <c r="L50" s="56">
        <v>3.8824729337159121</v>
      </c>
      <c r="M50" s="56">
        <v>3.8779809552275633</v>
      </c>
      <c r="N50" s="56">
        <v>3.8727955278087385</v>
      </c>
      <c r="O50" s="56">
        <v>3.8671709649657422</v>
      </c>
      <c r="P50" s="56">
        <v>3.8617189743082063</v>
      </c>
      <c r="Q50" s="56">
        <v>3.8572980775494479</v>
      </c>
      <c r="R50" s="56">
        <v>3.8533020577776886</v>
      </c>
      <c r="S50" s="56">
        <v>3.8492423700868912</v>
      </c>
      <c r="T50" s="56">
        <v>3.8414349735184867</v>
      </c>
      <c r="U50" s="56">
        <v>3.8341724662274208</v>
      </c>
      <c r="V50" s="56">
        <v>3.8287805462441478</v>
      </c>
      <c r="W50" s="56">
        <v>3.8241594101578862</v>
      </c>
      <c r="X50" s="56">
        <v>3.8201604123661732</v>
      </c>
      <c r="Y50" s="56">
        <v>3.8158954559417868</v>
      </c>
      <c r="Z50" s="56">
        <v>3.8119383671963387</v>
      </c>
      <c r="AA50" s="56">
        <v>3.8082052844542282</v>
      </c>
      <c r="AB50" s="56">
        <v>3.8051819260747699</v>
      </c>
      <c r="AC50" s="56">
        <v>3.802096714373298</v>
      </c>
      <c r="AD50" s="56">
        <v>3.7994833170700493</v>
      </c>
      <c r="AE50" s="56">
        <v>3.7971915820255209</v>
      </c>
      <c r="AF50" s="56">
        <v>3.7912824806852146</v>
      </c>
      <c r="AG50" s="56">
        <v>3.7855447146438346</v>
      </c>
      <c r="AH50" s="56">
        <v>3.7800959318936007</v>
      </c>
      <c r="AI50" s="56">
        <v>3.7748691143324855</v>
      </c>
      <c r="AJ50" s="56">
        <v>3.7698551297575968</v>
      </c>
      <c r="AK50" s="56">
        <v>3.7650725657983997</v>
      </c>
      <c r="AL50" s="56">
        <v>3.7603490864925471</v>
      </c>
      <c r="AM50" s="56">
        <v>3.7557027126070825</v>
      </c>
      <c r="AN50" s="56">
        <v>3.7512627989363754</v>
      </c>
      <c r="AO50" s="54">
        <v>3.7512627989363754</v>
      </c>
    </row>
    <row r="51" spans="1:41" x14ac:dyDescent="0.2">
      <c r="A51" s="91">
        <v>5001</v>
      </c>
      <c r="B51" s="92">
        <v>5001650</v>
      </c>
      <c r="C51" s="92" t="s">
        <v>29</v>
      </c>
      <c r="D51" s="56">
        <v>0.5</v>
      </c>
      <c r="E51" s="56">
        <v>0.5</v>
      </c>
      <c r="F51" s="56">
        <v>2.7997056703550771</v>
      </c>
      <c r="G51" s="56">
        <v>2.8301523907217776</v>
      </c>
      <c r="H51" s="56">
        <v>2.7951433095157845</v>
      </c>
      <c r="I51" s="56">
        <v>2.7861885562935313</v>
      </c>
      <c r="J51" s="56">
        <v>2.7744048194481232</v>
      </c>
      <c r="K51" s="56">
        <v>2.736664074612297</v>
      </c>
      <c r="L51" s="56">
        <v>2.6850536685686275</v>
      </c>
      <c r="M51" s="56">
        <v>2.6345189105747027</v>
      </c>
      <c r="N51" s="56">
        <v>2.5761828521129253</v>
      </c>
      <c r="O51" s="56">
        <v>2.5129065201292176</v>
      </c>
      <c r="P51" s="56">
        <v>2.4515716252319346</v>
      </c>
      <c r="Q51" s="56">
        <v>2.4018365366959054</v>
      </c>
      <c r="R51" s="56">
        <v>2.3568813142636147</v>
      </c>
      <c r="S51" s="56">
        <v>2.311209827742144</v>
      </c>
      <c r="T51" s="56">
        <v>2.2233766163475916</v>
      </c>
      <c r="U51" s="56">
        <v>2.141673409323098</v>
      </c>
      <c r="V51" s="56">
        <v>2.0810143095112794</v>
      </c>
      <c r="W51" s="56">
        <v>2.0290265285408338</v>
      </c>
      <c r="X51" s="56">
        <v>1.9840378033840631</v>
      </c>
      <c r="Y51" s="56">
        <v>1.9360570436097178</v>
      </c>
      <c r="Z51" s="56">
        <v>1.8915397952234274</v>
      </c>
      <c r="AA51" s="56">
        <v>1.8495426143746831</v>
      </c>
      <c r="AB51" s="56">
        <v>1.8155298326057761</v>
      </c>
      <c r="AC51" s="56">
        <v>1.7808212009642157</v>
      </c>
      <c r="AD51" s="56">
        <v>1.7514204813026688</v>
      </c>
      <c r="AE51" s="56">
        <v>1.725638462051726</v>
      </c>
      <c r="AF51" s="56">
        <v>1.6591610719732814</v>
      </c>
      <c r="AG51" s="56">
        <v>1.5946112040077522</v>
      </c>
      <c r="AH51" s="56">
        <v>1.5333123980676213</v>
      </c>
      <c r="AI51" s="56">
        <v>1.4745107005050773</v>
      </c>
      <c r="AJ51" s="56">
        <v>1.4181033740375795</v>
      </c>
      <c r="AK51" s="56">
        <v>1.3642995294966123</v>
      </c>
      <c r="AL51" s="56">
        <v>1.3111603873057716</v>
      </c>
      <c r="AM51" s="56">
        <v>1.2588886810942963</v>
      </c>
      <c r="AN51" s="56">
        <v>1.2089396522988411</v>
      </c>
      <c r="AO51" s="54">
        <v>1.2089396522988411</v>
      </c>
    </row>
    <row r="52" spans="1:41" x14ac:dyDescent="0.2">
      <c r="A52" s="91">
        <v>5001</v>
      </c>
      <c r="B52" s="92">
        <v>5001660</v>
      </c>
      <c r="C52" s="92" t="s">
        <v>30</v>
      </c>
      <c r="D52" s="56">
        <v>3.0000010000000001</v>
      </c>
      <c r="E52" s="56">
        <v>3.0000010000000001</v>
      </c>
      <c r="F52" s="56">
        <v>2.5508439441012927</v>
      </c>
      <c r="G52" s="56">
        <v>62.738990190454338</v>
      </c>
      <c r="H52" s="56">
        <v>62.787296478142785</v>
      </c>
      <c r="I52" s="56">
        <v>62.859341153549757</v>
      </c>
      <c r="J52" s="56">
        <v>2.9288093105445254</v>
      </c>
      <c r="K52" s="56">
        <v>2.8944232985829945</v>
      </c>
      <c r="L52" s="56">
        <v>2.8474004841876512</v>
      </c>
      <c r="M52" s="56">
        <v>2.8013577046820757</v>
      </c>
      <c r="N52" s="56">
        <v>2.7482070736391222</v>
      </c>
      <c r="O52" s="56">
        <v>2.6905553044984112</v>
      </c>
      <c r="P52" s="56">
        <v>2.6346724002586646</v>
      </c>
      <c r="Q52" s="56">
        <v>2.5893582084813938</v>
      </c>
      <c r="R52" s="56">
        <v>2.5483990058208619</v>
      </c>
      <c r="S52" s="56">
        <v>2.5067872069901882</v>
      </c>
      <c r="T52" s="56">
        <v>2.4267613921640407</v>
      </c>
      <c r="U52" s="56">
        <v>2.3523206924306135</v>
      </c>
      <c r="V52" s="56">
        <v>2.2970535126020675</v>
      </c>
      <c r="W52" s="56">
        <v>2.2496868677178838</v>
      </c>
      <c r="X52" s="56">
        <v>2.2086971403528262</v>
      </c>
      <c r="Y52" s="56">
        <v>2.1649813370028665</v>
      </c>
      <c r="Z52" s="56">
        <v>2.1244211773620245</v>
      </c>
      <c r="AA52" s="56">
        <v>2.0861570792553907</v>
      </c>
      <c r="AB52" s="56">
        <v>2.055167655865942</v>
      </c>
      <c r="AC52" s="56">
        <v>2.0235442359258542</v>
      </c>
      <c r="AD52" s="56">
        <v>1.9967569135675556</v>
      </c>
      <c r="AE52" s="56">
        <v>1.9732666293611412</v>
      </c>
      <c r="AF52" s="56">
        <v>1.9126983406230027</v>
      </c>
      <c r="AG52" s="56">
        <v>1.8538862386988537</v>
      </c>
      <c r="AH52" s="56">
        <v>1.7980362155089569</v>
      </c>
      <c r="AI52" s="56">
        <v>1.7444613355075278</v>
      </c>
      <c r="AJ52" s="56">
        <v>1.6930679936149187</v>
      </c>
      <c r="AK52" s="56">
        <v>1.6440467130331486</v>
      </c>
      <c r="AL52" s="56">
        <v>1.5956310501481603</v>
      </c>
      <c r="AM52" s="56">
        <v>1.5480057178221496</v>
      </c>
      <c r="AN52" s="56">
        <v>1.5024966026974016</v>
      </c>
      <c r="AO52" s="54">
        <v>1.5024966026974016</v>
      </c>
    </row>
    <row r="53" spans="1:41" x14ac:dyDescent="0.2">
      <c r="A53" s="91">
        <v>5001</v>
      </c>
      <c r="B53" s="92">
        <v>5001711</v>
      </c>
      <c r="C53" s="92" t="s">
        <v>31</v>
      </c>
      <c r="D53" s="56">
        <v>196.50000399999999</v>
      </c>
      <c r="E53" s="56">
        <v>185.83333633333334</v>
      </c>
      <c r="F53" s="56">
        <v>185.13759109867328</v>
      </c>
      <c r="G53" s="56">
        <v>204.69946327036499</v>
      </c>
      <c r="H53" s="56">
        <v>148.61469650509326</v>
      </c>
      <c r="I53" s="56">
        <v>129.88005264007776</v>
      </c>
      <c r="J53" s="56">
        <v>3.1435856522828587</v>
      </c>
      <c r="K53" s="56">
        <v>3.1192638389442151</v>
      </c>
      <c r="L53" s="56">
        <v>3.0860037994938501</v>
      </c>
      <c r="M53" s="56">
        <v>3.0534369554533209</v>
      </c>
      <c r="N53" s="56">
        <v>3.0158426066668422</v>
      </c>
      <c r="O53" s="56">
        <v>2.9750645260551192</v>
      </c>
      <c r="P53" s="56">
        <v>2.9355375937879815</v>
      </c>
      <c r="Q53" s="56">
        <v>2.9034860922869852</v>
      </c>
      <c r="R53" s="56">
        <v>2.874514948941731</v>
      </c>
      <c r="S53" s="56">
        <v>2.8450822131834497</v>
      </c>
      <c r="T53" s="56">
        <v>2.7884785880625156</v>
      </c>
      <c r="U53" s="56">
        <v>2.735825410202287</v>
      </c>
      <c r="V53" s="56">
        <v>2.6967339903235592</v>
      </c>
      <c r="W53" s="56">
        <v>2.6632307536981612</v>
      </c>
      <c r="X53" s="56">
        <v>2.634238019708242</v>
      </c>
      <c r="Y53" s="56">
        <v>2.6033170856314416</v>
      </c>
      <c r="Z53" s="56">
        <v>2.5746281922269434</v>
      </c>
      <c r="AA53" s="56">
        <v>2.5475633423466419</v>
      </c>
      <c r="AB53" s="56">
        <v>2.5256439940955682</v>
      </c>
      <c r="AC53" s="56">
        <v>2.5032762092598961</v>
      </c>
      <c r="AD53" s="56">
        <v>2.4843290788113435</v>
      </c>
      <c r="AE53" s="56">
        <v>2.467713999738514</v>
      </c>
      <c r="AF53" s="56">
        <v>2.4248730150212938</v>
      </c>
      <c r="AG53" s="56">
        <v>2.3832742112212859</v>
      </c>
      <c r="AH53" s="56">
        <v>2.3437705362820909</v>
      </c>
      <c r="AI53" s="56">
        <v>2.3058761089640067</v>
      </c>
      <c r="AJ53" s="56">
        <v>2.2695247207960638</v>
      </c>
      <c r="AK53" s="56">
        <v>2.2348511320918849</v>
      </c>
      <c r="AL53" s="56">
        <v>2.2006059071244541</v>
      </c>
      <c r="AM53" s="56">
        <v>2.166919696454837</v>
      </c>
      <c r="AN53" s="56">
        <v>2.1347303223422101</v>
      </c>
      <c r="AO53" s="54">
        <v>2.1347303223422101</v>
      </c>
    </row>
    <row r="54" spans="1:41" x14ac:dyDescent="0.2">
      <c r="A54" s="91">
        <v>5001</v>
      </c>
      <c r="B54" s="92">
        <v>5001712</v>
      </c>
      <c r="C54" s="92" t="s">
        <v>32</v>
      </c>
      <c r="D54" s="56">
        <v>3.5000030000000004</v>
      </c>
      <c r="E54" s="56">
        <v>122.66666766666667</v>
      </c>
      <c r="F54" s="56">
        <v>166.60643220295074</v>
      </c>
      <c r="G54" s="56">
        <v>166.9462012714863</v>
      </c>
      <c r="H54" s="56">
        <v>167.07589985264261</v>
      </c>
      <c r="I54" s="56">
        <v>167.22644189618589</v>
      </c>
      <c r="J54" s="56">
        <v>167.37472075283068</v>
      </c>
      <c r="K54" s="56">
        <v>2.9778634902953423</v>
      </c>
      <c r="L54" s="56">
        <v>2.9365751654604066</v>
      </c>
      <c r="M54" s="56">
        <v>2.8961473590652673</v>
      </c>
      <c r="N54" s="56">
        <v>2.8494785122958448</v>
      </c>
      <c r="O54" s="56">
        <v>2.7988574467088787</v>
      </c>
      <c r="P54" s="56">
        <v>2.7497895307910527</v>
      </c>
      <c r="Q54" s="56">
        <v>2.7100014599622293</v>
      </c>
      <c r="R54" s="56">
        <v>2.6740372820163962</v>
      </c>
      <c r="S54" s="56">
        <v>2.63750009279922</v>
      </c>
      <c r="T54" s="56">
        <v>2.5672335236835782</v>
      </c>
      <c r="U54" s="56">
        <v>2.5018709580639831</v>
      </c>
      <c r="V54" s="56">
        <v>2.4533436782145284</v>
      </c>
      <c r="W54" s="56">
        <v>2.4117534534381715</v>
      </c>
      <c r="X54" s="56">
        <v>2.3757624733127551</v>
      </c>
      <c r="Y54" s="56">
        <v>2.3373778654932789</v>
      </c>
      <c r="Z54" s="56">
        <v>2.3017640667842469</v>
      </c>
      <c r="AA54" s="56">
        <v>2.2681663221052513</v>
      </c>
      <c r="AB54" s="56">
        <v>2.2409560966901259</v>
      </c>
      <c r="AC54" s="56">
        <v>2.2131891913768773</v>
      </c>
      <c r="AD54" s="56">
        <v>2.1896686156476397</v>
      </c>
      <c r="AE54" s="56">
        <v>2.1690430002468855</v>
      </c>
      <c r="AF54" s="56">
        <v>2.11586108818413</v>
      </c>
      <c r="AG54" s="56">
        <v>2.0642211938117065</v>
      </c>
      <c r="AH54" s="56">
        <v>2.0151821490596018</v>
      </c>
      <c r="AI54" s="56">
        <v>1.9681407910095665</v>
      </c>
      <c r="AJ54" s="56">
        <v>1.9230149298355683</v>
      </c>
      <c r="AK54" s="56">
        <v>1.8799718542027946</v>
      </c>
      <c r="AL54" s="56">
        <v>1.8374605404501221</v>
      </c>
      <c r="AM54" s="56">
        <v>1.7956431754809419</v>
      </c>
      <c r="AN54" s="56">
        <v>1.7556839524445775</v>
      </c>
      <c r="AO54" s="54">
        <v>1.7556839524445775</v>
      </c>
    </row>
    <row r="55" spans="1:41" x14ac:dyDescent="0.2">
      <c r="A55" s="91">
        <v>5001</v>
      </c>
      <c r="B55" s="92">
        <v>5001730</v>
      </c>
      <c r="C55" s="92" t="s">
        <v>33</v>
      </c>
      <c r="D55" s="56">
        <v>0</v>
      </c>
      <c r="E55" s="56">
        <v>0</v>
      </c>
      <c r="F55" s="56">
        <v>0</v>
      </c>
      <c r="G55" s="56">
        <v>0.56770150192105551</v>
      </c>
      <c r="H55" s="56">
        <v>0.8515522528815832</v>
      </c>
      <c r="I55" s="56">
        <v>1.135403003842111</v>
      </c>
      <c r="J55" s="56">
        <v>1.4192537548026387</v>
      </c>
      <c r="K55" s="56">
        <v>1.4192537548026387</v>
      </c>
      <c r="L55" s="56">
        <v>1.4192537548026387</v>
      </c>
      <c r="M55" s="56">
        <v>1.4192537548026387</v>
      </c>
      <c r="N55" s="56">
        <v>1.4192537548026387</v>
      </c>
      <c r="O55" s="56">
        <v>1.4192537548026387</v>
      </c>
      <c r="P55" s="56">
        <v>1.4192537548026387</v>
      </c>
      <c r="Q55" s="56">
        <v>1.4192537548026387</v>
      </c>
      <c r="R55" s="56">
        <v>1.4192537548026387</v>
      </c>
      <c r="S55" s="56">
        <v>1.4192537548026387</v>
      </c>
      <c r="T55" s="56">
        <v>1.4192537548026387</v>
      </c>
      <c r="U55" s="56">
        <v>1.4192537548026387</v>
      </c>
      <c r="V55" s="56">
        <v>1.4192537548026387</v>
      </c>
      <c r="W55" s="56">
        <v>1.4192537548026387</v>
      </c>
      <c r="X55" s="56">
        <v>1.4192537548026387</v>
      </c>
      <c r="Y55" s="56">
        <v>1.4192537548026387</v>
      </c>
      <c r="Z55" s="56">
        <v>1.4192537548026387</v>
      </c>
      <c r="AA55" s="56">
        <v>1.4192537548026387</v>
      </c>
      <c r="AB55" s="56">
        <v>1.4192537548026387</v>
      </c>
      <c r="AC55" s="56">
        <v>1.4192537548026387</v>
      </c>
      <c r="AD55" s="56">
        <v>1.4192537548026387</v>
      </c>
      <c r="AE55" s="56">
        <v>1.4192537548026387</v>
      </c>
      <c r="AF55" s="56">
        <v>1.4192537548026387</v>
      </c>
      <c r="AG55" s="56">
        <v>1.4192537548026387</v>
      </c>
      <c r="AH55" s="56">
        <v>1.4192537548026387</v>
      </c>
      <c r="AI55" s="56">
        <v>1.4192537548026387</v>
      </c>
      <c r="AJ55" s="56">
        <v>1.4192537548026387</v>
      </c>
      <c r="AK55" s="56">
        <v>1.4192537548026387</v>
      </c>
      <c r="AL55" s="56">
        <v>1.4192537548026387</v>
      </c>
      <c r="AM55" s="56">
        <v>1.4192537548026387</v>
      </c>
      <c r="AN55" s="56">
        <v>1.4192537548026387</v>
      </c>
      <c r="AO55" s="54">
        <v>1.4192537548026387</v>
      </c>
    </row>
    <row r="56" spans="1:41" x14ac:dyDescent="0.2">
      <c r="A56" s="91">
        <v>5001</v>
      </c>
      <c r="B56" s="92">
        <v>5001740</v>
      </c>
      <c r="C56" s="92" t="s">
        <v>34</v>
      </c>
      <c r="D56" s="56">
        <v>2.000003</v>
      </c>
      <c r="E56" s="56">
        <v>91.333334333333326</v>
      </c>
      <c r="F56" s="56">
        <v>130.57764696460222</v>
      </c>
      <c r="G56" s="56">
        <v>132.74843785543788</v>
      </c>
      <c r="H56" s="56">
        <v>4.4781774380160186</v>
      </c>
      <c r="I56" s="56">
        <v>5.5528270552535739</v>
      </c>
      <c r="J56" s="56">
        <v>6.6262193464363932</v>
      </c>
      <c r="K56" s="56">
        <v>6.6094456820649148</v>
      </c>
      <c r="L56" s="56">
        <v>6.5865077238232832</v>
      </c>
      <c r="M56" s="56">
        <v>6.5640478313815391</v>
      </c>
      <c r="N56" s="56">
        <v>6.5381206942874162</v>
      </c>
      <c r="O56" s="56">
        <v>6.5099978800724347</v>
      </c>
      <c r="P56" s="56">
        <v>6.482737926784754</v>
      </c>
      <c r="Q56" s="56">
        <v>6.4606334429909626</v>
      </c>
      <c r="R56" s="56">
        <v>6.4406533441321665</v>
      </c>
      <c r="S56" s="56">
        <v>6.4203549056781801</v>
      </c>
      <c r="T56" s="56">
        <v>6.381317922836157</v>
      </c>
      <c r="U56" s="56">
        <v>6.3450053863808265</v>
      </c>
      <c r="V56" s="56">
        <v>6.3180457864644621</v>
      </c>
      <c r="W56" s="56">
        <v>6.2949401060331533</v>
      </c>
      <c r="X56" s="56">
        <v>6.274945117074588</v>
      </c>
      <c r="Y56" s="56">
        <v>6.2536203349526573</v>
      </c>
      <c r="Z56" s="56">
        <v>6.2338348912254169</v>
      </c>
      <c r="AA56" s="56">
        <v>6.2151694775148645</v>
      </c>
      <c r="AB56" s="56">
        <v>6.2000526856175719</v>
      </c>
      <c r="AC56" s="56">
        <v>6.1846266271102115</v>
      </c>
      <c r="AD56" s="56">
        <v>6.1715596405939683</v>
      </c>
      <c r="AE56" s="56">
        <v>6.1601009653713277</v>
      </c>
      <c r="AF56" s="56">
        <v>6.1305554586697966</v>
      </c>
      <c r="AG56" s="56">
        <v>6.1018666284628944</v>
      </c>
      <c r="AH56" s="56">
        <v>6.0746227147117251</v>
      </c>
      <c r="AI56" s="56">
        <v>6.04848862690615</v>
      </c>
      <c r="AJ56" s="56">
        <v>6.0234187040317071</v>
      </c>
      <c r="AK56" s="56">
        <v>5.9995058842357212</v>
      </c>
      <c r="AL56" s="56">
        <v>5.9758884877064586</v>
      </c>
      <c r="AM56" s="56">
        <v>5.9526566182791365</v>
      </c>
      <c r="AN56" s="56">
        <v>5.9304570499256011</v>
      </c>
      <c r="AO56" s="54">
        <v>5.9304570499256011</v>
      </c>
    </row>
    <row r="57" spans="1:41" x14ac:dyDescent="0.2">
      <c r="A57" s="91">
        <v>5001</v>
      </c>
      <c r="B57" s="92">
        <v>5001761</v>
      </c>
      <c r="C57" s="92" t="s">
        <v>1087</v>
      </c>
      <c r="D57" s="56">
        <v>6.0000039999999997</v>
      </c>
      <c r="E57" s="56">
        <v>192.93333433333333</v>
      </c>
      <c r="F57" s="56">
        <v>184.84837417684557</v>
      </c>
      <c r="G57" s="56">
        <v>209.47679498479047</v>
      </c>
      <c r="H57" s="56">
        <v>171.86948771387941</v>
      </c>
      <c r="I57" s="56">
        <v>149.6412535965398</v>
      </c>
      <c r="J57" s="56">
        <v>8.808053041283987</v>
      </c>
      <c r="K57" s="56">
        <v>8.7417970670166483</v>
      </c>
      <c r="L57" s="56">
        <v>8.6511921319622065</v>
      </c>
      <c r="M57" s="56">
        <v>8.5624755568173168</v>
      </c>
      <c r="N57" s="56">
        <v>8.4600633652955288</v>
      </c>
      <c r="O57" s="56">
        <v>8.348978249146354</v>
      </c>
      <c r="P57" s="56">
        <v>8.2413014336600128</v>
      </c>
      <c r="Q57" s="56">
        <v>8.1539887226745389</v>
      </c>
      <c r="R57" s="56">
        <v>8.0750673321822948</v>
      </c>
      <c r="S57" s="56">
        <v>7.9948885002890471</v>
      </c>
      <c r="T57" s="56">
        <v>7.8406924180630551</v>
      </c>
      <c r="U57" s="56">
        <v>7.6972578990644998</v>
      </c>
      <c r="V57" s="56">
        <v>7.590767479394863</v>
      </c>
      <c r="W57" s="56">
        <v>7.4995000416911912</v>
      </c>
      <c r="X57" s="56">
        <v>7.4205198353048605</v>
      </c>
      <c r="Y57" s="56">
        <v>7.3362869459232325</v>
      </c>
      <c r="Z57" s="56">
        <v>7.2581344432006336</v>
      </c>
      <c r="AA57" s="56">
        <v>7.1844060590439494</v>
      </c>
      <c r="AB57" s="56">
        <v>7.1246947310496456</v>
      </c>
      <c r="AC57" s="56">
        <v>7.0637617999455733</v>
      </c>
      <c r="AD57" s="56">
        <v>7.0121472032064123</v>
      </c>
      <c r="AE57" s="56">
        <v>6.9668854360769803</v>
      </c>
      <c r="AF57" s="56">
        <v>6.8501806846059328</v>
      </c>
      <c r="AG57" s="56">
        <v>6.7368598052886703</v>
      </c>
      <c r="AH57" s="56">
        <v>6.629246345971552</v>
      </c>
      <c r="AI57" s="56">
        <v>6.5260166991395296</v>
      </c>
      <c r="AJ57" s="56">
        <v>6.4269905037854782</v>
      </c>
      <c r="AK57" s="56">
        <v>6.3325348655913363</v>
      </c>
      <c r="AL57" s="56">
        <v>6.2392461493007492</v>
      </c>
      <c r="AM57" s="56">
        <v>6.1474802650628257</v>
      </c>
      <c r="AN57" s="56">
        <v>6.0597919700663594</v>
      </c>
      <c r="AO57" s="54">
        <v>6.0597919700663594</v>
      </c>
    </row>
    <row r="58" spans="1:41" x14ac:dyDescent="0.2">
      <c r="A58" s="91">
        <v>5001</v>
      </c>
      <c r="B58" s="92">
        <v>5001762</v>
      </c>
      <c r="C58" s="92" t="s">
        <v>1092</v>
      </c>
      <c r="D58" s="56">
        <v>37.500000999999997</v>
      </c>
      <c r="E58" s="56">
        <v>49.5</v>
      </c>
      <c r="F58" s="56">
        <v>3.9818056200605536</v>
      </c>
      <c r="G58" s="56">
        <v>4.6861244887788329</v>
      </c>
      <c r="H58" s="56">
        <v>4.9668422287175735</v>
      </c>
      <c r="I58" s="56">
        <v>5.2846150128998532</v>
      </c>
      <c r="J58" s="56">
        <v>5.598364353706982</v>
      </c>
      <c r="K58" s="56">
        <v>5.5446886277182514</v>
      </c>
      <c r="L58" s="56">
        <v>5.4712871613450318</v>
      </c>
      <c r="M58" s="56">
        <v>5.3994155055314508</v>
      </c>
      <c r="N58" s="56">
        <v>5.3164486668302553</v>
      </c>
      <c r="O58" s="56">
        <v>5.2264556613423157</v>
      </c>
      <c r="P58" s="56">
        <v>5.1392238108217363</v>
      </c>
      <c r="Q58" s="56">
        <v>5.0684894626816046</v>
      </c>
      <c r="R58" s="56">
        <v>5.0045531463334587</v>
      </c>
      <c r="S58" s="56">
        <v>4.9395981432806995</v>
      </c>
      <c r="T58" s="56">
        <v>4.8146797981862255</v>
      </c>
      <c r="U58" s="56">
        <v>4.6984796815291681</v>
      </c>
      <c r="V58" s="56">
        <v>4.6122089617968038</v>
      </c>
      <c r="W58" s="56">
        <v>4.5382707844166141</v>
      </c>
      <c r="X58" s="56">
        <v>4.4742868197492074</v>
      </c>
      <c r="Y58" s="56">
        <v>4.4060475169590276</v>
      </c>
      <c r="Z58" s="56">
        <v>4.3427340970318591</v>
      </c>
      <c r="AA58" s="56">
        <v>4.2830047731580887</v>
      </c>
      <c r="AB58" s="56">
        <v>4.2346310390867545</v>
      </c>
      <c r="AC58" s="56">
        <v>4.1852676518632022</v>
      </c>
      <c r="AD58" s="56">
        <v>4.1434532950112244</v>
      </c>
      <c r="AE58" s="56">
        <v>4.1067855342987727</v>
      </c>
      <c r="AF58" s="56">
        <v>4.0122399128538735</v>
      </c>
      <c r="AG58" s="56">
        <v>3.9204356561917875</v>
      </c>
      <c r="AH58" s="56">
        <v>3.8332551321880457</v>
      </c>
      <c r="AI58" s="56">
        <v>3.7496260512102051</v>
      </c>
      <c r="AJ58" s="56">
        <v>3.6694022980119865</v>
      </c>
      <c r="AK58" s="56">
        <v>3.5928812746648333</v>
      </c>
      <c r="AL58" s="56">
        <v>3.5173056057711927</v>
      </c>
      <c r="AM58" s="56">
        <v>3.4429636236037613</v>
      </c>
      <c r="AN58" s="56">
        <v>3.3719250048724474</v>
      </c>
      <c r="AO58" s="54">
        <v>3.3719250048724474</v>
      </c>
    </row>
    <row r="59" spans="1:41" x14ac:dyDescent="0.2">
      <c r="A59" s="91">
        <v>5001</v>
      </c>
      <c r="B59" s="92">
        <v>5001770</v>
      </c>
      <c r="C59" s="92" t="s">
        <v>35</v>
      </c>
      <c r="D59" s="56">
        <v>29.500002000000002</v>
      </c>
      <c r="E59" s="56">
        <v>156.25000199999999</v>
      </c>
      <c r="F59" s="56">
        <v>166.30994313407101</v>
      </c>
      <c r="G59" s="56">
        <v>167.45691072065864</v>
      </c>
      <c r="H59" s="56">
        <v>131.02034902567459</v>
      </c>
      <c r="I59" s="56">
        <v>2.8389981962872706</v>
      </c>
      <c r="J59" s="56">
        <v>3.4070805701753297</v>
      </c>
      <c r="K59" s="56">
        <v>3.3995324212081646</v>
      </c>
      <c r="L59" s="56">
        <v>3.3892103399994307</v>
      </c>
      <c r="M59" s="56">
        <v>3.3791033884006456</v>
      </c>
      <c r="N59" s="56">
        <v>3.3674361767082903</v>
      </c>
      <c r="O59" s="56">
        <v>3.3547809103115487</v>
      </c>
      <c r="P59" s="56">
        <v>3.3425139313320922</v>
      </c>
      <c r="Q59" s="56">
        <v>3.3325669136248863</v>
      </c>
      <c r="R59" s="56">
        <v>3.3235758691384283</v>
      </c>
      <c r="S59" s="56">
        <v>3.3144415718341338</v>
      </c>
      <c r="T59" s="56">
        <v>3.2968749295552233</v>
      </c>
      <c r="U59" s="56">
        <v>3.2805342881503248</v>
      </c>
      <c r="V59" s="56">
        <v>3.2684024681879613</v>
      </c>
      <c r="W59" s="56">
        <v>3.2580049119938721</v>
      </c>
      <c r="X59" s="56">
        <v>3.2490071669625178</v>
      </c>
      <c r="Y59" s="56">
        <v>3.2394110150076489</v>
      </c>
      <c r="Z59" s="56">
        <v>3.2305075653303907</v>
      </c>
      <c r="AA59" s="56">
        <v>3.2221081291606417</v>
      </c>
      <c r="AB59" s="56">
        <v>3.2153055728068605</v>
      </c>
      <c r="AC59" s="56">
        <v>3.2083638464785484</v>
      </c>
      <c r="AD59" s="56">
        <v>3.2024837025462389</v>
      </c>
      <c r="AE59" s="56">
        <v>3.1973272986960506</v>
      </c>
      <c r="AF59" s="56">
        <v>3.1840318206803615</v>
      </c>
      <c r="AG59" s="56">
        <v>3.1711218470872558</v>
      </c>
      <c r="AH59" s="56">
        <v>3.1588620858992296</v>
      </c>
      <c r="AI59" s="56">
        <v>3.1471017463867206</v>
      </c>
      <c r="AJ59" s="56">
        <v>3.135820281093221</v>
      </c>
      <c r="AK59" s="56">
        <v>3.1250595121850275</v>
      </c>
      <c r="AL59" s="56">
        <v>3.1144316837468593</v>
      </c>
      <c r="AM59" s="56">
        <v>3.1039773425045647</v>
      </c>
      <c r="AN59" s="56">
        <v>3.0939875367454732</v>
      </c>
      <c r="AO59" s="54">
        <v>3.0939875367454732</v>
      </c>
    </row>
    <row r="60" spans="1:41" x14ac:dyDescent="0.2">
      <c r="A60" s="91">
        <v>5001</v>
      </c>
      <c r="B60" s="92">
        <v>5001780</v>
      </c>
      <c r="C60" s="92" t="s">
        <v>36</v>
      </c>
      <c r="D60" s="56">
        <v>50.50000399999999</v>
      </c>
      <c r="E60" s="56">
        <v>187.00000199999999</v>
      </c>
      <c r="F60" s="56">
        <v>172.61988526814201</v>
      </c>
      <c r="G60" s="56">
        <v>215.5453069528688</v>
      </c>
      <c r="H60" s="56">
        <v>191.15459248534313</v>
      </c>
      <c r="I60" s="56">
        <v>60.274299749010986</v>
      </c>
      <c r="J60" s="56">
        <v>4.2262087525628829</v>
      </c>
      <c r="K60" s="56">
        <v>4.2111124546285525</v>
      </c>
      <c r="L60" s="56">
        <v>4.1904682922110847</v>
      </c>
      <c r="M60" s="56">
        <v>4.1702543890135146</v>
      </c>
      <c r="N60" s="56">
        <v>4.1469199656288041</v>
      </c>
      <c r="O60" s="56">
        <v>4.1216094328353208</v>
      </c>
      <c r="P60" s="56">
        <v>4.0970754748764078</v>
      </c>
      <c r="Q60" s="56">
        <v>4.0771814394619961</v>
      </c>
      <c r="R60" s="56">
        <v>4.05919935048908</v>
      </c>
      <c r="S60" s="56">
        <v>4.040930755880491</v>
      </c>
      <c r="T60" s="56">
        <v>4.0057974713226701</v>
      </c>
      <c r="U60" s="56">
        <v>3.973116188512873</v>
      </c>
      <c r="V60" s="56">
        <v>3.9488525485881456</v>
      </c>
      <c r="W60" s="56">
        <v>3.9280574361999672</v>
      </c>
      <c r="X60" s="56">
        <v>3.910061946137259</v>
      </c>
      <c r="Y60" s="56">
        <v>3.8908696422275209</v>
      </c>
      <c r="Z60" s="56">
        <v>3.8730627428730049</v>
      </c>
      <c r="AA60" s="56">
        <v>3.8562638705335068</v>
      </c>
      <c r="AB60" s="56">
        <v>3.8426587578259443</v>
      </c>
      <c r="AC60" s="56">
        <v>3.8287753051693203</v>
      </c>
      <c r="AD60" s="56">
        <v>3.8170150173047013</v>
      </c>
      <c r="AE60" s="56">
        <v>3.8067022096043241</v>
      </c>
      <c r="AF60" s="56">
        <v>3.7801112535729464</v>
      </c>
      <c r="AG60" s="56">
        <v>3.7542913063867345</v>
      </c>
      <c r="AH60" s="56">
        <v>3.7297717840106825</v>
      </c>
      <c r="AI60" s="56">
        <v>3.7062511049856646</v>
      </c>
      <c r="AJ60" s="56">
        <v>3.6836881743986654</v>
      </c>
      <c r="AK60" s="56">
        <v>3.6621666365822789</v>
      </c>
      <c r="AL60" s="56">
        <v>3.6409109797059425</v>
      </c>
      <c r="AM60" s="56">
        <v>3.6200022972213524</v>
      </c>
      <c r="AN60" s="56">
        <v>3.6000226857031703</v>
      </c>
      <c r="AO60" s="54">
        <v>3.6000226857031703</v>
      </c>
    </row>
    <row r="61" spans="1:41" x14ac:dyDescent="0.2">
      <c r="A61" s="91">
        <v>5001</v>
      </c>
      <c r="B61" s="92">
        <v>5001810</v>
      </c>
      <c r="C61" s="92" t="s">
        <v>37</v>
      </c>
      <c r="D61" s="56">
        <v>1.000005</v>
      </c>
      <c r="E61" s="56">
        <v>20.000003</v>
      </c>
      <c r="F61" s="56">
        <v>24.11988426814203</v>
      </c>
      <c r="G61" s="56">
        <v>26.514345377806752</v>
      </c>
      <c r="H61" s="56">
        <v>26.524816789416708</v>
      </c>
      <c r="I61" s="56">
        <v>28.77698893222016</v>
      </c>
      <c r="J61" s="56">
        <v>28.796750481574353</v>
      </c>
      <c r="K61" s="56">
        <v>16.550376183640026</v>
      </c>
      <c r="L61" s="56">
        <v>16.529732021222557</v>
      </c>
      <c r="M61" s="56">
        <v>5.1761867846916543</v>
      </c>
      <c r="N61" s="56">
        <v>5.1528523613069437</v>
      </c>
      <c r="O61" s="56">
        <v>1.1275428285134605</v>
      </c>
      <c r="P61" s="56">
        <v>1.1030088705545475</v>
      </c>
      <c r="Q61" s="56">
        <v>1.0831148351401358</v>
      </c>
      <c r="R61" s="56">
        <v>1.0651327461672193</v>
      </c>
      <c r="S61" s="56">
        <v>1.0468641515586312</v>
      </c>
      <c r="T61" s="56">
        <v>1.0117308670008103</v>
      </c>
      <c r="U61" s="56">
        <v>0.97904958419101284</v>
      </c>
      <c r="V61" s="56">
        <v>0.95478594426628538</v>
      </c>
      <c r="W61" s="56">
        <v>0.93399083187810705</v>
      </c>
      <c r="X61" s="56">
        <v>0.91599534181539877</v>
      </c>
      <c r="Y61" s="56">
        <v>0.89680303790566063</v>
      </c>
      <c r="Z61" s="56">
        <v>0.87899613855114456</v>
      </c>
      <c r="AA61" s="56">
        <v>0.86219726621164683</v>
      </c>
      <c r="AB61" s="56">
        <v>0.84859215350408401</v>
      </c>
      <c r="AC61" s="56">
        <v>0.83470870084745985</v>
      </c>
      <c r="AD61" s="56">
        <v>0.82294841298284105</v>
      </c>
      <c r="AE61" s="56">
        <v>0.81263560528246404</v>
      </c>
      <c r="AF61" s="56">
        <v>0.78604464925108619</v>
      </c>
      <c r="AG61" s="56">
        <v>0.76022470206487447</v>
      </c>
      <c r="AH61" s="56">
        <v>0.7357051796888221</v>
      </c>
      <c r="AI61" s="56">
        <v>0.71218450066380445</v>
      </c>
      <c r="AJ61" s="56">
        <v>0.68962157007680536</v>
      </c>
      <c r="AK61" s="56">
        <v>0.66810003226041847</v>
      </c>
      <c r="AL61" s="56">
        <v>0.64684437538408224</v>
      </c>
      <c r="AM61" s="56">
        <v>0.62593569289949214</v>
      </c>
      <c r="AN61" s="56">
        <v>0.60595608138130996</v>
      </c>
      <c r="AO61" s="54">
        <v>0.60595608138130996</v>
      </c>
    </row>
    <row r="62" spans="1:41" x14ac:dyDescent="0.2">
      <c r="A62" s="91">
        <v>5001</v>
      </c>
      <c r="B62" s="92">
        <v>5001820</v>
      </c>
      <c r="C62" s="92" t="s">
        <v>38</v>
      </c>
      <c r="D62" s="56">
        <v>10.500001999999999</v>
      </c>
      <c r="E62" s="56">
        <v>14.000000999999999</v>
      </c>
      <c r="F62" s="56">
        <v>9.8641968994109543</v>
      </c>
      <c r="G62" s="56">
        <v>6.2839479078765601</v>
      </c>
      <c r="H62" s="56">
        <v>6.2014044060472511</v>
      </c>
      <c r="I62" s="56">
        <v>18.547281336737548</v>
      </c>
      <c r="J62" s="56">
        <v>14.484351347923841</v>
      </c>
      <c r="K62" s="56">
        <v>14.452481385618032</v>
      </c>
      <c r="L62" s="56">
        <v>14.408899264958935</v>
      </c>
      <c r="M62" s="56">
        <v>14.36622546931962</v>
      </c>
      <c r="N62" s="56">
        <v>14.316963908840785</v>
      </c>
      <c r="O62" s="56">
        <v>14.263530561832322</v>
      </c>
      <c r="P62" s="56">
        <v>14.211736650585728</v>
      </c>
      <c r="Q62" s="56">
        <v>1.7633191313775232</v>
      </c>
      <c r="R62" s="56">
        <v>1.7253569435458109</v>
      </c>
      <c r="S62" s="56">
        <v>1.6867899104832353</v>
      </c>
      <c r="T62" s="56">
        <v>1.6126196430833912</v>
      </c>
      <c r="U62" s="56">
        <v>1.5436258238182636</v>
      </c>
      <c r="V62" s="56">
        <v>1.4924025839771724</v>
      </c>
      <c r="W62" s="56">
        <v>1.4485017911576847</v>
      </c>
      <c r="X62" s="56">
        <v>1.4105113121364117</v>
      </c>
      <c r="Y62" s="56">
        <v>1.3699942261047424</v>
      </c>
      <c r="Z62" s="56">
        <v>1.3324018830229862</v>
      </c>
      <c r="AA62" s="56">
        <v>1.2969375969729355</v>
      </c>
      <c r="AB62" s="56">
        <v>1.2682156923680805</v>
      </c>
      <c r="AC62" s="56">
        <v>1.2389061812040962</v>
      </c>
      <c r="AD62" s="56">
        <v>1.2140789068232345</v>
      </c>
      <c r="AE62" s="56">
        <v>1.192307423900216</v>
      </c>
      <c r="AF62" s="56">
        <v>1.1361709611673072</v>
      </c>
      <c r="AG62" s="56">
        <v>1.0816621837741938</v>
      </c>
      <c r="AH62" s="56">
        <v>1.0298987476469721</v>
      </c>
      <c r="AI62" s="56">
        <v>0.98024398081637942</v>
      </c>
      <c r="AJ62" s="56">
        <v>0.9326111273549369</v>
      </c>
      <c r="AK62" s="56">
        <v>0.88717676974256465</v>
      </c>
      <c r="AL62" s="56">
        <v>0.84230371633696577</v>
      </c>
      <c r="AM62" s="56">
        <v>0.79816316442505342</v>
      </c>
      <c r="AN62" s="56">
        <v>0.75598398455333549</v>
      </c>
      <c r="AO62" s="54">
        <v>0.75598398455333549</v>
      </c>
    </row>
    <row r="63" spans="1:41" x14ac:dyDescent="0.2">
      <c r="A63" s="91">
        <v>5001</v>
      </c>
      <c r="B63" s="92">
        <v>5001830</v>
      </c>
      <c r="C63" s="92" t="s">
        <v>39</v>
      </c>
      <c r="D63" s="56">
        <v>3.5000000000000004</v>
      </c>
      <c r="E63" s="56">
        <v>3.5000000000000004</v>
      </c>
      <c r="F63" s="56">
        <v>2.8619213519185234</v>
      </c>
      <c r="G63" s="56">
        <v>4.4752279204053229</v>
      </c>
      <c r="H63" s="56">
        <v>5.2305324867840604</v>
      </c>
      <c r="I63" s="56">
        <v>6.0124703662128436</v>
      </c>
      <c r="J63" s="56">
        <v>6.7915163957157336</v>
      </c>
      <c r="K63" s="56">
        <v>6.7529369676613342</v>
      </c>
      <c r="L63" s="56">
        <v>6.7001796637055833</v>
      </c>
      <c r="M63" s="56">
        <v>6.6485219110895706</v>
      </c>
      <c r="N63" s="56">
        <v>6.5888894957730875</v>
      </c>
      <c r="O63" s="56">
        <v>6.5242070230786311</v>
      </c>
      <c r="P63" s="56">
        <v>6.4615091305169639</v>
      </c>
      <c r="Q63" s="56">
        <v>6.4106688177912448</v>
      </c>
      <c r="R63" s="56">
        <v>6.3647145904160141</v>
      </c>
      <c r="S63" s="56">
        <v>6.3180281819718438</v>
      </c>
      <c r="T63" s="56">
        <v>6.2282431214351908</v>
      </c>
      <c r="U63" s="56">
        <v>6.1447242875879304</v>
      </c>
      <c r="V63" s="56">
        <v>6.082717207780294</v>
      </c>
      <c r="W63" s="56">
        <v>6.0295741427882827</v>
      </c>
      <c r="X63" s="56">
        <v>5.9835856681835837</v>
      </c>
      <c r="Y63" s="56">
        <v>5.9345386693031417</v>
      </c>
      <c r="Z63" s="56">
        <v>5.8890321487304895</v>
      </c>
      <c r="AA63" s="56">
        <v>5.8461016971962181</v>
      </c>
      <c r="AB63" s="56">
        <v>5.8113330758324455</v>
      </c>
      <c r="AC63" s="56">
        <v>5.7758531412655181</v>
      </c>
      <c r="AD63" s="56">
        <v>5.7457990722781584</v>
      </c>
      <c r="AE63" s="56">
        <v>5.7194441192660834</v>
      </c>
      <c r="AF63" s="56">
        <v>5.6514894538525624</v>
      </c>
      <c r="AG63" s="56">
        <v>5.5855051443766879</v>
      </c>
      <c r="AH63" s="56">
        <v>5.5228441427489994</v>
      </c>
      <c r="AI63" s="56">
        <v>5.4627357407961759</v>
      </c>
      <c r="AJ63" s="56">
        <v>5.4050749181849564</v>
      </c>
      <c r="AK63" s="56">
        <v>5.3500754326541902</v>
      </c>
      <c r="AL63" s="56">
        <v>5.295755420636886</v>
      </c>
      <c r="AM63" s="56">
        <v>5.2423221209540447</v>
      </c>
      <c r="AN63" s="56">
        <v>5.1912631137409129</v>
      </c>
      <c r="AO63" s="54">
        <v>5.1912631137409129</v>
      </c>
    </row>
    <row r="64" spans="1:41" x14ac:dyDescent="0.2">
      <c r="A64" s="91">
        <v>5001</v>
      </c>
      <c r="B64" s="92">
        <v>5001911</v>
      </c>
      <c r="C64" s="92" t="s">
        <v>1102</v>
      </c>
      <c r="D64" s="56">
        <v>13.187508000000001</v>
      </c>
      <c r="E64" s="56">
        <v>26.083337333333336</v>
      </c>
      <c r="F64" s="56">
        <v>28.737775307228187</v>
      </c>
      <c r="G64" s="56">
        <v>31.569321493077879</v>
      </c>
      <c r="H64" s="56">
        <v>32.31209519756402</v>
      </c>
      <c r="I64" s="56">
        <v>33.079765259901286</v>
      </c>
      <c r="J64" s="56">
        <v>33.844732071220875</v>
      </c>
      <c r="K64" s="56">
        <v>31.475336359488868</v>
      </c>
      <c r="L64" s="56">
        <v>31.426019749269358</v>
      </c>
      <c r="M64" s="56">
        <v>30.252731980519609</v>
      </c>
      <c r="N64" s="56">
        <v>29.196989635767245</v>
      </c>
      <c r="O64" s="56">
        <v>29.136525585205035</v>
      </c>
      <c r="P64" s="56">
        <v>29.077916685636524</v>
      </c>
      <c r="Q64" s="56">
        <v>29.030392045479871</v>
      </c>
      <c r="R64" s="56">
        <v>28.987434832933459</v>
      </c>
      <c r="S64" s="56">
        <v>28.943793190257388</v>
      </c>
      <c r="T64" s="56">
        <v>28.85986367714704</v>
      </c>
      <c r="U64" s="56">
        <v>19.344293723768072</v>
      </c>
      <c r="V64" s="56">
        <v>17.223831583947888</v>
      </c>
      <c r="W64" s="56">
        <v>15.924155371020573</v>
      </c>
      <c r="X64" s="56">
        <v>15.881166144759659</v>
      </c>
      <c r="Y64" s="56">
        <v>15.835317863197506</v>
      </c>
      <c r="Z64" s="56">
        <v>15.79277915918394</v>
      </c>
      <c r="AA64" s="56">
        <v>15.752648519706252</v>
      </c>
      <c r="AB64" s="56">
        <v>15.720147417127073</v>
      </c>
      <c r="AC64" s="56">
        <v>15.68698139133625</v>
      </c>
      <c r="AD64" s="56">
        <v>13.242221703659665</v>
      </c>
      <c r="AE64" s="56">
        <v>13.217585551930986</v>
      </c>
      <c r="AF64" s="56">
        <v>13.154062712522695</v>
      </c>
      <c r="AG64" s="56">
        <v>13.092381727577855</v>
      </c>
      <c r="AH64" s="56">
        <v>13.033807313012842</v>
      </c>
      <c r="AI64" s="56">
        <v>12.977619024230854</v>
      </c>
      <c r="AJ64" s="56">
        <v>5.2362206900507999</v>
      </c>
      <c r="AK64" s="56">
        <v>5.1848081274894318</v>
      </c>
      <c r="AL64" s="56">
        <v>5.1340307249515176</v>
      </c>
      <c r="AM64" s="56">
        <v>5.0840822056827744</v>
      </c>
      <c r="AN64" s="56">
        <v>5.0363531337226721</v>
      </c>
      <c r="AO64" s="54">
        <v>5.0363531337226721</v>
      </c>
    </row>
    <row r="65" spans="1:41" x14ac:dyDescent="0.2">
      <c r="A65" s="91">
        <v>5001</v>
      </c>
      <c r="B65" s="92">
        <v>5001912</v>
      </c>
      <c r="C65" s="92" t="s">
        <v>1107</v>
      </c>
      <c r="D65" s="56">
        <v>11.250009000000002</v>
      </c>
      <c r="E65" s="56">
        <v>23.399935693989072</v>
      </c>
      <c r="F65" s="56">
        <v>24.330953235877313</v>
      </c>
      <c r="G65" s="56">
        <v>29.068120037610999</v>
      </c>
      <c r="H65" s="56">
        <v>27.950488832529267</v>
      </c>
      <c r="I65" s="56">
        <v>28.340962418375799</v>
      </c>
      <c r="J65" s="56">
        <v>28.73055587598402</v>
      </c>
      <c r="K65" s="56">
        <v>28.718814310923985</v>
      </c>
      <c r="L65" s="56">
        <v>28.702757740154844</v>
      </c>
      <c r="M65" s="56">
        <v>25.562036815445623</v>
      </c>
      <c r="N65" s="56">
        <v>25.543887819479735</v>
      </c>
      <c r="O65" s="56">
        <v>25.524201849529248</v>
      </c>
      <c r="P65" s="56">
        <v>25.50511988222787</v>
      </c>
      <c r="Q65" s="56">
        <v>25.489646743572219</v>
      </c>
      <c r="R65" s="56">
        <v>17.91566267437106</v>
      </c>
      <c r="S65" s="56">
        <v>17.901453767453269</v>
      </c>
      <c r="T65" s="56">
        <v>15.624128879463854</v>
      </c>
      <c r="U65" s="56">
        <v>14.973711103945123</v>
      </c>
      <c r="V65" s="56">
        <v>14.954839384003668</v>
      </c>
      <c r="W65" s="56">
        <v>14.938665407701752</v>
      </c>
      <c r="X65" s="56">
        <v>18.817525058287902</v>
      </c>
      <c r="Y65" s="56">
        <v>18.802597710802551</v>
      </c>
      <c r="Z65" s="56">
        <v>18.788747900193481</v>
      </c>
      <c r="AA65" s="56">
        <v>18.775682110596094</v>
      </c>
      <c r="AB65" s="56">
        <v>18.76510035626799</v>
      </c>
      <c r="AC65" s="56">
        <v>17.295969781979501</v>
      </c>
      <c r="AD65" s="56">
        <v>17.286822891418129</v>
      </c>
      <c r="AE65" s="56">
        <v>17.278801818762282</v>
      </c>
      <c r="AF65" s="56">
        <v>17.258119964071209</v>
      </c>
      <c r="AG65" s="56">
        <v>17.23803778292638</v>
      </c>
      <c r="AH65" s="56">
        <v>17.218967043300559</v>
      </c>
      <c r="AI65" s="56">
        <v>17.200673181836656</v>
      </c>
      <c r="AJ65" s="56">
        <v>17.183124235824547</v>
      </c>
      <c r="AK65" s="56">
        <v>15.978886261967359</v>
      </c>
      <c r="AL65" s="56">
        <v>15.962354084396875</v>
      </c>
      <c r="AM65" s="56">
        <v>15.946091775797749</v>
      </c>
      <c r="AN65" s="56">
        <v>15.930552077950274</v>
      </c>
      <c r="AO65" s="54">
        <v>15.930552077950274</v>
      </c>
    </row>
    <row r="66" spans="1:41" x14ac:dyDescent="0.2">
      <c r="A66" s="91">
        <v>5001</v>
      </c>
      <c r="B66" s="92">
        <v>5001920</v>
      </c>
      <c r="C66" s="92" t="s">
        <v>1113</v>
      </c>
      <c r="D66" s="61">
        <v>5.500008000000002</v>
      </c>
      <c r="E66" s="61">
        <v>15.785718285714287</v>
      </c>
      <c r="F66" s="61">
        <v>12.027757369490777</v>
      </c>
      <c r="G66" s="61">
        <v>16.737003938866579</v>
      </c>
      <c r="H66" s="61">
        <v>16.825996982245556</v>
      </c>
      <c r="I66" s="61">
        <v>21.189532940814409</v>
      </c>
      <c r="J66" s="61">
        <v>21.292977309573306</v>
      </c>
      <c r="K66" s="61">
        <v>21.269494179453236</v>
      </c>
      <c r="L66" s="61">
        <v>21.23738103791495</v>
      </c>
      <c r="M66" s="61">
        <v>19.080938188496511</v>
      </c>
      <c r="N66" s="61">
        <v>19.044640196564739</v>
      </c>
      <c r="O66" s="61">
        <v>19.005268256663765</v>
      </c>
      <c r="P66" s="61">
        <v>18.967104322061012</v>
      </c>
      <c r="Q66" s="61">
        <v>18.936158044749703</v>
      </c>
      <c r="R66" s="61">
        <v>18.908185906347388</v>
      </c>
      <c r="S66" s="61">
        <v>18.879768092511807</v>
      </c>
      <c r="T66" s="61">
        <v>18.825116316532974</v>
      </c>
      <c r="U66" s="61">
        <v>18.774278765495513</v>
      </c>
      <c r="V66" s="61">
        <v>18.736535325612603</v>
      </c>
      <c r="W66" s="61">
        <v>18.704187373008772</v>
      </c>
      <c r="X66" s="61">
        <v>18.676194388466779</v>
      </c>
      <c r="Y66" s="61">
        <v>18.646339693496074</v>
      </c>
      <c r="Z66" s="61">
        <v>18.618640072277941</v>
      </c>
      <c r="AA66" s="61">
        <v>18.592508493083166</v>
      </c>
      <c r="AB66" s="61">
        <v>18.571344984426958</v>
      </c>
      <c r="AC66" s="61">
        <v>18.549748502516653</v>
      </c>
      <c r="AD66" s="61">
        <v>18.531454721393914</v>
      </c>
      <c r="AE66" s="61">
        <v>18.515412576082213</v>
      </c>
      <c r="AF66" s="61">
        <v>18.47404886670007</v>
      </c>
      <c r="AG66" s="61">
        <v>11.139839885362791</v>
      </c>
      <c r="AH66" s="61">
        <v>11.101698406111154</v>
      </c>
      <c r="AI66" s="61">
        <v>11.065110683183351</v>
      </c>
      <c r="AJ66" s="61">
        <v>11.030012791159129</v>
      </c>
      <c r="AK66" s="61">
        <v>10.996534843444749</v>
      </c>
      <c r="AL66" s="61">
        <v>10.963470488303782</v>
      </c>
      <c r="AM66" s="61">
        <v>6.4621968711055313</v>
      </c>
      <c r="AN66" s="61">
        <v>6.4311174754105807</v>
      </c>
      <c r="AO66" s="59">
        <v>6.4311174754105807</v>
      </c>
    </row>
    <row r="67" spans="1:41" x14ac:dyDescent="0.2">
      <c r="A67" s="91">
        <v>5027</v>
      </c>
      <c r="B67" s="92">
        <v>5027001</v>
      </c>
      <c r="C67" s="92" t="s">
        <v>40</v>
      </c>
      <c r="D67" s="56">
        <v>7.500014000000002</v>
      </c>
      <c r="E67" s="56">
        <v>36.850008999999986</v>
      </c>
      <c r="F67" s="56">
        <v>25.350010000000005</v>
      </c>
      <c r="G67" s="56">
        <v>18.350011999999992</v>
      </c>
      <c r="H67" s="56">
        <v>115.83485348484848</v>
      </c>
      <c r="I67" s="56">
        <v>69.084856484848473</v>
      </c>
      <c r="J67" s="56">
        <v>67.484857484848462</v>
      </c>
      <c r="K67" s="56">
        <v>85.81819081818179</v>
      </c>
      <c r="L67" s="56">
        <v>65.818192818181785</v>
      </c>
      <c r="M67" s="56">
        <v>41.818193818181797</v>
      </c>
      <c r="N67" s="56">
        <v>31.818194818181823</v>
      </c>
      <c r="O67" s="56">
        <v>31.818194818181823</v>
      </c>
      <c r="P67" s="56">
        <v>31.818194818181823</v>
      </c>
      <c r="Q67" s="56">
        <v>6.8181958181818167</v>
      </c>
      <c r="R67" s="56">
        <v>6.8181958181818167</v>
      </c>
      <c r="S67" s="56">
        <v>5.0000150000000003</v>
      </c>
      <c r="T67" s="56">
        <v>5.0000150000000003</v>
      </c>
      <c r="U67" s="56">
        <v>5.0000150000000003</v>
      </c>
      <c r="V67" s="56">
        <v>5.0000150000000003</v>
      </c>
      <c r="W67" s="56">
        <v>5.0000150000000003</v>
      </c>
      <c r="X67" s="56">
        <v>5.0000150000000003</v>
      </c>
      <c r="Y67" s="56">
        <v>5.0000150000000003</v>
      </c>
      <c r="Z67" s="56">
        <v>5.0000150000000003</v>
      </c>
      <c r="AA67" s="56">
        <v>5.0000150000000003</v>
      </c>
      <c r="AB67" s="56">
        <v>5.0000150000000003</v>
      </c>
      <c r="AC67" s="56">
        <v>5.0000150000000003</v>
      </c>
      <c r="AD67" s="56">
        <v>5.0000150000000003</v>
      </c>
      <c r="AE67" s="56">
        <v>5.0000150000000003</v>
      </c>
      <c r="AF67" s="56">
        <v>5.0000150000000003</v>
      </c>
      <c r="AG67" s="56">
        <v>5.0000150000000003</v>
      </c>
      <c r="AH67" s="56">
        <v>5.0000150000000003</v>
      </c>
      <c r="AI67" s="56">
        <v>5.0000150000000003</v>
      </c>
      <c r="AJ67" s="56">
        <v>5.0000150000000003</v>
      </c>
      <c r="AK67" s="56">
        <v>5.0000150000000003</v>
      </c>
      <c r="AL67" s="56">
        <v>5.0000150000000003</v>
      </c>
      <c r="AM67" s="56">
        <v>5.0000150000000003</v>
      </c>
      <c r="AN67" s="56">
        <v>5.0000150000000003</v>
      </c>
      <c r="AO67" s="54">
        <v>5.0000150000000003</v>
      </c>
    </row>
    <row r="68" spans="1:41" x14ac:dyDescent="0.2">
      <c r="A68" s="91">
        <v>5027</v>
      </c>
      <c r="B68" s="92">
        <v>5027002</v>
      </c>
      <c r="C68" s="92" t="s">
        <v>41</v>
      </c>
      <c r="D68" s="56">
        <v>1.500008</v>
      </c>
      <c r="E68" s="56">
        <v>7.1666726666666678</v>
      </c>
      <c r="F68" s="56">
        <v>7.6666726666666678</v>
      </c>
      <c r="G68" s="56">
        <v>7.6666726666666678</v>
      </c>
      <c r="H68" s="56">
        <v>32.000001999999995</v>
      </c>
      <c r="I68" s="56">
        <v>22.000003</v>
      </c>
      <c r="J68" s="56">
        <v>22.000003</v>
      </c>
      <c r="K68" s="56">
        <v>2.0000079999999998</v>
      </c>
      <c r="L68" s="56">
        <v>2.0000079999999998</v>
      </c>
      <c r="M68" s="56">
        <v>2.0000079999999998</v>
      </c>
      <c r="N68" s="56">
        <v>2.0000079999999998</v>
      </c>
      <c r="O68" s="56">
        <v>2.0000079999999998</v>
      </c>
      <c r="P68" s="56">
        <v>2.0000079999999998</v>
      </c>
      <c r="Q68" s="56">
        <v>2.0000079999999998</v>
      </c>
      <c r="R68" s="56">
        <v>2.0000079999999998</v>
      </c>
      <c r="S68" s="56">
        <v>2.0000079999999998</v>
      </c>
      <c r="T68" s="56">
        <v>2.0000079999999998</v>
      </c>
      <c r="U68" s="56">
        <v>2.0000079999999998</v>
      </c>
      <c r="V68" s="56">
        <v>2.0000079999999998</v>
      </c>
      <c r="W68" s="56">
        <v>2.0000079999999998</v>
      </c>
      <c r="X68" s="56">
        <v>2.0000079999999998</v>
      </c>
      <c r="Y68" s="56">
        <v>2.0000079999999998</v>
      </c>
      <c r="Z68" s="56">
        <v>2.0000079999999998</v>
      </c>
      <c r="AA68" s="56">
        <v>2.0000079999999998</v>
      </c>
      <c r="AB68" s="56">
        <v>2.0000079999999998</v>
      </c>
      <c r="AC68" s="56">
        <v>2.0000079999999998</v>
      </c>
      <c r="AD68" s="56">
        <v>2.0000079999999998</v>
      </c>
      <c r="AE68" s="56">
        <v>2.0000079999999998</v>
      </c>
      <c r="AF68" s="56">
        <v>2.0000079999999998</v>
      </c>
      <c r="AG68" s="56">
        <v>2.0000079999999998</v>
      </c>
      <c r="AH68" s="56">
        <v>2.0000079999999998</v>
      </c>
      <c r="AI68" s="56">
        <v>2.0000079999999998</v>
      </c>
      <c r="AJ68" s="56">
        <v>2.0000079999999998</v>
      </c>
      <c r="AK68" s="56">
        <v>2.0000079999999998</v>
      </c>
      <c r="AL68" s="56">
        <v>2.0000079999999998</v>
      </c>
      <c r="AM68" s="56">
        <v>2.0000079999999998</v>
      </c>
      <c r="AN68" s="56">
        <v>2.0000079999999998</v>
      </c>
      <c r="AO68" s="54">
        <v>2.0000079999999998</v>
      </c>
    </row>
    <row r="69" spans="1:41" x14ac:dyDescent="0.2">
      <c r="A69" s="91">
        <v>5027</v>
      </c>
      <c r="B69" s="92">
        <v>5027003</v>
      </c>
      <c r="C69" s="92" t="s">
        <v>42</v>
      </c>
      <c r="D69" s="56">
        <v>3.2500020000000003</v>
      </c>
      <c r="E69" s="56">
        <v>3.2500020000000003</v>
      </c>
      <c r="F69" s="56">
        <v>1.7500020000000001</v>
      </c>
      <c r="G69" s="56">
        <v>1.7500020000000001</v>
      </c>
      <c r="H69" s="56">
        <v>8.4166666666666679</v>
      </c>
      <c r="I69" s="56">
        <v>8.4166666666666679</v>
      </c>
      <c r="J69" s="56">
        <v>8.4166666666666679</v>
      </c>
      <c r="K69" s="56">
        <v>1.7500020000000001</v>
      </c>
      <c r="L69" s="56">
        <v>1.000003</v>
      </c>
      <c r="M69" s="56">
        <v>1.000003</v>
      </c>
      <c r="N69" s="56">
        <v>1.000003</v>
      </c>
      <c r="O69" s="56">
        <v>1.000003</v>
      </c>
      <c r="P69" s="56">
        <v>1.000003</v>
      </c>
      <c r="Q69" s="56">
        <v>1.000003</v>
      </c>
      <c r="R69" s="56">
        <v>1.000003</v>
      </c>
      <c r="S69" s="56">
        <v>1.000003</v>
      </c>
      <c r="T69" s="56">
        <v>1.000003</v>
      </c>
      <c r="U69" s="56">
        <v>1.000003</v>
      </c>
      <c r="V69" s="56">
        <v>1.000003</v>
      </c>
      <c r="W69" s="56">
        <v>1.000003</v>
      </c>
      <c r="X69" s="56">
        <v>1.000003</v>
      </c>
      <c r="Y69" s="56">
        <v>1.000003</v>
      </c>
      <c r="Z69" s="56">
        <v>1.000003</v>
      </c>
      <c r="AA69" s="56">
        <v>1.000003</v>
      </c>
      <c r="AB69" s="56">
        <v>1.000003</v>
      </c>
      <c r="AC69" s="56">
        <v>1.000003</v>
      </c>
      <c r="AD69" s="56">
        <v>1.000003</v>
      </c>
      <c r="AE69" s="56">
        <v>1.000003</v>
      </c>
      <c r="AF69" s="56">
        <v>1.000003</v>
      </c>
      <c r="AG69" s="56">
        <v>1.000003</v>
      </c>
      <c r="AH69" s="56">
        <v>1.000003</v>
      </c>
      <c r="AI69" s="56">
        <v>1.000003</v>
      </c>
      <c r="AJ69" s="56">
        <v>1.000003</v>
      </c>
      <c r="AK69" s="56">
        <v>1.000003</v>
      </c>
      <c r="AL69" s="56">
        <v>1.000003</v>
      </c>
      <c r="AM69" s="56">
        <v>1.000003</v>
      </c>
      <c r="AN69" s="56">
        <v>1.000003</v>
      </c>
      <c r="AO69" s="54">
        <v>1.000003</v>
      </c>
    </row>
    <row r="70" spans="1:41" x14ac:dyDescent="0.2">
      <c r="A70" s="91">
        <v>5027</v>
      </c>
      <c r="B70" s="92">
        <v>5027004</v>
      </c>
      <c r="C70" s="92" t="s">
        <v>43</v>
      </c>
      <c r="D70" s="61">
        <v>2.6666696666666674</v>
      </c>
      <c r="E70" s="61">
        <v>12.166666666666666</v>
      </c>
      <c r="F70" s="61">
        <v>15.666666666666666</v>
      </c>
      <c r="G70" s="61">
        <v>12.666667666666667</v>
      </c>
      <c r="H70" s="61">
        <v>9.3333353333333342</v>
      </c>
      <c r="I70" s="61">
        <v>9.3333353333333342</v>
      </c>
      <c r="J70" s="61">
        <v>8.1666696666666674</v>
      </c>
      <c r="K70" s="61">
        <v>5.0000040000000006</v>
      </c>
      <c r="L70" s="61">
        <v>5.0000040000000006</v>
      </c>
      <c r="M70" s="61">
        <v>5.0000040000000006</v>
      </c>
      <c r="N70" s="61">
        <v>5.0000040000000006</v>
      </c>
      <c r="O70" s="61">
        <v>5.0000040000000006</v>
      </c>
      <c r="P70" s="61">
        <v>5.0000040000000006</v>
      </c>
      <c r="Q70" s="61">
        <v>5.0000040000000006</v>
      </c>
      <c r="R70" s="61">
        <v>5.0000040000000006</v>
      </c>
      <c r="S70" s="61">
        <v>5.0000040000000006</v>
      </c>
      <c r="T70" s="61">
        <v>5.0000040000000006</v>
      </c>
      <c r="U70" s="61">
        <v>5.0000040000000006</v>
      </c>
      <c r="V70" s="61">
        <v>5.0000040000000006</v>
      </c>
      <c r="W70" s="61">
        <v>5.0000040000000006</v>
      </c>
      <c r="X70" s="61">
        <v>5.0000040000000006</v>
      </c>
      <c r="Y70" s="61">
        <v>5.0000040000000006</v>
      </c>
      <c r="Z70" s="61">
        <v>5.0000040000000006</v>
      </c>
      <c r="AA70" s="61">
        <v>5.0000040000000006</v>
      </c>
      <c r="AB70" s="61">
        <v>5.0000040000000006</v>
      </c>
      <c r="AC70" s="61">
        <v>5.0000040000000006</v>
      </c>
      <c r="AD70" s="61">
        <v>5.0000040000000006</v>
      </c>
      <c r="AE70" s="61">
        <v>5.0000040000000006</v>
      </c>
      <c r="AF70" s="61">
        <v>5.0000040000000006</v>
      </c>
      <c r="AG70" s="61">
        <v>5.0000040000000006</v>
      </c>
      <c r="AH70" s="61">
        <v>5.0000040000000006</v>
      </c>
      <c r="AI70" s="61">
        <v>5.0000040000000006</v>
      </c>
      <c r="AJ70" s="61">
        <v>5.0000040000000006</v>
      </c>
      <c r="AK70" s="61">
        <v>5.0000040000000006</v>
      </c>
      <c r="AL70" s="61">
        <v>5.0000040000000006</v>
      </c>
      <c r="AM70" s="61">
        <v>5.0000040000000006</v>
      </c>
      <c r="AN70" s="61">
        <v>5.0000040000000006</v>
      </c>
      <c r="AO70" s="59">
        <v>5.0000040000000006</v>
      </c>
    </row>
    <row r="71" spans="1:41" x14ac:dyDescent="0.2">
      <c r="A71" s="91">
        <v>5028</v>
      </c>
      <c r="B71" s="92">
        <v>5028001</v>
      </c>
      <c r="C71" s="92" t="s">
        <v>44</v>
      </c>
      <c r="D71" s="64">
        <v>124.00003299999999</v>
      </c>
      <c r="E71" s="64">
        <v>333.46388666666661</v>
      </c>
      <c r="F71" s="64">
        <v>658.29172999999992</v>
      </c>
      <c r="G71" s="64">
        <v>516.81685599999992</v>
      </c>
      <c r="H71" s="64">
        <v>279.64136233333335</v>
      </c>
      <c r="I71" s="64">
        <v>146.99003199999996</v>
      </c>
      <c r="J71" s="64">
        <v>58.790034000000006</v>
      </c>
      <c r="K71" s="64">
        <v>51.290034999999996</v>
      </c>
      <c r="L71" s="64">
        <v>3.910037</v>
      </c>
      <c r="M71" s="64">
        <v>3.910037</v>
      </c>
      <c r="N71" s="64">
        <v>3.910037</v>
      </c>
      <c r="O71" s="64">
        <v>3.910037</v>
      </c>
      <c r="P71" s="64">
        <v>3.910037</v>
      </c>
      <c r="Q71" s="64">
        <v>3.910037</v>
      </c>
      <c r="R71" s="64">
        <v>3.910037</v>
      </c>
      <c r="S71" s="64">
        <v>3.910037</v>
      </c>
      <c r="T71" s="64">
        <v>3.910037</v>
      </c>
      <c r="U71" s="64">
        <v>3.910037</v>
      </c>
      <c r="V71" s="64">
        <v>3.910037</v>
      </c>
      <c r="W71" s="64">
        <v>3.910037</v>
      </c>
      <c r="X71" s="64">
        <v>3.910037</v>
      </c>
      <c r="Y71" s="64">
        <v>3.910037</v>
      </c>
      <c r="Z71" s="64">
        <v>3.910037</v>
      </c>
      <c r="AA71" s="64">
        <v>3.910037</v>
      </c>
      <c r="AB71" s="64">
        <v>3.910037</v>
      </c>
      <c r="AC71" s="64">
        <v>3.910037</v>
      </c>
      <c r="AD71" s="64">
        <v>3.910037</v>
      </c>
      <c r="AE71" s="64">
        <v>3.910037</v>
      </c>
      <c r="AF71" s="64">
        <v>3.910037</v>
      </c>
      <c r="AG71" s="64">
        <v>3.910037</v>
      </c>
      <c r="AH71" s="64">
        <v>3.910037</v>
      </c>
      <c r="AI71" s="64">
        <v>3.910037</v>
      </c>
      <c r="AJ71" s="64">
        <v>3.910037</v>
      </c>
      <c r="AK71" s="64">
        <v>3.910037</v>
      </c>
      <c r="AL71" s="64">
        <v>3.910037</v>
      </c>
      <c r="AM71" s="64">
        <v>3.910037</v>
      </c>
      <c r="AN71" s="64">
        <v>3.910037</v>
      </c>
      <c r="AO71" s="63">
        <v>3.910037</v>
      </c>
    </row>
    <row r="72" spans="1:41" x14ac:dyDescent="0.2">
      <c r="A72" s="91">
        <v>5028</v>
      </c>
      <c r="B72" s="91">
        <v>5028002</v>
      </c>
      <c r="C72" s="91" t="s">
        <v>45</v>
      </c>
      <c r="D72" s="56">
        <v>4.9999999999999996E-6</v>
      </c>
      <c r="E72" s="56">
        <v>14.500003999999999</v>
      </c>
      <c r="F72" s="56">
        <v>15.680003999999998</v>
      </c>
      <c r="G72" s="56">
        <v>35.680002999999999</v>
      </c>
      <c r="H72" s="56">
        <v>35.680002999999999</v>
      </c>
      <c r="I72" s="56">
        <v>112.88833433333335</v>
      </c>
      <c r="J72" s="56">
        <v>112.88833433333335</v>
      </c>
      <c r="K72" s="56">
        <v>112.88833433333335</v>
      </c>
      <c r="L72" s="56">
        <v>87.555002999999999</v>
      </c>
      <c r="M72" s="56">
        <v>87.555002999999999</v>
      </c>
      <c r="N72" s="56">
        <v>47.555003999999997</v>
      </c>
      <c r="O72" s="56">
        <v>47.555003999999997</v>
      </c>
      <c r="P72" s="56">
        <v>47.555003999999997</v>
      </c>
      <c r="Q72" s="56">
        <v>1.180005</v>
      </c>
      <c r="R72" s="56">
        <v>1.180005</v>
      </c>
      <c r="S72" s="56">
        <v>1.180005</v>
      </c>
      <c r="T72" s="56">
        <v>1.180005</v>
      </c>
      <c r="U72" s="56">
        <v>1.180005</v>
      </c>
      <c r="V72" s="56">
        <v>1.180005</v>
      </c>
      <c r="W72" s="56">
        <v>1.180005</v>
      </c>
      <c r="X72" s="56">
        <v>1.180005</v>
      </c>
      <c r="Y72" s="56">
        <v>1.180005</v>
      </c>
      <c r="Z72" s="56">
        <v>1.180005</v>
      </c>
      <c r="AA72" s="56">
        <v>1.180005</v>
      </c>
      <c r="AB72" s="56">
        <v>1.180005</v>
      </c>
      <c r="AC72" s="56">
        <v>1.180005</v>
      </c>
      <c r="AD72" s="56">
        <v>1.180005</v>
      </c>
      <c r="AE72" s="56">
        <v>1.180005</v>
      </c>
      <c r="AF72" s="56">
        <v>1.180005</v>
      </c>
      <c r="AG72" s="56">
        <v>1.180005</v>
      </c>
      <c r="AH72" s="56">
        <v>1.180005</v>
      </c>
      <c r="AI72" s="56">
        <v>1.180005</v>
      </c>
      <c r="AJ72" s="56">
        <v>1.180005</v>
      </c>
      <c r="AK72" s="56">
        <v>1.180005</v>
      </c>
      <c r="AL72" s="56">
        <v>1.180005</v>
      </c>
      <c r="AM72" s="56">
        <v>1.180005</v>
      </c>
      <c r="AN72" s="56">
        <v>1.180005</v>
      </c>
      <c r="AO72" s="54">
        <v>1.180005</v>
      </c>
    </row>
    <row r="73" spans="1:41" x14ac:dyDescent="0.2">
      <c r="A73" s="91">
        <v>5028</v>
      </c>
      <c r="B73" s="91">
        <v>5028003</v>
      </c>
      <c r="C73" s="91" t="s">
        <v>46</v>
      </c>
      <c r="D73" s="56">
        <v>5.5833383333333328</v>
      </c>
      <c r="E73" s="56">
        <v>17.444447444444442</v>
      </c>
      <c r="F73" s="56">
        <v>19.084447444444443</v>
      </c>
      <c r="G73" s="56">
        <v>19.084447444444443</v>
      </c>
      <c r="H73" s="56">
        <v>19.084447444444443</v>
      </c>
      <c r="I73" s="56">
        <v>31.571992337164751</v>
      </c>
      <c r="J73" s="56">
        <v>31.571992337164751</v>
      </c>
      <c r="K73" s="56">
        <v>31.571992337164751</v>
      </c>
      <c r="L73" s="56">
        <v>31.571992337164751</v>
      </c>
      <c r="M73" s="56">
        <v>31.571992337164751</v>
      </c>
      <c r="N73" s="56">
        <v>31.571992337164751</v>
      </c>
      <c r="O73" s="56">
        <v>31.571992337164751</v>
      </c>
      <c r="P73" s="56">
        <v>25.98866000383142</v>
      </c>
      <c r="Q73" s="56">
        <v>25.98866000383142</v>
      </c>
      <c r="R73" s="56">
        <v>25.98866000383142</v>
      </c>
      <c r="S73" s="56">
        <v>25.98866000383142</v>
      </c>
      <c r="T73" s="56">
        <v>25.98866000383142</v>
      </c>
      <c r="U73" s="56">
        <v>25.98866000383142</v>
      </c>
      <c r="V73" s="56">
        <v>25.98866000383142</v>
      </c>
      <c r="W73" s="56">
        <v>18.210883226053642</v>
      </c>
      <c r="X73" s="56">
        <v>18.210883226053642</v>
      </c>
      <c r="Y73" s="56">
        <v>18.210883226053642</v>
      </c>
      <c r="Z73" s="56">
        <v>18.210883226053642</v>
      </c>
      <c r="AA73" s="56">
        <v>16.933106448275858</v>
      </c>
      <c r="AB73" s="56">
        <v>16.933106448275858</v>
      </c>
      <c r="AC73" s="56">
        <v>12.849774114942527</v>
      </c>
      <c r="AD73" s="56">
        <v>12.849774114942527</v>
      </c>
      <c r="AE73" s="56">
        <v>12.849774114942527</v>
      </c>
      <c r="AF73" s="56">
        <v>12.849774114942527</v>
      </c>
      <c r="AG73" s="56">
        <v>9.4331084482758634</v>
      </c>
      <c r="AH73" s="56">
        <v>9.4331084482758634</v>
      </c>
      <c r="AI73" s="56">
        <v>9.4331084482758634</v>
      </c>
      <c r="AJ73" s="56">
        <v>9.4331084482758634</v>
      </c>
      <c r="AK73" s="56">
        <v>9.4331084482758634</v>
      </c>
      <c r="AL73" s="56">
        <v>1.6400060000000001</v>
      </c>
      <c r="AM73" s="56">
        <v>1.6400060000000001</v>
      </c>
      <c r="AN73" s="56">
        <v>1.6400060000000001</v>
      </c>
      <c r="AO73" s="54">
        <v>1.6400060000000001</v>
      </c>
    </row>
    <row r="74" spans="1:41" x14ac:dyDescent="0.2">
      <c r="A74" s="91">
        <v>5028</v>
      </c>
      <c r="B74" s="91">
        <v>5028004</v>
      </c>
      <c r="C74" s="91" t="s">
        <v>47</v>
      </c>
      <c r="D74" s="56">
        <v>0.50000800000000001</v>
      </c>
      <c r="E74" s="56">
        <v>36.166672666666656</v>
      </c>
      <c r="F74" s="56">
        <v>37.486672666666649</v>
      </c>
      <c r="G74" s="56">
        <v>57.820002999999993</v>
      </c>
      <c r="H74" s="56">
        <v>37.153337333333326</v>
      </c>
      <c r="I74" s="56">
        <v>92.453335333333328</v>
      </c>
      <c r="J74" s="56">
        <v>72.120004999999992</v>
      </c>
      <c r="K74" s="56">
        <v>72.120004999999992</v>
      </c>
      <c r="L74" s="56">
        <v>52.120005999999982</v>
      </c>
      <c r="M74" s="56">
        <v>44.62000699999998</v>
      </c>
      <c r="N74" s="56">
        <v>1.8200080000000001</v>
      </c>
      <c r="O74" s="56">
        <v>1.8200080000000001</v>
      </c>
      <c r="P74" s="56">
        <v>1.8200080000000001</v>
      </c>
      <c r="Q74" s="56">
        <v>1.8200080000000001</v>
      </c>
      <c r="R74" s="56">
        <v>1.8200080000000001</v>
      </c>
      <c r="S74" s="56">
        <v>1.8200080000000001</v>
      </c>
      <c r="T74" s="56">
        <v>1.8200080000000001</v>
      </c>
      <c r="U74" s="56">
        <v>1.8200080000000001</v>
      </c>
      <c r="V74" s="56">
        <v>1.8200080000000001</v>
      </c>
      <c r="W74" s="56">
        <v>1.8200080000000001</v>
      </c>
      <c r="X74" s="56">
        <v>1.8200080000000001</v>
      </c>
      <c r="Y74" s="56">
        <v>1.8200080000000001</v>
      </c>
      <c r="Z74" s="56">
        <v>1.8200080000000001</v>
      </c>
      <c r="AA74" s="56">
        <v>1.8200080000000001</v>
      </c>
      <c r="AB74" s="56">
        <v>1.8200080000000001</v>
      </c>
      <c r="AC74" s="56">
        <v>1.8200080000000001</v>
      </c>
      <c r="AD74" s="56">
        <v>1.8200080000000001</v>
      </c>
      <c r="AE74" s="56">
        <v>1.8200080000000001</v>
      </c>
      <c r="AF74" s="56">
        <v>1.8200080000000001</v>
      </c>
      <c r="AG74" s="56">
        <v>1.8200080000000001</v>
      </c>
      <c r="AH74" s="56">
        <v>1.8200080000000001</v>
      </c>
      <c r="AI74" s="56">
        <v>1.8200080000000001</v>
      </c>
      <c r="AJ74" s="56">
        <v>1.8200080000000001</v>
      </c>
      <c r="AK74" s="56">
        <v>1.8200080000000001</v>
      </c>
      <c r="AL74" s="56">
        <v>1.8200080000000001</v>
      </c>
      <c r="AM74" s="56">
        <v>1.8200080000000001</v>
      </c>
      <c r="AN74" s="56">
        <v>1.8200080000000001</v>
      </c>
      <c r="AO74" s="54">
        <v>1.8200080000000001</v>
      </c>
    </row>
    <row r="75" spans="1:41" x14ac:dyDescent="0.2">
      <c r="A75" s="91">
        <v>5028</v>
      </c>
      <c r="B75" s="91">
        <v>5028005</v>
      </c>
      <c r="C75" s="91" t="s">
        <v>48</v>
      </c>
      <c r="D75" s="56">
        <v>5.5000030000000004</v>
      </c>
      <c r="E75" s="56">
        <v>11.500002</v>
      </c>
      <c r="F75" s="56">
        <v>10.566668666666665</v>
      </c>
      <c r="G75" s="56">
        <v>6.5666696666666677</v>
      </c>
      <c r="H75" s="56">
        <v>6.5666696666666677</v>
      </c>
      <c r="I75" s="56">
        <v>4.9000030000000008</v>
      </c>
      <c r="J75" s="56">
        <v>4.9000030000000008</v>
      </c>
      <c r="K75" s="56">
        <v>4.9000030000000008</v>
      </c>
      <c r="L75" s="56">
        <v>0.90000400000000003</v>
      </c>
      <c r="M75" s="56">
        <v>0.90000400000000003</v>
      </c>
      <c r="N75" s="56">
        <v>0.90000400000000003</v>
      </c>
      <c r="O75" s="56">
        <v>0.90000400000000003</v>
      </c>
      <c r="P75" s="56">
        <v>0.90000400000000003</v>
      </c>
      <c r="Q75" s="56">
        <v>0.90000400000000003</v>
      </c>
      <c r="R75" s="56">
        <v>0.90000400000000003</v>
      </c>
      <c r="S75" s="56">
        <v>0.90000400000000003</v>
      </c>
      <c r="T75" s="56">
        <v>0.90000400000000003</v>
      </c>
      <c r="U75" s="56">
        <v>0.90000400000000003</v>
      </c>
      <c r="V75" s="56">
        <v>0.90000400000000003</v>
      </c>
      <c r="W75" s="56">
        <v>0.90000400000000003</v>
      </c>
      <c r="X75" s="56">
        <v>0.90000400000000003</v>
      </c>
      <c r="Y75" s="56">
        <v>0.90000400000000003</v>
      </c>
      <c r="Z75" s="56">
        <v>0.90000400000000003</v>
      </c>
      <c r="AA75" s="56">
        <v>0.90000400000000003</v>
      </c>
      <c r="AB75" s="56">
        <v>0.90000400000000003</v>
      </c>
      <c r="AC75" s="56">
        <v>0.90000400000000003</v>
      </c>
      <c r="AD75" s="56">
        <v>0.90000400000000003</v>
      </c>
      <c r="AE75" s="56">
        <v>0.90000400000000003</v>
      </c>
      <c r="AF75" s="56">
        <v>0.90000400000000003</v>
      </c>
      <c r="AG75" s="56">
        <v>0.90000400000000003</v>
      </c>
      <c r="AH75" s="56">
        <v>0.90000400000000003</v>
      </c>
      <c r="AI75" s="56">
        <v>0.90000400000000003</v>
      </c>
      <c r="AJ75" s="56">
        <v>0.90000400000000003</v>
      </c>
      <c r="AK75" s="56">
        <v>0.90000400000000003</v>
      </c>
      <c r="AL75" s="56">
        <v>0.90000400000000003</v>
      </c>
      <c r="AM75" s="56">
        <v>0.90000400000000003</v>
      </c>
      <c r="AN75" s="56">
        <v>0.90000400000000003</v>
      </c>
      <c r="AO75" s="54">
        <v>0.90000400000000003</v>
      </c>
    </row>
    <row r="76" spans="1:41" x14ac:dyDescent="0.2">
      <c r="A76" s="91">
        <v>5028</v>
      </c>
      <c r="B76" s="91">
        <v>5028006</v>
      </c>
      <c r="C76" s="91" t="s">
        <v>49</v>
      </c>
      <c r="D76" s="56">
        <v>2.0000010000000001</v>
      </c>
      <c r="E76" s="56">
        <v>6</v>
      </c>
      <c r="F76" s="56">
        <v>5.36</v>
      </c>
      <c r="G76" s="56">
        <v>5.36</v>
      </c>
      <c r="H76" s="56">
        <v>1.360001</v>
      </c>
      <c r="I76" s="56">
        <v>1.360001</v>
      </c>
      <c r="J76" s="56">
        <v>1.360001</v>
      </c>
      <c r="K76" s="56">
        <v>1.360001</v>
      </c>
      <c r="L76" s="56">
        <v>1.360001</v>
      </c>
      <c r="M76" s="56">
        <v>1.360001</v>
      </c>
      <c r="N76" s="56">
        <v>1.360001</v>
      </c>
      <c r="O76" s="56">
        <v>1.360001</v>
      </c>
      <c r="P76" s="56">
        <v>1.360001</v>
      </c>
      <c r="Q76" s="56">
        <v>1.360001</v>
      </c>
      <c r="R76" s="56">
        <v>1.360001</v>
      </c>
      <c r="S76" s="56">
        <v>1.360001</v>
      </c>
      <c r="T76" s="56">
        <v>1.360001</v>
      </c>
      <c r="U76" s="56">
        <v>1.360001</v>
      </c>
      <c r="V76" s="56">
        <v>1.360001</v>
      </c>
      <c r="W76" s="56">
        <v>1.360001</v>
      </c>
      <c r="X76" s="56">
        <v>1.360001</v>
      </c>
      <c r="Y76" s="56">
        <v>1.360001</v>
      </c>
      <c r="Z76" s="56">
        <v>1.360001</v>
      </c>
      <c r="AA76" s="56">
        <v>1.360001</v>
      </c>
      <c r="AB76" s="56">
        <v>1.360001</v>
      </c>
      <c r="AC76" s="56">
        <v>1.360001</v>
      </c>
      <c r="AD76" s="56">
        <v>1.360001</v>
      </c>
      <c r="AE76" s="56">
        <v>1.360001</v>
      </c>
      <c r="AF76" s="56">
        <v>1.360001</v>
      </c>
      <c r="AG76" s="56">
        <v>1.360001</v>
      </c>
      <c r="AH76" s="56">
        <v>1.360001</v>
      </c>
      <c r="AI76" s="56">
        <v>1.360001</v>
      </c>
      <c r="AJ76" s="56">
        <v>1.360001</v>
      </c>
      <c r="AK76" s="56">
        <v>1.360001</v>
      </c>
      <c r="AL76" s="56">
        <v>1.360001</v>
      </c>
      <c r="AM76" s="56">
        <v>1.360001</v>
      </c>
      <c r="AN76" s="56">
        <v>1.360001</v>
      </c>
      <c r="AO76" s="54">
        <v>1.360001</v>
      </c>
    </row>
    <row r="77" spans="1:41" x14ac:dyDescent="0.2">
      <c r="A77" s="91">
        <v>5028</v>
      </c>
      <c r="B77" s="91">
        <v>5028007</v>
      </c>
      <c r="C77" s="91" t="s">
        <v>50</v>
      </c>
      <c r="D77" s="56">
        <v>11.861116111111111</v>
      </c>
      <c r="E77" s="56">
        <v>20.416669666666667</v>
      </c>
      <c r="F77" s="56">
        <v>20.776669666666667</v>
      </c>
      <c r="G77" s="56">
        <v>19.610002999999999</v>
      </c>
      <c r="H77" s="56">
        <v>19.610002999999999</v>
      </c>
      <c r="I77" s="56">
        <v>24.832223222222225</v>
      </c>
      <c r="J77" s="56">
        <v>24.832223222222225</v>
      </c>
      <c r="K77" s="56">
        <v>24.832223222222225</v>
      </c>
      <c r="L77" s="56">
        <v>24.832223222222225</v>
      </c>
      <c r="M77" s="56">
        <v>18.221114111111113</v>
      </c>
      <c r="N77" s="56">
        <v>9.6655605555555528</v>
      </c>
      <c r="O77" s="56">
        <v>9.6655605555555528</v>
      </c>
      <c r="P77" s="56">
        <v>6.5822282222222235</v>
      </c>
      <c r="Q77" s="56">
        <v>6.5822282222222235</v>
      </c>
      <c r="R77" s="56">
        <v>1.3600080000000001</v>
      </c>
      <c r="S77" s="56">
        <v>1.3600080000000001</v>
      </c>
      <c r="T77" s="56">
        <v>1.3600080000000001</v>
      </c>
      <c r="U77" s="56">
        <v>1.3600080000000001</v>
      </c>
      <c r="V77" s="56">
        <v>1.3600080000000001</v>
      </c>
      <c r="W77" s="56">
        <v>1.3600080000000001</v>
      </c>
      <c r="X77" s="56">
        <v>1.3600080000000001</v>
      </c>
      <c r="Y77" s="56">
        <v>1.3600080000000001</v>
      </c>
      <c r="Z77" s="56">
        <v>1.3600080000000001</v>
      </c>
      <c r="AA77" s="56">
        <v>1.3600080000000001</v>
      </c>
      <c r="AB77" s="56">
        <v>1.3600080000000001</v>
      </c>
      <c r="AC77" s="56">
        <v>1.3600080000000001</v>
      </c>
      <c r="AD77" s="56">
        <v>1.3600080000000001</v>
      </c>
      <c r="AE77" s="56">
        <v>1.3600080000000001</v>
      </c>
      <c r="AF77" s="56">
        <v>1.3600080000000001</v>
      </c>
      <c r="AG77" s="56">
        <v>1.3600080000000001</v>
      </c>
      <c r="AH77" s="56">
        <v>1.3600080000000001</v>
      </c>
      <c r="AI77" s="56">
        <v>1.3600080000000001</v>
      </c>
      <c r="AJ77" s="56">
        <v>1.3600080000000001</v>
      </c>
      <c r="AK77" s="56">
        <v>1.3600080000000001</v>
      </c>
      <c r="AL77" s="56">
        <v>1.3600080000000001</v>
      </c>
      <c r="AM77" s="56">
        <v>1.3600080000000001</v>
      </c>
      <c r="AN77" s="56">
        <v>1.3600080000000001</v>
      </c>
      <c r="AO77" s="54">
        <v>1.3600080000000001</v>
      </c>
    </row>
    <row r="78" spans="1:41" x14ac:dyDescent="0.2">
      <c r="A78" s="91">
        <v>5028</v>
      </c>
      <c r="B78" s="91">
        <v>5028008</v>
      </c>
      <c r="C78" s="91" t="s">
        <v>51</v>
      </c>
      <c r="D78" s="56">
        <v>14.833338333333328</v>
      </c>
      <c r="E78" s="56">
        <v>44.333337333333333</v>
      </c>
      <c r="F78" s="56">
        <v>27.283338333333337</v>
      </c>
      <c r="G78" s="56">
        <v>45.950004999999997</v>
      </c>
      <c r="H78" s="56">
        <v>41.950005999999995</v>
      </c>
      <c r="I78" s="56">
        <v>36.450005999999995</v>
      </c>
      <c r="J78" s="56">
        <v>36.450005999999995</v>
      </c>
      <c r="K78" s="56">
        <v>11.450006999999996</v>
      </c>
      <c r="L78" s="56">
        <v>3.450008</v>
      </c>
      <c r="M78" s="56">
        <v>3.450008</v>
      </c>
      <c r="N78" s="56">
        <v>3.450008</v>
      </c>
      <c r="O78" s="56">
        <v>3.450008</v>
      </c>
      <c r="P78" s="56">
        <v>3.450008</v>
      </c>
      <c r="Q78" s="56">
        <v>3.450008</v>
      </c>
      <c r="R78" s="56">
        <v>3.450008</v>
      </c>
      <c r="S78" s="56">
        <v>3.450008</v>
      </c>
      <c r="T78" s="56">
        <v>3.450008</v>
      </c>
      <c r="U78" s="56">
        <v>3.450008</v>
      </c>
      <c r="V78" s="56">
        <v>3.450008</v>
      </c>
      <c r="W78" s="56">
        <v>3.450008</v>
      </c>
      <c r="X78" s="56">
        <v>3.450008</v>
      </c>
      <c r="Y78" s="56">
        <v>3.450008</v>
      </c>
      <c r="Z78" s="56">
        <v>3.450008</v>
      </c>
      <c r="AA78" s="56">
        <v>3.450008</v>
      </c>
      <c r="AB78" s="56">
        <v>3.450008</v>
      </c>
      <c r="AC78" s="56">
        <v>3.450008</v>
      </c>
      <c r="AD78" s="56">
        <v>3.450008</v>
      </c>
      <c r="AE78" s="56">
        <v>3.450008</v>
      </c>
      <c r="AF78" s="56">
        <v>3.450008</v>
      </c>
      <c r="AG78" s="56">
        <v>3.450008</v>
      </c>
      <c r="AH78" s="56">
        <v>3.450008</v>
      </c>
      <c r="AI78" s="56">
        <v>3.450008</v>
      </c>
      <c r="AJ78" s="56">
        <v>3.450008</v>
      </c>
      <c r="AK78" s="56">
        <v>3.450008</v>
      </c>
      <c r="AL78" s="56">
        <v>3.450008</v>
      </c>
      <c r="AM78" s="56">
        <v>3.450008</v>
      </c>
      <c r="AN78" s="56">
        <v>3.450008</v>
      </c>
      <c r="AO78" s="54">
        <v>3.450008</v>
      </c>
    </row>
    <row r="79" spans="1:41" x14ac:dyDescent="0.2">
      <c r="A79" s="91">
        <v>5028</v>
      </c>
      <c r="B79" s="91">
        <v>5028009</v>
      </c>
      <c r="C79" s="91" t="s">
        <v>52</v>
      </c>
      <c r="D79" s="61">
        <v>3.9999999999999998E-6</v>
      </c>
      <c r="E79" s="61">
        <v>16.500003</v>
      </c>
      <c r="F79" s="61">
        <v>17.860002999999999</v>
      </c>
      <c r="G79" s="61">
        <v>1.360004</v>
      </c>
      <c r="H79" s="61">
        <v>37.960003</v>
      </c>
      <c r="I79" s="61">
        <v>67.460001000000005</v>
      </c>
      <c r="J79" s="61">
        <v>67.460001000000005</v>
      </c>
      <c r="K79" s="61">
        <v>67.460001000000005</v>
      </c>
      <c r="L79" s="61">
        <v>57.460002000000003</v>
      </c>
      <c r="M79" s="61">
        <v>1.360004</v>
      </c>
      <c r="N79" s="61">
        <v>1.360004</v>
      </c>
      <c r="O79" s="61">
        <v>1.360004</v>
      </c>
      <c r="P79" s="61">
        <v>1.360004</v>
      </c>
      <c r="Q79" s="61">
        <v>1.360004</v>
      </c>
      <c r="R79" s="61">
        <v>1.360004</v>
      </c>
      <c r="S79" s="61">
        <v>1.360004</v>
      </c>
      <c r="T79" s="61">
        <v>1.360004</v>
      </c>
      <c r="U79" s="61">
        <v>1.360004</v>
      </c>
      <c r="V79" s="61">
        <v>1.360004</v>
      </c>
      <c r="W79" s="61">
        <v>1.360004</v>
      </c>
      <c r="X79" s="61">
        <v>1.360004</v>
      </c>
      <c r="Y79" s="61">
        <v>1.360004</v>
      </c>
      <c r="Z79" s="61">
        <v>1.360004</v>
      </c>
      <c r="AA79" s="61">
        <v>1.360004</v>
      </c>
      <c r="AB79" s="61">
        <v>1.360004</v>
      </c>
      <c r="AC79" s="61">
        <v>1.360004</v>
      </c>
      <c r="AD79" s="61">
        <v>1.360004</v>
      </c>
      <c r="AE79" s="61">
        <v>1.360004</v>
      </c>
      <c r="AF79" s="61">
        <v>1.360004</v>
      </c>
      <c r="AG79" s="61">
        <v>1.360004</v>
      </c>
      <c r="AH79" s="61">
        <v>1.360004</v>
      </c>
      <c r="AI79" s="61">
        <v>1.360004</v>
      </c>
      <c r="AJ79" s="61">
        <v>1.360004</v>
      </c>
      <c r="AK79" s="61">
        <v>1.360004</v>
      </c>
      <c r="AL79" s="61">
        <v>1.360004</v>
      </c>
      <c r="AM79" s="61">
        <v>1.360004</v>
      </c>
      <c r="AN79" s="61">
        <v>1.360004</v>
      </c>
      <c r="AO79" s="59">
        <v>1.360004</v>
      </c>
    </row>
    <row r="80" spans="1:41" x14ac:dyDescent="0.2">
      <c r="A80" s="91">
        <v>5029</v>
      </c>
      <c r="B80" s="91">
        <v>5029001</v>
      </c>
      <c r="C80" s="91" t="s">
        <v>53</v>
      </c>
      <c r="D80" s="64">
        <v>124.66667666666665</v>
      </c>
      <c r="E80" s="64">
        <v>148.91667466666667</v>
      </c>
      <c r="F80" s="64">
        <v>297.50000199999999</v>
      </c>
      <c r="G80" s="64">
        <v>256.33333733333336</v>
      </c>
      <c r="H80" s="64">
        <v>170.33334233333332</v>
      </c>
      <c r="I80" s="64">
        <v>92.250013999999979</v>
      </c>
      <c r="J80" s="64">
        <v>92.250013999999979</v>
      </c>
      <c r="K80" s="64">
        <v>92.250013999999979</v>
      </c>
      <c r="L80" s="64">
        <v>92.250013999999979</v>
      </c>
      <c r="M80" s="64">
        <v>92.250013999999979</v>
      </c>
      <c r="N80" s="64">
        <v>92.250013999999979</v>
      </c>
      <c r="O80" s="64">
        <v>92.250013999999979</v>
      </c>
      <c r="P80" s="64">
        <v>92.250013999999979</v>
      </c>
      <c r="Q80" s="64">
        <v>92.250013999999979</v>
      </c>
      <c r="R80" s="64">
        <v>92.250013999999979</v>
      </c>
      <c r="S80" s="64">
        <v>92.250013999999979</v>
      </c>
      <c r="T80" s="64">
        <v>92.250013999999979</v>
      </c>
      <c r="U80" s="64">
        <v>92.250013999999979</v>
      </c>
      <c r="V80" s="64">
        <v>3.0000170000000002</v>
      </c>
      <c r="W80" s="64">
        <v>3.0000170000000002</v>
      </c>
      <c r="X80" s="64">
        <v>3.0000170000000002</v>
      </c>
      <c r="Y80" s="64">
        <v>3.0000170000000002</v>
      </c>
      <c r="Z80" s="64">
        <v>3.0000170000000002</v>
      </c>
      <c r="AA80" s="64">
        <v>3.0000170000000002</v>
      </c>
      <c r="AB80" s="64">
        <v>3.0000170000000002</v>
      </c>
      <c r="AC80" s="64">
        <v>3.0000170000000002</v>
      </c>
      <c r="AD80" s="64">
        <v>3.0000170000000002</v>
      </c>
      <c r="AE80" s="64">
        <v>3.0000170000000002</v>
      </c>
      <c r="AF80" s="64">
        <v>3.0000170000000002</v>
      </c>
      <c r="AG80" s="64">
        <v>3.0000170000000002</v>
      </c>
      <c r="AH80" s="64">
        <v>3.0000170000000002</v>
      </c>
      <c r="AI80" s="64">
        <v>3.0000170000000002</v>
      </c>
      <c r="AJ80" s="64">
        <v>3.0000170000000002</v>
      </c>
      <c r="AK80" s="64">
        <v>3.0000170000000002</v>
      </c>
      <c r="AL80" s="64">
        <v>3.0000170000000002</v>
      </c>
      <c r="AM80" s="64">
        <v>3.0000170000000002</v>
      </c>
      <c r="AN80" s="64">
        <v>3.0000170000000002</v>
      </c>
      <c r="AO80" s="63">
        <v>3.0000170000000002</v>
      </c>
    </row>
    <row r="81" spans="1:41" x14ac:dyDescent="0.2">
      <c r="A81" s="91">
        <v>5029</v>
      </c>
      <c r="B81" s="91">
        <v>5029002</v>
      </c>
      <c r="C81" s="91" t="s">
        <v>54</v>
      </c>
      <c r="D81" s="56">
        <v>13.633333333333333</v>
      </c>
      <c r="E81" s="56">
        <v>13.633333333333333</v>
      </c>
      <c r="F81" s="56">
        <v>11.863333333333333</v>
      </c>
      <c r="G81" s="56">
        <v>7.5300010000000004</v>
      </c>
      <c r="H81" s="56">
        <v>7.5300010000000004</v>
      </c>
      <c r="I81" s="56">
        <v>0.73000199999999993</v>
      </c>
      <c r="J81" s="56">
        <v>0.73000199999999993</v>
      </c>
      <c r="K81" s="56">
        <v>0.73000199999999993</v>
      </c>
      <c r="L81" s="56">
        <v>0.73000199999999993</v>
      </c>
      <c r="M81" s="56">
        <v>0.73000199999999993</v>
      </c>
      <c r="N81" s="56">
        <v>0.73000199999999993</v>
      </c>
      <c r="O81" s="56">
        <v>0.73000199999999993</v>
      </c>
      <c r="P81" s="56">
        <v>0.73000199999999993</v>
      </c>
      <c r="Q81" s="56">
        <v>0.73000199999999993</v>
      </c>
      <c r="R81" s="56">
        <v>0.73000199999999993</v>
      </c>
      <c r="S81" s="56">
        <v>0.73000199999999993</v>
      </c>
      <c r="T81" s="56">
        <v>0.73000199999999993</v>
      </c>
      <c r="U81" s="56">
        <v>0.73000199999999993</v>
      </c>
      <c r="V81" s="56">
        <v>0.73000199999999993</v>
      </c>
      <c r="W81" s="56">
        <v>0.73000199999999993</v>
      </c>
      <c r="X81" s="56">
        <v>0.73000199999999993</v>
      </c>
      <c r="Y81" s="56">
        <v>0.73000199999999993</v>
      </c>
      <c r="Z81" s="56">
        <v>0.73000199999999993</v>
      </c>
      <c r="AA81" s="56">
        <v>0.73000199999999993</v>
      </c>
      <c r="AB81" s="56">
        <v>0.73000199999999993</v>
      </c>
      <c r="AC81" s="56">
        <v>0.73000199999999993</v>
      </c>
      <c r="AD81" s="56">
        <v>0.73000199999999993</v>
      </c>
      <c r="AE81" s="56">
        <v>0.73000199999999993</v>
      </c>
      <c r="AF81" s="56">
        <v>0.73000199999999993</v>
      </c>
      <c r="AG81" s="56">
        <v>0.73000199999999993</v>
      </c>
      <c r="AH81" s="56">
        <v>0.73000199999999993</v>
      </c>
      <c r="AI81" s="56">
        <v>0.73000199999999993</v>
      </c>
      <c r="AJ81" s="56">
        <v>0.73000199999999993</v>
      </c>
      <c r="AK81" s="56">
        <v>0.73000199999999993</v>
      </c>
      <c r="AL81" s="56">
        <v>0.73000199999999993</v>
      </c>
      <c r="AM81" s="56">
        <v>0.73000199999999993</v>
      </c>
      <c r="AN81" s="56">
        <v>0.73000199999999993</v>
      </c>
      <c r="AO81" s="54">
        <v>0.73000199999999993</v>
      </c>
    </row>
    <row r="82" spans="1:41" x14ac:dyDescent="0.2">
      <c r="A82" s="91">
        <v>5029</v>
      </c>
      <c r="B82" s="91">
        <v>5029003</v>
      </c>
      <c r="C82" s="91" t="s">
        <v>55</v>
      </c>
      <c r="D82" s="56">
        <v>0.50000000000000011</v>
      </c>
      <c r="E82" s="56">
        <v>0.50000000000000011</v>
      </c>
      <c r="F82" s="56">
        <v>0.73</v>
      </c>
      <c r="G82" s="56">
        <v>0.73</v>
      </c>
      <c r="H82" s="56">
        <v>0.73</v>
      </c>
      <c r="I82" s="56">
        <v>0.73</v>
      </c>
      <c r="J82" s="56">
        <v>0.73</v>
      </c>
      <c r="K82" s="56">
        <v>0.73</v>
      </c>
      <c r="L82" s="56">
        <v>0.73</v>
      </c>
      <c r="M82" s="56">
        <v>0.73</v>
      </c>
      <c r="N82" s="56">
        <v>0.73</v>
      </c>
      <c r="O82" s="56">
        <v>0.73</v>
      </c>
      <c r="P82" s="56">
        <v>0.73</v>
      </c>
      <c r="Q82" s="56">
        <v>0.73</v>
      </c>
      <c r="R82" s="56">
        <v>0.73</v>
      </c>
      <c r="S82" s="56">
        <v>0.73</v>
      </c>
      <c r="T82" s="56">
        <v>0.73</v>
      </c>
      <c r="U82" s="56">
        <v>0.73</v>
      </c>
      <c r="V82" s="56">
        <v>0.73</v>
      </c>
      <c r="W82" s="56">
        <v>0.73</v>
      </c>
      <c r="X82" s="56">
        <v>0.73</v>
      </c>
      <c r="Y82" s="56">
        <v>0.73</v>
      </c>
      <c r="Z82" s="56">
        <v>0.73</v>
      </c>
      <c r="AA82" s="56">
        <v>0.73</v>
      </c>
      <c r="AB82" s="56">
        <v>0.73</v>
      </c>
      <c r="AC82" s="56">
        <v>0.73</v>
      </c>
      <c r="AD82" s="56">
        <v>0.73</v>
      </c>
      <c r="AE82" s="56">
        <v>0.73</v>
      </c>
      <c r="AF82" s="56">
        <v>0.73</v>
      </c>
      <c r="AG82" s="56">
        <v>0.73</v>
      </c>
      <c r="AH82" s="56">
        <v>0.73</v>
      </c>
      <c r="AI82" s="56">
        <v>0.73</v>
      </c>
      <c r="AJ82" s="56">
        <v>0.73</v>
      </c>
      <c r="AK82" s="56">
        <v>0.73</v>
      </c>
      <c r="AL82" s="56">
        <v>0.73</v>
      </c>
      <c r="AM82" s="56">
        <v>0.73</v>
      </c>
      <c r="AN82" s="56">
        <v>0.73</v>
      </c>
      <c r="AO82" s="54">
        <v>0.73</v>
      </c>
    </row>
    <row r="83" spans="1:41" x14ac:dyDescent="0.2">
      <c r="A83" s="91">
        <v>5029</v>
      </c>
      <c r="B83" s="91">
        <v>5029004</v>
      </c>
      <c r="C83" s="91" t="s">
        <v>56</v>
      </c>
      <c r="D83" s="56">
        <v>0.50000500000000014</v>
      </c>
      <c r="E83" s="56">
        <v>25.833334333333337</v>
      </c>
      <c r="F83" s="56">
        <v>65.933333333333337</v>
      </c>
      <c r="G83" s="56">
        <v>62.933335333333339</v>
      </c>
      <c r="H83" s="56">
        <v>40.600003999999998</v>
      </c>
      <c r="I83" s="56">
        <v>40.600003999999998</v>
      </c>
      <c r="J83" s="56">
        <v>40.600003999999998</v>
      </c>
      <c r="K83" s="56">
        <v>4.9999999999999996E-6</v>
      </c>
      <c r="L83" s="56">
        <v>4.9999999999999996E-6</v>
      </c>
      <c r="M83" s="56">
        <v>4.9999999999999996E-6</v>
      </c>
      <c r="N83" s="56">
        <v>4.9999999999999996E-6</v>
      </c>
      <c r="O83" s="56">
        <v>4.9999999999999996E-6</v>
      </c>
      <c r="P83" s="56">
        <v>4.9999999999999996E-6</v>
      </c>
      <c r="Q83" s="56">
        <v>4.9999999999999996E-6</v>
      </c>
      <c r="R83" s="56">
        <v>4.9999999999999996E-6</v>
      </c>
      <c r="S83" s="56">
        <v>4.9999999999999996E-6</v>
      </c>
      <c r="T83" s="56">
        <v>4.9999999999999996E-6</v>
      </c>
      <c r="U83" s="56">
        <v>4.9999999999999996E-6</v>
      </c>
      <c r="V83" s="56">
        <v>4.9999999999999996E-6</v>
      </c>
      <c r="W83" s="56">
        <v>4.9999999999999996E-6</v>
      </c>
      <c r="X83" s="56">
        <v>4.9999999999999996E-6</v>
      </c>
      <c r="Y83" s="56">
        <v>4.9999999999999996E-6</v>
      </c>
      <c r="Z83" s="56">
        <v>4.9999999999999996E-6</v>
      </c>
      <c r="AA83" s="56">
        <v>4.9999999999999996E-6</v>
      </c>
      <c r="AB83" s="56">
        <v>4.9999999999999996E-6</v>
      </c>
      <c r="AC83" s="56">
        <v>4.9999999999999996E-6</v>
      </c>
      <c r="AD83" s="56">
        <v>4.9999999999999996E-6</v>
      </c>
      <c r="AE83" s="56">
        <v>4.9999999999999996E-6</v>
      </c>
      <c r="AF83" s="56">
        <v>4.9999999999999996E-6</v>
      </c>
      <c r="AG83" s="56">
        <v>4.9999999999999996E-6</v>
      </c>
      <c r="AH83" s="56">
        <v>4.9999999999999996E-6</v>
      </c>
      <c r="AI83" s="56">
        <v>4.9999999999999996E-6</v>
      </c>
      <c r="AJ83" s="56">
        <v>4.9999999999999996E-6</v>
      </c>
      <c r="AK83" s="56">
        <v>4.9999999999999996E-6</v>
      </c>
      <c r="AL83" s="56">
        <v>4.9999999999999996E-6</v>
      </c>
      <c r="AM83" s="56">
        <v>4.9999999999999996E-6</v>
      </c>
      <c r="AN83" s="56">
        <v>4.9999999999999996E-6</v>
      </c>
      <c r="AO83" s="54">
        <v>4.9999999999999996E-6</v>
      </c>
    </row>
    <row r="84" spans="1:41" x14ac:dyDescent="0.2">
      <c r="A84" s="91">
        <v>5029</v>
      </c>
      <c r="B84" s="91">
        <v>5029005</v>
      </c>
      <c r="C84" s="91" t="s">
        <v>57</v>
      </c>
      <c r="D84" s="61">
        <v>29.50001000000001</v>
      </c>
      <c r="E84" s="61">
        <v>57.518788549707601</v>
      </c>
      <c r="F84" s="61">
        <v>62.112536549707606</v>
      </c>
      <c r="G84" s="61">
        <v>62.112536549707606</v>
      </c>
      <c r="H84" s="61">
        <v>61.612537549707604</v>
      </c>
      <c r="I84" s="61">
        <v>61.612537549707604</v>
      </c>
      <c r="J84" s="61">
        <v>61.612537549707604</v>
      </c>
      <c r="K84" s="61">
        <v>61.612537549707604</v>
      </c>
      <c r="L84" s="61">
        <v>43.112539549707606</v>
      </c>
      <c r="M84" s="61">
        <v>38.612540549707603</v>
      </c>
      <c r="N84" s="61">
        <v>38.612540549707603</v>
      </c>
      <c r="O84" s="61">
        <v>38.612540549707603</v>
      </c>
      <c r="P84" s="61">
        <v>31.112542549707605</v>
      </c>
      <c r="Q84" s="61">
        <v>25.612545549707605</v>
      </c>
      <c r="R84" s="61">
        <v>24.362546549707602</v>
      </c>
      <c r="S84" s="61">
        <v>24.362546549707602</v>
      </c>
      <c r="T84" s="61">
        <v>24.362546549707602</v>
      </c>
      <c r="U84" s="61">
        <v>20.175047549707603</v>
      </c>
      <c r="V84" s="61">
        <v>20.175047549707603</v>
      </c>
      <c r="W84" s="61">
        <v>14.730604105263158</v>
      </c>
      <c r="X84" s="61">
        <v>14.730604105263158</v>
      </c>
      <c r="Y84" s="61">
        <v>9.5806051052631584</v>
      </c>
      <c r="Z84" s="61">
        <v>9.5806051052631584</v>
      </c>
      <c r="AA84" s="61">
        <v>9.5806051052631584</v>
      </c>
      <c r="AB84" s="61">
        <v>9.5806051052631584</v>
      </c>
      <c r="AC84" s="61">
        <v>9.5806051052631584</v>
      </c>
      <c r="AD84" s="61">
        <v>9.5806051052631584</v>
      </c>
      <c r="AE84" s="61">
        <v>9.5806051052631584</v>
      </c>
      <c r="AF84" s="61">
        <v>9.5806051052631584</v>
      </c>
      <c r="AG84" s="61">
        <v>9.5806051052631584</v>
      </c>
      <c r="AH84" s="61">
        <v>9.5806051052631584</v>
      </c>
      <c r="AI84" s="61">
        <v>9.5806051052631584</v>
      </c>
      <c r="AJ84" s="61">
        <v>9.5806051052631584</v>
      </c>
      <c r="AK84" s="61">
        <v>9.5806051052631584</v>
      </c>
      <c r="AL84" s="61">
        <v>9.5806051052631584</v>
      </c>
      <c r="AM84" s="61">
        <v>9.5806051052631584</v>
      </c>
      <c r="AN84" s="61">
        <v>9.5806051052631584</v>
      </c>
      <c r="AO84" s="59">
        <v>9.5806051052631584</v>
      </c>
    </row>
    <row r="85" spans="1:41" x14ac:dyDescent="0.2">
      <c r="A85" s="91">
        <v>5031</v>
      </c>
      <c r="B85" s="91">
        <v>5031001</v>
      </c>
      <c r="C85" s="91" t="s">
        <v>58</v>
      </c>
      <c r="D85" s="64">
        <v>21.500002999999996</v>
      </c>
      <c r="E85" s="64">
        <v>21.500002999999996</v>
      </c>
      <c r="F85" s="64">
        <v>22.666668666666666</v>
      </c>
      <c r="G85" s="64">
        <v>4.6666706666666666</v>
      </c>
      <c r="H85" s="64">
        <v>19.666669666666667</v>
      </c>
      <c r="I85" s="64">
        <v>16.000003999999997</v>
      </c>
      <c r="J85" s="64">
        <v>16.000003999999997</v>
      </c>
      <c r="K85" s="64">
        <v>16.000003999999997</v>
      </c>
      <c r="L85" s="64">
        <v>1.000005</v>
      </c>
      <c r="M85" s="64">
        <v>1.000005</v>
      </c>
      <c r="N85" s="64">
        <v>16.000003999999997</v>
      </c>
      <c r="O85" s="64">
        <v>16.000003999999997</v>
      </c>
      <c r="P85" s="64">
        <v>16.000003999999997</v>
      </c>
      <c r="Q85" s="64">
        <v>16.000003999999997</v>
      </c>
      <c r="R85" s="64">
        <v>16.000003999999997</v>
      </c>
      <c r="S85" s="64">
        <v>16.000003999999997</v>
      </c>
      <c r="T85" s="64">
        <v>1.000005</v>
      </c>
      <c r="U85" s="64">
        <v>1.000005</v>
      </c>
      <c r="V85" s="64">
        <v>1.000005</v>
      </c>
      <c r="W85" s="64">
        <v>1.000005</v>
      </c>
      <c r="X85" s="64">
        <v>1.000005</v>
      </c>
      <c r="Y85" s="64">
        <v>1.000005</v>
      </c>
      <c r="Z85" s="64">
        <v>1.000005</v>
      </c>
      <c r="AA85" s="64">
        <v>1.000005</v>
      </c>
      <c r="AB85" s="64">
        <v>1.000005</v>
      </c>
      <c r="AC85" s="64">
        <v>1.000005</v>
      </c>
      <c r="AD85" s="64">
        <v>1.000005</v>
      </c>
      <c r="AE85" s="64">
        <v>1.000005</v>
      </c>
      <c r="AF85" s="64">
        <v>1.000005</v>
      </c>
      <c r="AG85" s="64">
        <v>1.000005</v>
      </c>
      <c r="AH85" s="64">
        <v>1.000005</v>
      </c>
      <c r="AI85" s="64">
        <v>1.000005</v>
      </c>
      <c r="AJ85" s="64">
        <v>1.000005</v>
      </c>
      <c r="AK85" s="64">
        <v>1.000005</v>
      </c>
      <c r="AL85" s="64">
        <v>1.000005</v>
      </c>
      <c r="AM85" s="64">
        <v>1.000005</v>
      </c>
      <c r="AN85" s="64">
        <v>1.000005</v>
      </c>
      <c r="AO85" s="63">
        <v>1.000005</v>
      </c>
    </row>
    <row r="86" spans="1:41" x14ac:dyDescent="0.2">
      <c r="A86" s="91">
        <v>5031</v>
      </c>
      <c r="B86" s="91">
        <v>5031002</v>
      </c>
      <c r="C86" s="91" t="s">
        <v>59</v>
      </c>
      <c r="D86" s="56">
        <v>35.625003</v>
      </c>
      <c r="E86" s="56">
        <v>35.625003</v>
      </c>
      <c r="F86" s="56">
        <v>32.625003</v>
      </c>
      <c r="G86" s="56">
        <v>37.958335333333331</v>
      </c>
      <c r="H86" s="56">
        <v>85.140152515151513</v>
      </c>
      <c r="I86" s="56">
        <v>85.140152515151513</v>
      </c>
      <c r="J86" s="56">
        <v>79.806820181818182</v>
      </c>
      <c r="K86" s="56">
        <v>99.806819181818184</v>
      </c>
      <c r="L86" s="56">
        <v>68.681820181818182</v>
      </c>
      <c r="M86" s="56">
        <v>68.681820181818182</v>
      </c>
      <c r="N86" s="56">
        <v>68.681820181818182</v>
      </c>
      <c r="O86" s="56">
        <v>68.681820181818182</v>
      </c>
      <c r="P86" s="56">
        <v>68.681820181818182</v>
      </c>
      <c r="Q86" s="56">
        <v>48.681821181818172</v>
      </c>
      <c r="R86" s="56">
        <v>48.681821181818172</v>
      </c>
      <c r="S86" s="56">
        <v>1.5000039999999999</v>
      </c>
      <c r="T86" s="56">
        <v>1.5000039999999999</v>
      </c>
      <c r="U86" s="56">
        <v>1.5000039999999999</v>
      </c>
      <c r="V86" s="56">
        <v>1.5000039999999999</v>
      </c>
      <c r="W86" s="56">
        <v>1.5000039999999999</v>
      </c>
      <c r="X86" s="56">
        <v>1.5000039999999999</v>
      </c>
      <c r="Y86" s="56">
        <v>1.5000039999999999</v>
      </c>
      <c r="Z86" s="56">
        <v>1.5000039999999999</v>
      </c>
      <c r="AA86" s="56">
        <v>1.5000039999999999</v>
      </c>
      <c r="AB86" s="56">
        <v>1.5000039999999999</v>
      </c>
      <c r="AC86" s="56">
        <v>1.5000039999999999</v>
      </c>
      <c r="AD86" s="56">
        <v>1.5000039999999999</v>
      </c>
      <c r="AE86" s="56">
        <v>1.5000039999999999</v>
      </c>
      <c r="AF86" s="56">
        <v>1.5000039999999999</v>
      </c>
      <c r="AG86" s="56">
        <v>1.5000039999999999</v>
      </c>
      <c r="AH86" s="56">
        <v>1.5000039999999999</v>
      </c>
      <c r="AI86" s="56">
        <v>1.5000039999999999</v>
      </c>
      <c r="AJ86" s="56">
        <v>1.5000039999999999</v>
      </c>
      <c r="AK86" s="56">
        <v>1.5000039999999999</v>
      </c>
      <c r="AL86" s="56">
        <v>1.5000039999999999</v>
      </c>
      <c r="AM86" s="56">
        <v>1.5000039999999999</v>
      </c>
      <c r="AN86" s="56">
        <v>1.5000039999999999</v>
      </c>
      <c r="AO86" s="54">
        <v>1.5000039999999999</v>
      </c>
    </row>
    <row r="87" spans="1:41" x14ac:dyDescent="0.2">
      <c r="A87" s="91">
        <v>5031</v>
      </c>
      <c r="B87" s="91">
        <v>5031003</v>
      </c>
      <c r="C87" s="91" t="s">
        <v>60</v>
      </c>
      <c r="D87" s="56">
        <v>0</v>
      </c>
      <c r="E87" s="56">
        <v>0</v>
      </c>
      <c r="F87" s="56">
        <v>0</v>
      </c>
      <c r="G87" s="56">
        <v>0</v>
      </c>
      <c r="H87" s="56">
        <v>0</v>
      </c>
      <c r="I87" s="56">
        <v>0</v>
      </c>
      <c r="J87" s="56">
        <v>0</v>
      </c>
      <c r="K87" s="56">
        <v>0</v>
      </c>
      <c r="L87" s="56">
        <v>0</v>
      </c>
      <c r="M87" s="56">
        <v>0</v>
      </c>
      <c r="N87" s="56">
        <v>0</v>
      </c>
      <c r="O87" s="56">
        <v>0</v>
      </c>
      <c r="P87" s="56">
        <v>0</v>
      </c>
      <c r="Q87" s="56">
        <v>0</v>
      </c>
      <c r="R87" s="56">
        <v>0</v>
      </c>
      <c r="S87" s="56">
        <v>0</v>
      </c>
      <c r="T87" s="56">
        <v>0</v>
      </c>
      <c r="U87" s="56">
        <v>0</v>
      </c>
      <c r="V87" s="56">
        <v>0</v>
      </c>
      <c r="W87" s="56">
        <v>0</v>
      </c>
      <c r="X87" s="56">
        <v>0</v>
      </c>
      <c r="Y87" s="56">
        <v>0</v>
      </c>
      <c r="Z87" s="56">
        <v>0</v>
      </c>
      <c r="AA87" s="56">
        <v>0</v>
      </c>
      <c r="AB87" s="56">
        <v>0</v>
      </c>
      <c r="AC87" s="56">
        <v>0</v>
      </c>
      <c r="AD87" s="56">
        <v>0</v>
      </c>
      <c r="AE87" s="56">
        <v>0</v>
      </c>
      <c r="AF87" s="56">
        <v>0</v>
      </c>
      <c r="AG87" s="56">
        <v>0</v>
      </c>
      <c r="AH87" s="56">
        <v>0</v>
      </c>
      <c r="AI87" s="56">
        <v>0</v>
      </c>
      <c r="AJ87" s="56">
        <v>0</v>
      </c>
      <c r="AK87" s="56">
        <v>0</v>
      </c>
      <c r="AL87" s="56">
        <v>0</v>
      </c>
      <c r="AM87" s="56">
        <v>0</v>
      </c>
      <c r="AN87" s="56">
        <v>0</v>
      </c>
      <c r="AO87" s="54">
        <v>0</v>
      </c>
    </row>
    <row r="88" spans="1:41" x14ac:dyDescent="0.2">
      <c r="A88" s="91">
        <v>5031</v>
      </c>
      <c r="B88" s="91">
        <v>5031004</v>
      </c>
      <c r="C88" s="91" t="s">
        <v>61</v>
      </c>
      <c r="D88" s="56">
        <v>29.416680666666672</v>
      </c>
      <c r="E88" s="56">
        <v>25.416681666666676</v>
      </c>
      <c r="F88" s="56">
        <v>25.583348333333351</v>
      </c>
      <c r="G88" s="56">
        <v>39.516680666666673</v>
      </c>
      <c r="H88" s="56">
        <v>56.10001299999999</v>
      </c>
      <c r="I88" s="56">
        <v>95.01667666666664</v>
      </c>
      <c r="J88" s="56">
        <v>97.683343333333312</v>
      </c>
      <c r="K88" s="56">
        <v>97.683343333333312</v>
      </c>
      <c r="L88" s="56">
        <v>64.416679666666639</v>
      </c>
      <c r="M88" s="56">
        <v>60.666680666666636</v>
      </c>
      <c r="N88" s="56">
        <v>66.500012999999981</v>
      </c>
      <c r="O88" s="56">
        <v>49.8333473333333</v>
      </c>
      <c r="P88" s="56">
        <v>49.8333473333333</v>
      </c>
      <c r="Q88" s="56">
        <v>27.333349333333352</v>
      </c>
      <c r="R88" s="56">
        <v>27.333349333333352</v>
      </c>
      <c r="S88" s="56">
        <v>1.6666846666666668</v>
      </c>
      <c r="T88" s="56">
        <v>1.9000000000000004E-5</v>
      </c>
      <c r="U88" s="56">
        <v>1.9000000000000004E-5</v>
      </c>
      <c r="V88" s="56">
        <v>1.9000000000000004E-5</v>
      </c>
      <c r="W88" s="56">
        <v>1.9000000000000004E-5</v>
      </c>
      <c r="X88" s="56">
        <v>1.9000000000000004E-5</v>
      </c>
      <c r="Y88" s="56">
        <v>1.9000000000000004E-5</v>
      </c>
      <c r="Z88" s="56">
        <v>1.9000000000000004E-5</v>
      </c>
      <c r="AA88" s="56">
        <v>1.9000000000000004E-5</v>
      </c>
      <c r="AB88" s="56">
        <v>1.9000000000000004E-5</v>
      </c>
      <c r="AC88" s="56">
        <v>1.9000000000000004E-5</v>
      </c>
      <c r="AD88" s="56">
        <v>1.9000000000000004E-5</v>
      </c>
      <c r="AE88" s="56">
        <v>1.9000000000000004E-5</v>
      </c>
      <c r="AF88" s="56">
        <v>1.9000000000000004E-5</v>
      </c>
      <c r="AG88" s="56">
        <v>1.9000000000000004E-5</v>
      </c>
      <c r="AH88" s="56">
        <v>1.9000000000000004E-5</v>
      </c>
      <c r="AI88" s="56">
        <v>1.9000000000000004E-5</v>
      </c>
      <c r="AJ88" s="56">
        <v>1.9000000000000004E-5</v>
      </c>
      <c r="AK88" s="56">
        <v>1.9000000000000004E-5</v>
      </c>
      <c r="AL88" s="56">
        <v>1.9000000000000004E-5</v>
      </c>
      <c r="AM88" s="56">
        <v>1.9000000000000004E-5</v>
      </c>
      <c r="AN88" s="56">
        <v>1.9000000000000004E-5</v>
      </c>
      <c r="AO88" s="54">
        <v>1.9000000000000004E-5</v>
      </c>
    </row>
    <row r="89" spans="1:41" x14ac:dyDescent="0.2">
      <c r="A89" s="91">
        <v>5031</v>
      </c>
      <c r="B89" s="91">
        <v>5031005</v>
      </c>
      <c r="C89" s="91" t="s">
        <v>62</v>
      </c>
      <c r="D89" s="61">
        <v>33.993949393939403</v>
      </c>
      <c r="E89" s="61">
        <v>38.993948393939398</v>
      </c>
      <c r="F89" s="61">
        <v>87.82727972727271</v>
      </c>
      <c r="G89" s="61">
        <v>101.32727872727271</v>
      </c>
      <c r="H89" s="61">
        <v>96.327278727272713</v>
      </c>
      <c r="I89" s="61">
        <v>112.07727772727272</v>
      </c>
      <c r="J89" s="61">
        <v>112.07727772727272</v>
      </c>
      <c r="K89" s="61">
        <v>109.57727872727271</v>
      </c>
      <c r="L89" s="61">
        <v>93.57727972727271</v>
      </c>
      <c r="M89" s="61">
        <v>93.57727972727271</v>
      </c>
      <c r="N89" s="61">
        <v>92.827278727272713</v>
      </c>
      <c r="O89" s="61">
        <v>36.766674666666674</v>
      </c>
      <c r="P89" s="61">
        <v>36.766674666666674</v>
      </c>
      <c r="Q89" s="61">
        <v>21.016675666666671</v>
      </c>
      <c r="R89" s="61">
        <v>9.7666766666666689</v>
      </c>
      <c r="S89" s="61">
        <v>6.5000110000000006</v>
      </c>
      <c r="T89" s="61">
        <v>3.5000119999999999</v>
      </c>
      <c r="U89" s="61">
        <v>3.5000119999999999</v>
      </c>
      <c r="V89" s="61">
        <v>3.5000119999999999</v>
      </c>
      <c r="W89" s="61">
        <v>3.5000119999999999</v>
      </c>
      <c r="X89" s="61">
        <v>3.5000119999999999</v>
      </c>
      <c r="Y89" s="61">
        <v>3.5000119999999999</v>
      </c>
      <c r="Z89" s="61">
        <v>3.5000119999999999</v>
      </c>
      <c r="AA89" s="61">
        <v>3.5000119999999999</v>
      </c>
      <c r="AB89" s="61">
        <v>3.5000119999999999</v>
      </c>
      <c r="AC89" s="61">
        <v>3.5000119999999999</v>
      </c>
      <c r="AD89" s="61">
        <v>3.5000119999999999</v>
      </c>
      <c r="AE89" s="61">
        <v>3.5000119999999999</v>
      </c>
      <c r="AF89" s="61">
        <v>3.5000119999999999</v>
      </c>
      <c r="AG89" s="61">
        <v>3.5000119999999999</v>
      </c>
      <c r="AH89" s="61">
        <v>3.5000119999999999</v>
      </c>
      <c r="AI89" s="61">
        <v>3.5000119999999999</v>
      </c>
      <c r="AJ89" s="61">
        <v>3.5000119999999999</v>
      </c>
      <c r="AK89" s="61">
        <v>3.5000119999999999</v>
      </c>
      <c r="AL89" s="61">
        <v>3.5000119999999999</v>
      </c>
      <c r="AM89" s="61">
        <v>3.5000119999999999</v>
      </c>
      <c r="AN89" s="61">
        <v>3.5000119999999999</v>
      </c>
      <c r="AO89" s="59">
        <v>3.5000119999999999</v>
      </c>
    </row>
    <row r="90" spans="1:41" x14ac:dyDescent="0.2">
      <c r="A90" s="91">
        <v>5035</v>
      </c>
      <c r="B90" s="91">
        <v>5035001</v>
      </c>
      <c r="C90" s="91" t="s">
        <v>63</v>
      </c>
      <c r="D90" s="64">
        <v>5.8000059999999998</v>
      </c>
      <c r="E90" s="64">
        <v>4.8000069999999999</v>
      </c>
      <c r="F90" s="64">
        <v>7.1332600486334092</v>
      </c>
      <c r="G90" s="64">
        <v>23.331679938960601</v>
      </c>
      <c r="H90" s="64">
        <v>40.875522419094906</v>
      </c>
      <c r="I90" s="64">
        <v>39.306162560445678</v>
      </c>
      <c r="J90" s="64">
        <v>39.12079626638846</v>
      </c>
      <c r="K90" s="64">
        <v>33.206847272625176</v>
      </c>
      <c r="L90" s="64">
        <v>29.696244359683352</v>
      </c>
      <c r="M90" s="64">
        <v>54.588458475731237</v>
      </c>
      <c r="N90" s="64">
        <v>34.558961799670797</v>
      </c>
      <c r="O90" s="64">
        <v>34.423357171641278</v>
      </c>
      <c r="P90" s="64">
        <v>34.292691818333701</v>
      </c>
      <c r="Q90" s="64">
        <v>5.0194579150353524</v>
      </c>
      <c r="R90" s="64">
        <v>4.9236460485646445</v>
      </c>
      <c r="S90" s="64">
        <v>4.8255047511919384</v>
      </c>
      <c r="T90" s="64">
        <v>4.637553973550407</v>
      </c>
      <c r="U90" s="64">
        <v>4.4624595480355449</v>
      </c>
      <c r="V90" s="64">
        <v>4.3319499345948884</v>
      </c>
      <c r="W90" s="64">
        <v>4.2213159558544238</v>
      </c>
      <c r="X90" s="64">
        <v>4.1243888093419736</v>
      </c>
      <c r="Y90" s="64">
        <v>4.0215791948582833</v>
      </c>
      <c r="Z90" s="64">
        <v>3.9259114927157639</v>
      </c>
      <c r="AA90" s="64">
        <v>3.8361740579324644</v>
      </c>
      <c r="AB90" s="64">
        <v>3.7630337689347604</v>
      </c>
      <c r="AC90" s="64">
        <v>3.6883864670502033</v>
      </c>
      <c r="AD90" s="64">
        <v>3.6248810345529265</v>
      </c>
      <c r="AE90" s="64">
        <v>3.5696287621665612</v>
      </c>
      <c r="AF90" s="64">
        <v>3.4271640921809228</v>
      </c>
      <c r="AG90" s="64">
        <v>3.2888302071340791</v>
      </c>
      <c r="AH90" s="64">
        <v>3.1574635251920014</v>
      </c>
      <c r="AI90" s="64">
        <v>3.0314482825966169</v>
      </c>
      <c r="AJ90" s="64">
        <v>2.9105643077522148</v>
      </c>
      <c r="AK90" s="64">
        <v>2.7952597365672971</v>
      </c>
      <c r="AL90" s="64">
        <v>2.6813796587452776</v>
      </c>
      <c r="AM90" s="64">
        <v>2.5693585435026871</v>
      </c>
      <c r="AN90" s="64">
        <v>2.4623150525495867</v>
      </c>
      <c r="AO90" s="63">
        <v>2.4623150525495867</v>
      </c>
    </row>
    <row r="91" spans="1:41" x14ac:dyDescent="0.2">
      <c r="A91" s="91">
        <v>5035</v>
      </c>
      <c r="B91" s="91">
        <v>5035004</v>
      </c>
      <c r="C91" s="91" t="s">
        <v>64</v>
      </c>
      <c r="D91" s="56">
        <v>9.3750040000000006</v>
      </c>
      <c r="E91" s="56">
        <v>9.3750040000000006</v>
      </c>
      <c r="F91" s="56">
        <v>19.363593343604055</v>
      </c>
      <c r="G91" s="56">
        <v>36.675228611922499</v>
      </c>
      <c r="H91" s="56">
        <v>33.29756740103344</v>
      </c>
      <c r="I91" s="56">
        <v>27.947541911475454</v>
      </c>
      <c r="J91" s="56">
        <v>27.693055982346056</v>
      </c>
      <c r="K91" s="56">
        <v>27.582380245145622</v>
      </c>
      <c r="L91" s="56">
        <v>21.055535195174635</v>
      </c>
      <c r="M91" s="56">
        <v>20.907559337545479</v>
      </c>
      <c r="N91" s="56">
        <v>38.095284908804885</v>
      </c>
      <c r="O91" s="56">
        <v>37.909115843205036</v>
      </c>
      <c r="P91" s="56">
        <v>37.729727815782773</v>
      </c>
      <c r="Q91" s="56">
        <v>37.583420897695213</v>
      </c>
      <c r="R91" s="56">
        <v>37.451882572540512</v>
      </c>
      <c r="S91" s="56">
        <v>37.317146215130528</v>
      </c>
      <c r="T91" s="56">
        <v>37.059112096673509</v>
      </c>
      <c r="U91" s="56">
        <v>36.818728224356498</v>
      </c>
      <c r="V91" s="56">
        <v>36.639554009293903</v>
      </c>
      <c r="W91" s="56">
        <v>36.487666682548522</v>
      </c>
      <c r="X91" s="56">
        <v>36.354597210217861</v>
      </c>
      <c r="Y91" s="56">
        <v>36.213451807282631</v>
      </c>
      <c r="Z91" s="56">
        <v>36.082111402646291</v>
      </c>
      <c r="AA91" s="56">
        <v>5.2666058591954172</v>
      </c>
      <c r="AB91" s="56">
        <v>5.1661929200629757</v>
      </c>
      <c r="AC91" s="56">
        <v>5.0637110310350248</v>
      </c>
      <c r="AD91" s="56">
        <v>4.9765256067591022</v>
      </c>
      <c r="AE91" s="56">
        <v>4.9006707921269737</v>
      </c>
      <c r="AF91" s="56">
        <v>4.7050837028246564</v>
      </c>
      <c r="AG91" s="56">
        <v>4.5151676911501761</v>
      </c>
      <c r="AH91" s="56">
        <v>4.3348168227212218</v>
      </c>
      <c r="AI91" s="56">
        <v>4.1618128455987451</v>
      </c>
      <c r="AJ91" s="56">
        <v>3.9958534903038876</v>
      </c>
      <c r="AK91" s="56">
        <v>3.8375539942703569</v>
      </c>
      <c r="AL91" s="56">
        <v>3.6812101586163979</v>
      </c>
      <c r="AM91" s="56">
        <v>3.5274184580291128</v>
      </c>
      <c r="AN91" s="56">
        <v>3.3804604450257032</v>
      </c>
      <c r="AO91" s="54">
        <v>3.3804604450257032</v>
      </c>
    </row>
    <row r="92" spans="1:41" x14ac:dyDescent="0.2">
      <c r="A92" s="91">
        <v>5035</v>
      </c>
      <c r="B92" s="91">
        <v>5035005</v>
      </c>
      <c r="C92" s="91" t="s">
        <v>65</v>
      </c>
      <c r="D92" s="56">
        <v>66.000005999999999</v>
      </c>
      <c r="E92" s="56">
        <v>53.380958380952386</v>
      </c>
      <c r="F92" s="56">
        <v>90.391645475049017</v>
      </c>
      <c r="G92" s="56">
        <v>112.12295707681814</v>
      </c>
      <c r="H92" s="56">
        <v>126.22854194224925</v>
      </c>
      <c r="I92" s="56">
        <v>116.65432170396419</v>
      </c>
      <c r="J92" s="56">
        <v>95.399873536379417</v>
      </c>
      <c r="K92" s="56">
        <v>78.118342663043663</v>
      </c>
      <c r="L92" s="56">
        <v>43.060469782252476</v>
      </c>
      <c r="M92" s="56">
        <v>42.238381684312714</v>
      </c>
      <c r="N92" s="56">
        <v>41.286999530340722</v>
      </c>
      <c r="O92" s="56">
        <v>40.252726943674908</v>
      </c>
      <c r="P92" s="56">
        <v>39.25612679132901</v>
      </c>
      <c r="Q92" s="56">
        <v>38.443310579731452</v>
      </c>
      <c r="R92" s="56">
        <v>37.712542106649785</v>
      </c>
      <c r="S92" s="56">
        <v>36.964006787705415</v>
      </c>
      <c r="T92" s="56">
        <v>35.53048390738865</v>
      </c>
      <c r="U92" s="56">
        <v>34.1950179500719</v>
      </c>
      <c r="V92" s="56">
        <v>33.199605644168592</v>
      </c>
      <c r="W92" s="56">
        <v>32.35578716224979</v>
      </c>
      <c r="X92" s="56">
        <v>31.616512315968393</v>
      </c>
      <c r="Y92" s="56">
        <v>30.832371188550411</v>
      </c>
      <c r="Z92" s="56">
        <v>30.102702273904082</v>
      </c>
      <c r="AA92" s="56">
        <v>29.41826421199756</v>
      </c>
      <c r="AB92" s="56">
        <v>28.860414550150665</v>
      </c>
      <c r="AC92" s="56">
        <v>28.291070722217604</v>
      </c>
      <c r="AD92" s="56">
        <v>27.806707254018033</v>
      </c>
      <c r="AE92" s="56">
        <v>27.385291617172875</v>
      </c>
      <c r="AF92" s="56">
        <v>26.298696676604443</v>
      </c>
      <c r="AG92" s="56">
        <v>25.24360772285733</v>
      </c>
      <c r="AH92" s="56">
        <v>24.241658453807588</v>
      </c>
      <c r="AI92" s="56">
        <v>23.280525247571603</v>
      </c>
      <c r="AJ92" s="56">
        <v>22.358528829266842</v>
      </c>
      <c r="AK92" s="56">
        <v>21.479087184636114</v>
      </c>
      <c r="AL92" s="56">
        <v>20.610510319891898</v>
      </c>
      <c r="AM92" s="56">
        <v>19.75611198329587</v>
      </c>
      <c r="AN92" s="56">
        <v>18.939678577721374</v>
      </c>
      <c r="AO92" s="54">
        <v>18.939678577721374</v>
      </c>
    </row>
    <row r="93" spans="1:41" x14ac:dyDescent="0.2">
      <c r="A93" s="91">
        <v>5035</v>
      </c>
      <c r="B93" s="91">
        <v>5035006</v>
      </c>
      <c r="C93" s="91" t="s">
        <v>66</v>
      </c>
      <c r="D93" s="56">
        <v>5.6666676666666671</v>
      </c>
      <c r="E93" s="56">
        <v>5.6666676666666671</v>
      </c>
      <c r="F93" s="56">
        <v>4.7344030427429953</v>
      </c>
      <c r="G93" s="56">
        <v>10.440867636253241</v>
      </c>
      <c r="H93" s="56">
        <v>10.601426222796354</v>
      </c>
      <c r="I93" s="56">
        <v>10.777337432301179</v>
      </c>
      <c r="J93" s="56">
        <v>10.635956360562624</v>
      </c>
      <c r="K93" s="56">
        <v>10.574469839895714</v>
      </c>
      <c r="L93" s="56">
        <v>4.2901119232451679</v>
      </c>
      <c r="M93" s="56">
        <v>4.2079031134511915</v>
      </c>
      <c r="N93" s="56">
        <v>4.1127648980539924</v>
      </c>
      <c r="O93" s="56">
        <v>4.0093376393874109</v>
      </c>
      <c r="P93" s="56">
        <v>3.9096776241528213</v>
      </c>
      <c r="Q93" s="56">
        <v>3.828396002993065</v>
      </c>
      <c r="R93" s="56">
        <v>3.7553191556848984</v>
      </c>
      <c r="S93" s="56">
        <v>3.6804656237904609</v>
      </c>
      <c r="T93" s="56">
        <v>3.5371133357587849</v>
      </c>
      <c r="U93" s="56">
        <v>3.4035667400271103</v>
      </c>
      <c r="V93" s="56">
        <v>3.3040255094367792</v>
      </c>
      <c r="W93" s="56">
        <v>3.2196436612448993</v>
      </c>
      <c r="X93" s="56">
        <v>3.1457161766167596</v>
      </c>
      <c r="Y93" s="56">
        <v>3.0673020638749615</v>
      </c>
      <c r="Z93" s="56">
        <v>2.9943351724103282</v>
      </c>
      <c r="AA93" s="56">
        <v>2.9258913662196759</v>
      </c>
      <c r="AB93" s="56">
        <v>2.8701064000349867</v>
      </c>
      <c r="AC93" s="56">
        <v>2.8131720172416808</v>
      </c>
      <c r="AD93" s="56">
        <v>2.7647356704217234</v>
      </c>
      <c r="AE93" s="56">
        <v>2.7225941067372079</v>
      </c>
      <c r="AF93" s="56">
        <v>2.6139346126803646</v>
      </c>
      <c r="AG93" s="56">
        <v>2.5084257173056534</v>
      </c>
      <c r="AH93" s="56">
        <v>2.4082307904006792</v>
      </c>
      <c r="AI93" s="56">
        <v>2.312117469777081</v>
      </c>
      <c r="AJ93" s="56">
        <v>2.2199178279466043</v>
      </c>
      <c r="AK93" s="56">
        <v>2.1319736634835316</v>
      </c>
      <c r="AL93" s="56">
        <v>2.0451159770091101</v>
      </c>
      <c r="AM93" s="56">
        <v>1.9596761433495073</v>
      </c>
      <c r="AN93" s="56">
        <v>1.8780328027920574</v>
      </c>
      <c r="AO93" s="54">
        <v>1.8780328027920574</v>
      </c>
    </row>
    <row r="94" spans="1:41" x14ac:dyDescent="0.2">
      <c r="A94" s="91">
        <v>5035</v>
      </c>
      <c r="B94" s="91">
        <v>5035007</v>
      </c>
      <c r="C94" s="91" t="s">
        <v>67</v>
      </c>
      <c r="D94" s="56">
        <v>11.416673666666668</v>
      </c>
      <c r="E94" s="56">
        <v>11.416673666666668</v>
      </c>
      <c r="F94" s="56">
        <v>28.091715935055461</v>
      </c>
      <c r="G94" s="56">
        <v>38.452059284671854</v>
      </c>
      <c r="H94" s="56">
        <v>45.458953023140829</v>
      </c>
      <c r="I94" s="56">
        <v>123.01313623107583</v>
      </c>
      <c r="J94" s="56">
        <v>52.786927516294135</v>
      </c>
      <c r="K94" s="56">
        <v>97.176643321322302</v>
      </c>
      <c r="L94" s="56">
        <v>69.375004388014759</v>
      </c>
      <c r="M94" s="56">
        <v>69.243470292344398</v>
      </c>
      <c r="N94" s="56">
        <v>69.091249147708879</v>
      </c>
      <c r="O94" s="56">
        <v>68.925765533842352</v>
      </c>
      <c r="P94" s="56">
        <v>68.766309509467007</v>
      </c>
      <c r="Q94" s="56">
        <v>26.969593248944751</v>
      </c>
      <c r="R94" s="56">
        <v>13.281242721823109</v>
      </c>
      <c r="S94" s="56">
        <v>13.16147707079201</v>
      </c>
      <c r="T94" s="56">
        <v>5.6593871372140558</v>
      </c>
      <c r="U94" s="56">
        <v>5.4457125840433758</v>
      </c>
      <c r="V94" s="56">
        <v>5.2864466150988463</v>
      </c>
      <c r="W94" s="56">
        <v>5.1514356579918381</v>
      </c>
      <c r="X94" s="56">
        <v>5.0331516825868148</v>
      </c>
      <c r="Y94" s="56">
        <v>4.9076891021999387</v>
      </c>
      <c r="Z94" s="56">
        <v>4.7909420758565258</v>
      </c>
      <c r="AA94" s="56">
        <v>4.6814319859514821</v>
      </c>
      <c r="AB94" s="56">
        <v>4.5921760400559783</v>
      </c>
      <c r="AC94" s="56">
        <v>4.5010810275866886</v>
      </c>
      <c r="AD94" s="56">
        <v>4.423582872674757</v>
      </c>
      <c r="AE94" s="56">
        <v>4.3561563707795319</v>
      </c>
      <c r="AF94" s="56">
        <v>4.182301180288583</v>
      </c>
      <c r="AG94" s="56">
        <v>4.0134869476890458</v>
      </c>
      <c r="AH94" s="56">
        <v>3.8531750646410865</v>
      </c>
      <c r="AI94" s="56">
        <v>3.6993937516433291</v>
      </c>
      <c r="AJ94" s="56">
        <v>3.551874324714567</v>
      </c>
      <c r="AK94" s="56">
        <v>3.4111636615736507</v>
      </c>
      <c r="AL94" s="56">
        <v>3.272191363214576</v>
      </c>
      <c r="AM94" s="56">
        <v>3.1354876293592113</v>
      </c>
      <c r="AN94" s="56">
        <v>3.004858284467292</v>
      </c>
      <c r="AO94" s="54">
        <v>3.004858284467292</v>
      </c>
    </row>
    <row r="95" spans="1:41" x14ac:dyDescent="0.2">
      <c r="A95" s="91">
        <v>5035</v>
      </c>
      <c r="B95" s="91">
        <v>5035008</v>
      </c>
      <c r="C95" s="91" t="s">
        <v>68</v>
      </c>
      <c r="D95" s="56">
        <v>9.9999999999999995E-7</v>
      </c>
      <c r="E95" s="56">
        <v>9.9999999999999995E-7</v>
      </c>
      <c r="F95" s="56">
        <v>2.0338686880381642</v>
      </c>
      <c r="G95" s="56">
        <v>2.1204343181266205</v>
      </c>
      <c r="H95" s="56">
        <v>2.2007136113981769</v>
      </c>
      <c r="I95" s="56">
        <v>2.2886692161505895</v>
      </c>
      <c r="J95" s="56">
        <v>2.2179786802813113</v>
      </c>
      <c r="K95" s="56">
        <v>4.853901086614524</v>
      </c>
      <c r="L95" s="56">
        <v>4.8117216282892503</v>
      </c>
      <c r="M95" s="56">
        <v>4.7706172233922626</v>
      </c>
      <c r="N95" s="56">
        <v>4.723048115693663</v>
      </c>
      <c r="O95" s="56">
        <v>4.6713344863603723</v>
      </c>
      <c r="P95" s="56">
        <v>4.621504478743077</v>
      </c>
      <c r="Q95" s="56">
        <v>4.5808636681631985</v>
      </c>
      <c r="R95" s="56">
        <v>4.5443252445091158</v>
      </c>
      <c r="S95" s="56">
        <v>4.5068984785618973</v>
      </c>
      <c r="T95" s="56">
        <v>1.7685566678793925</v>
      </c>
      <c r="U95" s="56">
        <v>1.7017833700135552</v>
      </c>
      <c r="V95" s="56">
        <v>1.6520127547183896</v>
      </c>
      <c r="W95" s="56">
        <v>1.6098218306224497</v>
      </c>
      <c r="X95" s="56">
        <v>1.5728580883083798</v>
      </c>
      <c r="Y95" s="56">
        <v>1.5336510319374808</v>
      </c>
      <c r="Z95" s="56">
        <v>1.4971675862051641</v>
      </c>
      <c r="AA95" s="56">
        <v>1.462945683109838</v>
      </c>
      <c r="AB95" s="56">
        <v>1.4350532000174934</v>
      </c>
      <c r="AC95" s="56">
        <v>1.4065860086208404</v>
      </c>
      <c r="AD95" s="56">
        <v>1.3823678352108617</v>
      </c>
      <c r="AE95" s="56">
        <v>1.361297053368604</v>
      </c>
      <c r="AF95" s="56">
        <v>1.3069673063401823</v>
      </c>
      <c r="AG95" s="56">
        <v>1.2542128586528267</v>
      </c>
      <c r="AH95" s="56">
        <v>1.2041153952003396</v>
      </c>
      <c r="AI95" s="56">
        <v>1.1560587348885405</v>
      </c>
      <c r="AJ95" s="56">
        <v>1.1099589139733022</v>
      </c>
      <c r="AK95" s="56">
        <v>1.0659868317417658</v>
      </c>
      <c r="AL95" s="56">
        <v>1.022557988504555</v>
      </c>
      <c r="AM95" s="56">
        <v>0.97983807167475367</v>
      </c>
      <c r="AN95" s="56">
        <v>0.93901640139602871</v>
      </c>
      <c r="AO95" s="54">
        <v>0.93901640139602871</v>
      </c>
    </row>
    <row r="96" spans="1:41" x14ac:dyDescent="0.2">
      <c r="A96" s="91">
        <v>5035</v>
      </c>
      <c r="B96" s="91">
        <v>5035009</v>
      </c>
      <c r="C96" s="91" t="s">
        <v>69</v>
      </c>
      <c r="D96" s="56">
        <v>2.0000060000000004</v>
      </c>
      <c r="E96" s="56">
        <v>6.6666716666666677</v>
      </c>
      <c r="F96" s="56">
        <v>13.016917772844101</v>
      </c>
      <c r="G96" s="56">
        <v>17.116948167612982</v>
      </c>
      <c r="H96" s="56">
        <v>26.376381017615671</v>
      </c>
      <c r="I96" s="56">
        <v>35.478017605329569</v>
      </c>
      <c r="J96" s="56">
        <v>35.396330763880627</v>
      </c>
      <c r="K96" s="56">
        <v>29.360806218606417</v>
      </c>
      <c r="L96" s="56">
        <v>24.645399844541657</v>
      </c>
      <c r="M96" s="56">
        <v>24.597901421105135</v>
      </c>
      <c r="N96" s="56">
        <v>10.709601341097859</v>
      </c>
      <c r="O96" s="56">
        <v>2.3165110360905041</v>
      </c>
      <c r="P96" s="56">
        <v>2.2589296939549635</v>
      </c>
      <c r="Q96" s="56">
        <v>2.2119669795071042</v>
      </c>
      <c r="R96" s="56">
        <v>2.1697448010623859</v>
      </c>
      <c r="S96" s="56">
        <v>2.1264960937456001</v>
      </c>
      <c r="T96" s="56">
        <v>2.0436703273272983</v>
      </c>
      <c r="U96" s="56">
        <v>1.9665100720156636</v>
      </c>
      <c r="V96" s="56">
        <v>1.9089973610079167</v>
      </c>
      <c r="W96" s="56">
        <v>1.8602434042748306</v>
      </c>
      <c r="X96" s="56">
        <v>1.8175297464896834</v>
      </c>
      <c r="Y96" s="56">
        <v>1.7722238146833109</v>
      </c>
      <c r="Z96" s="56">
        <v>1.730065166281523</v>
      </c>
      <c r="AA96" s="56">
        <v>1.690519856038035</v>
      </c>
      <c r="AB96" s="56">
        <v>1.6582885422424367</v>
      </c>
      <c r="AC96" s="56">
        <v>1.6253931210729711</v>
      </c>
      <c r="AD96" s="56">
        <v>1.5974076762436624</v>
      </c>
      <c r="AE96" s="56">
        <v>1.5730592172259423</v>
      </c>
      <c r="AF96" s="56">
        <v>1.5102781762153219</v>
      </c>
      <c r="AG96" s="56">
        <v>1.449317481109933</v>
      </c>
      <c r="AH96" s="56">
        <v>1.39142707889817</v>
      </c>
      <c r="AI96" s="56">
        <v>1.3358949380934244</v>
      </c>
      <c r="AJ96" s="56">
        <v>1.2826240339247046</v>
      </c>
      <c r="AK96" s="56">
        <v>1.2318118500127073</v>
      </c>
      <c r="AL96" s="56">
        <v>1.181627408938597</v>
      </c>
      <c r="AM96" s="56">
        <v>1.1322621717130485</v>
      </c>
      <c r="AN96" s="56">
        <v>1.0850904638354111</v>
      </c>
      <c r="AO96" s="54">
        <v>1.0850904638354111</v>
      </c>
    </row>
    <row r="97" spans="1:41" x14ac:dyDescent="0.2">
      <c r="A97" s="91">
        <v>5035</v>
      </c>
      <c r="B97" s="91">
        <v>5035010</v>
      </c>
      <c r="C97" s="91" t="s">
        <v>70</v>
      </c>
      <c r="D97" s="56">
        <v>0.50000000000000011</v>
      </c>
      <c r="E97" s="56">
        <v>0.50000000000000011</v>
      </c>
      <c r="F97" s="56">
        <v>2.0338676880381645</v>
      </c>
      <c r="G97" s="56">
        <v>2.1204333181266208</v>
      </c>
      <c r="H97" s="56">
        <v>2.2007126113981772</v>
      </c>
      <c r="I97" s="56">
        <v>2.2886682161505894</v>
      </c>
      <c r="J97" s="56">
        <v>2.2179776802813116</v>
      </c>
      <c r="K97" s="56">
        <v>2.1872344199478575</v>
      </c>
      <c r="L97" s="56">
        <v>2.1450549616225838</v>
      </c>
      <c r="M97" s="56">
        <v>2.1039505567255956</v>
      </c>
      <c r="N97" s="56">
        <v>2.0563814490269965</v>
      </c>
      <c r="O97" s="56">
        <v>2.0046678196937053</v>
      </c>
      <c r="P97" s="56">
        <v>1.9548378120764107</v>
      </c>
      <c r="Q97" s="56">
        <v>1.9141970014965326</v>
      </c>
      <c r="R97" s="56">
        <v>1.8776585778424493</v>
      </c>
      <c r="S97" s="56">
        <v>1.8402318118952308</v>
      </c>
      <c r="T97" s="56">
        <v>1.7685556678793926</v>
      </c>
      <c r="U97" s="56">
        <v>1.701782370013555</v>
      </c>
      <c r="V97" s="56">
        <v>1.6520117547183897</v>
      </c>
      <c r="W97" s="56">
        <v>1.6098208306224495</v>
      </c>
      <c r="X97" s="56">
        <v>1.5728570883083797</v>
      </c>
      <c r="Y97" s="56">
        <v>1.5336500319374808</v>
      </c>
      <c r="Z97" s="56">
        <v>1.4971665862051642</v>
      </c>
      <c r="AA97" s="56">
        <v>1.4629446831098381</v>
      </c>
      <c r="AB97" s="56">
        <v>1.4350522000174935</v>
      </c>
      <c r="AC97" s="56">
        <v>1.4065850086208402</v>
      </c>
      <c r="AD97" s="56">
        <v>1.3823668352108618</v>
      </c>
      <c r="AE97" s="56">
        <v>1.3612960533686038</v>
      </c>
      <c r="AF97" s="56">
        <v>1.3069663063401824</v>
      </c>
      <c r="AG97" s="56">
        <v>1.2542118586528268</v>
      </c>
      <c r="AH97" s="56">
        <v>1.2041143952003395</v>
      </c>
      <c r="AI97" s="56">
        <v>1.1560577348885404</v>
      </c>
      <c r="AJ97" s="56">
        <v>1.1099579139733022</v>
      </c>
      <c r="AK97" s="56">
        <v>1.0659858317417659</v>
      </c>
      <c r="AL97" s="56">
        <v>1.0225569885045551</v>
      </c>
      <c r="AM97" s="56">
        <v>0.97983707167475353</v>
      </c>
      <c r="AN97" s="56">
        <v>0.93901540139602879</v>
      </c>
      <c r="AO97" s="54">
        <v>0.93901540139602879</v>
      </c>
    </row>
    <row r="98" spans="1:41" x14ac:dyDescent="0.2">
      <c r="A98" s="91">
        <v>5035</v>
      </c>
      <c r="B98" s="91">
        <v>5035011</v>
      </c>
      <c r="C98" s="91" t="s">
        <v>71</v>
      </c>
      <c r="D98" s="56">
        <v>1.9999999999999999E-6</v>
      </c>
      <c r="E98" s="56">
        <v>1.9999999999999999E-6</v>
      </c>
      <c r="F98" s="56">
        <v>0.81354907521526576</v>
      </c>
      <c r="G98" s="56">
        <v>0.84817532725064826</v>
      </c>
      <c r="H98" s="56">
        <v>1.8802860445592708</v>
      </c>
      <c r="I98" s="56">
        <v>1.9154682864602357</v>
      </c>
      <c r="J98" s="56">
        <v>1.8871920721125246</v>
      </c>
      <c r="K98" s="56">
        <v>1.8748947679791428</v>
      </c>
      <c r="L98" s="56">
        <v>1.8580229846490335</v>
      </c>
      <c r="M98" s="56">
        <v>1.8415812226902382</v>
      </c>
      <c r="N98" s="56">
        <v>1.8225535796107986</v>
      </c>
      <c r="O98" s="56">
        <v>1.8018681278774822</v>
      </c>
      <c r="P98" s="56">
        <v>2.6910260339214735</v>
      </c>
      <c r="Q98" s="56">
        <v>2.6747697096895222</v>
      </c>
      <c r="R98" s="56">
        <v>2.6601543402278889</v>
      </c>
      <c r="S98" s="56">
        <v>2.6451836338490016</v>
      </c>
      <c r="T98" s="56">
        <v>2.6165131762426661</v>
      </c>
      <c r="U98" s="56">
        <v>2.5898038570963311</v>
      </c>
      <c r="V98" s="56">
        <v>2.5698956109782651</v>
      </c>
      <c r="W98" s="56">
        <v>2.5530192413398889</v>
      </c>
      <c r="X98" s="56">
        <v>1.538234744414261</v>
      </c>
      <c r="Y98" s="56">
        <v>1.5225519218659014</v>
      </c>
      <c r="Z98" s="56">
        <v>1.5079585435729748</v>
      </c>
      <c r="AA98" s="56">
        <v>0.58517987324393517</v>
      </c>
      <c r="AB98" s="56">
        <v>0.5740228800069973</v>
      </c>
      <c r="AC98" s="56">
        <v>0.56263600344833609</v>
      </c>
      <c r="AD98" s="56">
        <v>0.55294873408434464</v>
      </c>
      <c r="AE98" s="56">
        <v>0.5445204213474415</v>
      </c>
      <c r="AF98" s="56">
        <v>0.52278852253607289</v>
      </c>
      <c r="AG98" s="56">
        <v>0.50168674346113062</v>
      </c>
      <c r="AH98" s="56">
        <v>0.48164775808013582</v>
      </c>
      <c r="AI98" s="56">
        <v>0.46242509395541614</v>
      </c>
      <c r="AJ98" s="56">
        <v>0.44398516558932088</v>
      </c>
      <c r="AK98" s="56">
        <v>0.42639633269670635</v>
      </c>
      <c r="AL98" s="56">
        <v>0.40902479540182202</v>
      </c>
      <c r="AM98" s="56">
        <v>0.39193682866990143</v>
      </c>
      <c r="AN98" s="56">
        <v>0.37560816055841151</v>
      </c>
      <c r="AO98" s="54">
        <v>0.37560816055841151</v>
      </c>
    </row>
    <row r="99" spans="1:41" x14ac:dyDescent="0.2">
      <c r="A99" s="91">
        <v>5035</v>
      </c>
      <c r="B99" s="91">
        <v>5035013</v>
      </c>
      <c r="C99" s="91" t="s">
        <v>72</v>
      </c>
      <c r="D99" s="61">
        <v>96.50000799999998</v>
      </c>
      <c r="E99" s="61">
        <v>96.50000799999998</v>
      </c>
      <c r="F99" s="61">
        <v>61.381291451291574</v>
      </c>
      <c r="G99" s="61">
        <v>37.339048963503899</v>
      </c>
      <c r="H99" s="61">
        <v>21.531719267355623</v>
      </c>
      <c r="I99" s="61">
        <v>66.942809718761424</v>
      </c>
      <c r="J99" s="61">
        <v>66.773152432675147</v>
      </c>
      <c r="K99" s="61">
        <v>103.29135794986621</v>
      </c>
      <c r="L99" s="61">
        <v>90.690128249885532</v>
      </c>
      <c r="M99" s="61">
        <v>60.591478678132773</v>
      </c>
      <c r="N99" s="61">
        <v>45.277314819656141</v>
      </c>
      <c r="O99" s="61">
        <v>45.153202109256242</v>
      </c>
      <c r="P99" s="61">
        <v>45.033610090974733</v>
      </c>
      <c r="Q99" s="61">
        <v>44.936072145583026</v>
      </c>
      <c r="R99" s="61">
        <v>27.991238071670374</v>
      </c>
      <c r="S99" s="61">
        <v>27.901413833397047</v>
      </c>
      <c r="T99" s="61">
        <v>11.062725421092363</v>
      </c>
      <c r="U99" s="61">
        <v>10.902469506214352</v>
      </c>
      <c r="V99" s="61">
        <v>3.9648392113241351</v>
      </c>
      <c r="W99" s="61">
        <v>3.8635809934938794</v>
      </c>
      <c r="X99" s="61">
        <v>3.7748680119401117</v>
      </c>
      <c r="Y99" s="61">
        <v>3.680771076649954</v>
      </c>
      <c r="Z99" s="61">
        <v>3.5932108068923942</v>
      </c>
      <c r="AA99" s="61">
        <v>3.5110782394636115</v>
      </c>
      <c r="AB99" s="61">
        <v>3.4441362800419841</v>
      </c>
      <c r="AC99" s="61">
        <v>3.375815020690017</v>
      </c>
      <c r="AD99" s="61">
        <v>3.3176914045060681</v>
      </c>
      <c r="AE99" s="61">
        <v>3.2671215280846497</v>
      </c>
      <c r="AF99" s="61">
        <v>3.1367301352164376</v>
      </c>
      <c r="AG99" s="61">
        <v>3.0101194607667843</v>
      </c>
      <c r="AH99" s="61">
        <v>2.889885548480815</v>
      </c>
      <c r="AI99" s="61">
        <v>2.7745495637324971</v>
      </c>
      <c r="AJ99" s="61">
        <v>2.6639099935359254</v>
      </c>
      <c r="AK99" s="61">
        <v>2.5583769961802383</v>
      </c>
      <c r="AL99" s="61">
        <v>2.4541477724109324</v>
      </c>
      <c r="AM99" s="61">
        <v>2.3516199720194089</v>
      </c>
      <c r="AN99" s="61">
        <v>2.2536479633504691</v>
      </c>
      <c r="AO99" s="59">
        <v>2.2536479633504691</v>
      </c>
    </row>
    <row r="100" spans="1:41" x14ac:dyDescent="0.2">
      <c r="A100" s="91">
        <v>5054</v>
      </c>
      <c r="B100" s="91">
        <v>5054001</v>
      </c>
      <c r="C100" s="91" t="s">
        <v>73</v>
      </c>
      <c r="D100" s="64">
        <v>3.6666696666666665</v>
      </c>
      <c r="E100" s="64">
        <v>7</v>
      </c>
      <c r="F100" s="64">
        <v>4.5000010000000001</v>
      </c>
      <c r="G100" s="64">
        <v>4.5000010000000001</v>
      </c>
      <c r="H100" s="64">
        <v>3.5000020000000003</v>
      </c>
      <c r="I100" s="64">
        <v>3.5000020000000003</v>
      </c>
      <c r="J100" s="64">
        <v>2.8333363333333335</v>
      </c>
      <c r="K100" s="64">
        <v>2.8333363333333335</v>
      </c>
      <c r="L100" s="64">
        <v>2.8333363333333335</v>
      </c>
      <c r="M100" s="64">
        <v>2.8333363333333335</v>
      </c>
      <c r="N100" s="64">
        <v>1.5000039999999997</v>
      </c>
      <c r="O100" s="64">
        <v>1.5000039999999997</v>
      </c>
      <c r="P100" s="64">
        <v>1.5000039999999997</v>
      </c>
      <c r="Q100" s="64">
        <v>1.5000039999999997</v>
      </c>
      <c r="R100" s="64">
        <v>1.5000039999999997</v>
      </c>
      <c r="S100" s="64">
        <v>0.50000500000000003</v>
      </c>
      <c r="T100" s="64">
        <v>0.50000500000000003</v>
      </c>
      <c r="U100" s="64">
        <v>0.50000500000000003</v>
      </c>
      <c r="V100" s="64">
        <v>0.50000500000000003</v>
      </c>
      <c r="W100" s="64">
        <v>0.50000500000000003</v>
      </c>
      <c r="X100" s="64">
        <v>0.50000500000000003</v>
      </c>
      <c r="Y100" s="64">
        <v>0.50000500000000003</v>
      </c>
      <c r="Z100" s="64">
        <v>0.50000500000000003</v>
      </c>
      <c r="AA100" s="64">
        <v>0.50000500000000003</v>
      </c>
      <c r="AB100" s="64">
        <v>0.50000500000000003</v>
      </c>
      <c r="AC100" s="64">
        <v>0.50000500000000003</v>
      </c>
      <c r="AD100" s="64">
        <v>0.50000500000000003</v>
      </c>
      <c r="AE100" s="64">
        <v>0.50000500000000003</v>
      </c>
      <c r="AF100" s="64">
        <v>0.50000500000000003</v>
      </c>
      <c r="AG100" s="64">
        <v>0.50000500000000003</v>
      </c>
      <c r="AH100" s="64">
        <v>0.50000500000000003</v>
      </c>
      <c r="AI100" s="64">
        <v>0.50000500000000003</v>
      </c>
      <c r="AJ100" s="64">
        <v>0.50000500000000003</v>
      </c>
      <c r="AK100" s="64">
        <v>0.50000500000000003</v>
      </c>
      <c r="AL100" s="64">
        <v>0.50000500000000003</v>
      </c>
      <c r="AM100" s="64">
        <v>0.50000500000000003</v>
      </c>
      <c r="AN100" s="64">
        <v>0.50000500000000003</v>
      </c>
      <c r="AO100" s="63">
        <v>0.50000500000000003</v>
      </c>
    </row>
    <row r="101" spans="1:41" x14ac:dyDescent="0.2">
      <c r="A101" s="91">
        <v>5054</v>
      </c>
      <c r="B101" s="91">
        <v>5054002</v>
      </c>
      <c r="C101" s="91" t="s">
        <v>74</v>
      </c>
      <c r="D101" s="56">
        <v>3.6604020025062658</v>
      </c>
      <c r="E101" s="56">
        <v>5.2604010025062653</v>
      </c>
      <c r="F101" s="56">
        <v>5.7604010025062653</v>
      </c>
      <c r="G101" s="56">
        <v>5.7604010025062653</v>
      </c>
      <c r="H101" s="56">
        <v>5.7604010025062653</v>
      </c>
      <c r="I101" s="56">
        <v>5.7604010025062653</v>
      </c>
      <c r="J101" s="56">
        <v>5.7604010025062653</v>
      </c>
      <c r="K101" s="56">
        <v>5.7604010025062653</v>
      </c>
      <c r="L101" s="56">
        <v>5.7604010025062653</v>
      </c>
      <c r="M101" s="56">
        <v>5.7604010025062653</v>
      </c>
      <c r="N101" s="56">
        <v>5.7604010025062653</v>
      </c>
      <c r="O101" s="56">
        <v>5.7604010025062653</v>
      </c>
      <c r="P101" s="56">
        <v>5.7604010025062653</v>
      </c>
      <c r="Q101" s="56">
        <v>5.7604010025062653</v>
      </c>
      <c r="R101" s="56">
        <v>5.7604010025062653</v>
      </c>
      <c r="S101" s="56">
        <v>5.7604010025062653</v>
      </c>
      <c r="T101" s="56">
        <v>5.7604010025062653</v>
      </c>
      <c r="U101" s="56">
        <v>5.7604010025062653</v>
      </c>
      <c r="V101" s="56">
        <v>5.7604010025062653</v>
      </c>
      <c r="W101" s="56">
        <v>4.0761914761904761</v>
      </c>
      <c r="X101" s="56">
        <v>4.0761914761904761</v>
      </c>
      <c r="Y101" s="56">
        <v>1.000003</v>
      </c>
      <c r="Z101" s="56">
        <v>1.000003</v>
      </c>
      <c r="AA101" s="56">
        <v>1.000003</v>
      </c>
      <c r="AB101" s="56">
        <v>1.000003</v>
      </c>
      <c r="AC101" s="56">
        <v>1.000003</v>
      </c>
      <c r="AD101" s="56">
        <v>1.000003</v>
      </c>
      <c r="AE101" s="56">
        <v>1.000003</v>
      </c>
      <c r="AF101" s="56">
        <v>1.000003</v>
      </c>
      <c r="AG101" s="56">
        <v>1.000003</v>
      </c>
      <c r="AH101" s="56">
        <v>1.000003</v>
      </c>
      <c r="AI101" s="56">
        <v>1.000003</v>
      </c>
      <c r="AJ101" s="56">
        <v>1.000003</v>
      </c>
      <c r="AK101" s="56">
        <v>1.000003</v>
      </c>
      <c r="AL101" s="56">
        <v>1.000003</v>
      </c>
      <c r="AM101" s="56">
        <v>1.000003</v>
      </c>
      <c r="AN101" s="56">
        <v>1.000003</v>
      </c>
      <c r="AO101" s="54">
        <v>1.000003</v>
      </c>
    </row>
    <row r="102" spans="1:41" x14ac:dyDescent="0.2">
      <c r="A102" s="91">
        <v>5054</v>
      </c>
      <c r="B102" s="91">
        <v>5054003</v>
      </c>
      <c r="C102" s="91" t="s">
        <v>75</v>
      </c>
      <c r="D102" s="56">
        <v>11.777783777777778</v>
      </c>
      <c r="E102" s="56">
        <v>23.761113111111111</v>
      </c>
      <c r="F102" s="56">
        <v>34.362122212121214</v>
      </c>
      <c r="G102" s="56">
        <v>34.362122212121214</v>
      </c>
      <c r="H102" s="56">
        <v>27.02878987878788</v>
      </c>
      <c r="I102" s="56">
        <v>27.02878987878788</v>
      </c>
      <c r="J102" s="56">
        <v>22.295458545454547</v>
      </c>
      <c r="K102" s="56">
        <v>22.295458545454547</v>
      </c>
      <c r="L102" s="56">
        <v>22.295458545454547</v>
      </c>
      <c r="M102" s="56">
        <v>13.101016101010101</v>
      </c>
      <c r="N102" s="56">
        <v>13.101016101010101</v>
      </c>
      <c r="O102" s="56">
        <v>13.101016101010101</v>
      </c>
      <c r="P102" s="56">
        <v>13.101016101010101</v>
      </c>
      <c r="Q102" s="56">
        <v>5.5555625555555554</v>
      </c>
      <c r="R102" s="56">
        <v>5.5555625555555554</v>
      </c>
      <c r="S102" s="56">
        <v>5.5555625555555554</v>
      </c>
      <c r="T102" s="56">
        <v>5.5555625555555554</v>
      </c>
      <c r="U102" s="56">
        <v>5.5555625555555554</v>
      </c>
      <c r="V102" s="56">
        <v>5.5555625555555554</v>
      </c>
      <c r="W102" s="56">
        <v>5.5555625555555554</v>
      </c>
      <c r="X102" s="56">
        <v>5.0000080000000002</v>
      </c>
      <c r="Y102" s="56">
        <v>4.5000090000000004</v>
      </c>
      <c r="Z102" s="56">
        <v>4.5000090000000004</v>
      </c>
      <c r="AA102" s="56">
        <v>4.5000090000000004</v>
      </c>
      <c r="AB102" s="56">
        <v>4.5000090000000004</v>
      </c>
      <c r="AC102" s="56">
        <v>4.5000090000000004</v>
      </c>
      <c r="AD102" s="56">
        <v>4.5000090000000004</v>
      </c>
      <c r="AE102" s="56">
        <v>4.5000090000000004</v>
      </c>
      <c r="AF102" s="56">
        <v>4.5000090000000004</v>
      </c>
      <c r="AG102" s="56">
        <v>4.5000090000000004</v>
      </c>
      <c r="AH102" s="56">
        <v>4.5000090000000004</v>
      </c>
      <c r="AI102" s="56">
        <v>4.5000090000000004</v>
      </c>
      <c r="AJ102" s="56">
        <v>4.5000090000000004</v>
      </c>
      <c r="AK102" s="56">
        <v>4.5000090000000004</v>
      </c>
      <c r="AL102" s="56">
        <v>4.5000090000000004</v>
      </c>
      <c r="AM102" s="56">
        <v>4.5000090000000004</v>
      </c>
      <c r="AN102" s="56">
        <v>4.5000090000000004</v>
      </c>
      <c r="AO102" s="54">
        <v>4.5000090000000004</v>
      </c>
    </row>
    <row r="103" spans="1:41" x14ac:dyDescent="0.2">
      <c r="A103" s="91">
        <v>5054</v>
      </c>
      <c r="B103" s="91">
        <v>5054005</v>
      </c>
      <c r="C103" s="91" t="s">
        <v>76</v>
      </c>
      <c r="D103" s="56">
        <v>5.8454585454545462</v>
      </c>
      <c r="E103" s="56">
        <v>6.319141755980862</v>
      </c>
      <c r="F103" s="56">
        <v>11.152472089314195</v>
      </c>
      <c r="G103" s="56">
        <v>10.152473089314196</v>
      </c>
      <c r="H103" s="56">
        <v>8.1524740893141967</v>
      </c>
      <c r="I103" s="56">
        <v>7.3524750893141952</v>
      </c>
      <c r="J103" s="56">
        <v>7.3524750893141952</v>
      </c>
      <c r="K103" s="56">
        <v>7.3524750893141952</v>
      </c>
      <c r="L103" s="56">
        <v>7.3524750893141952</v>
      </c>
      <c r="M103" s="56">
        <v>7.3524750893141952</v>
      </c>
      <c r="N103" s="56">
        <v>7.3524750893141952</v>
      </c>
      <c r="O103" s="56">
        <v>5.8070215438596495</v>
      </c>
      <c r="P103" s="56">
        <v>5.8070215438596495</v>
      </c>
      <c r="Q103" s="56">
        <v>5.8070215438596495</v>
      </c>
      <c r="R103" s="56">
        <v>5.8070215438596495</v>
      </c>
      <c r="S103" s="56">
        <v>5.8070215438596495</v>
      </c>
      <c r="T103" s="56">
        <v>5.8070215438596495</v>
      </c>
      <c r="U103" s="56">
        <v>5.8070215438596495</v>
      </c>
      <c r="V103" s="56">
        <v>5.8070215438596495</v>
      </c>
      <c r="W103" s="56">
        <v>5.8070215438596495</v>
      </c>
      <c r="X103" s="56">
        <v>2.5000070000000001</v>
      </c>
      <c r="Y103" s="56">
        <v>2.5000070000000001</v>
      </c>
      <c r="Z103" s="56">
        <v>2.5000070000000001</v>
      </c>
      <c r="AA103" s="56">
        <v>2.5000070000000001</v>
      </c>
      <c r="AB103" s="56">
        <v>2.5000070000000001</v>
      </c>
      <c r="AC103" s="56">
        <v>2.5000070000000001</v>
      </c>
      <c r="AD103" s="56">
        <v>2.5000070000000001</v>
      </c>
      <c r="AE103" s="56">
        <v>2.5000070000000001</v>
      </c>
      <c r="AF103" s="56">
        <v>2.5000070000000001</v>
      </c>
      <c r="AG103" s="56">
        <v>2.5000070000000001</v>
      </c>
      <c r="AH103" s="56">
        <v>2.5000070000000001</v>
      </c>
      <c r="AI103" s="56">
        <v>2.5000070000000001</v>
      </c>
      <c r="AJ103" s="56">
        <v>2.5000070000000001</v>
      </c>
      <c r="AK103" s="56">
        <v>2.5000070000000001</v>
      </c>
      <c r="AL103" s="56">
        <v>2.5000070000000001</v>
      </c>
      <c r="AM103" s="56">
        <v>2.5000070000000001</v>
      </c>
      <c r="AN103" s="56">
        <v>2.5000070000000001</v>
      </c>
      <c r="AO103" s="54">
        <v>2.5000070000000001</v>
      </c>
    </row>
    <row r="104" spans="1:41" x14ac:dyDescent="0.2">
      <c r="A104" s="91">
        <v>5054</v>
      </c>
      <c r="B104" s="91">
        <v>5054006</v>
      </c>
      <c r="C104" s="91" t="s">
        <v>77</v>
      </c>
      <c r="D104" s="56">
        <v>7.3333363333333335</v>
      </c>
      <c r="E104" s="56">
        <v>8.94423658897243</v>
      </c>
      <c r="F104" s="56">
        <v>8.4896911344269768</v>
      </c>
      <c r="G104" s="56">
        <v>8.1563588010936439</v>
      </c>
      <c r="H104" s="56">
        <v>8.1563588010936439</v>
      </c>
      <c r="I104" s="56">
        <v>8.1563588010936439</v>
      </c>
      <c r="J104" s="56">
        <v>8.1563588010936439</v>
      </c>
      <c r="K104" s="56">
        <v>8.1563588010936439</v>
      </c>
      <c r="L104" s="56">
        <v>8.1563588010936439</v>
      </c>
      <c r="M104" s="56">
        <v>8.1563588010936439</v>
      </c>
      <c r="N104" s="56">
        <v>8.1563588010936439</v>
      </c>
      <c r="O104" s="56">
        <v>8.1563588010936439</v>
      </c>
      <c r="P104" s="56">
        <v>8.1563588010936439</v>
      </c>
      <c r="Q104" s="56">
        <v>3.6109052556390973</v>
      </c>
      <c r="R104" s="56">
        <v>3.6109052556390973</v>
      </c>
      <c r="S104" s="56">
        <v>3.6109052556390973</v>
      </c>
      <c r="T104" s="56">
        <v>3.6109052556390973</v>
      </c>
      <c r="U104" s="56">
        <v>3.6109052556390973</v>
      </c>
      <c r="V104" s="56">
        <v>3.6109052556390973</v>
      </c>
      <c r="W104" s="56">
        <v>3.6109052556390973</v>
      </c>
      <c r="X104" s="56">
        <v>2.8214325714285717</v>
      </c>
      <c r="Y104" s="56">
        <v>2.8214325714285717</v>
      </c>
      <c r="Z104" s="56">
        <v>2.8214325714285717</v>
      </c>
      <c r="AA104" s="56">
        <v>2.8214325714285717</v>
      </c>
      <c r="AB104" s="56">
        <v>2.8214325714285717</v>
      </c>
      <c r="AC104" s="56">
        <v>2.8214325714285717</v>
      </c>
      <c r="AD104" s="56">
        <v>2.8214325714285717</v>
      </c>
      <c r="AE104" s="56">
        <v>2.8214325714285717</v>
      </c>
      <c r="AF104" s="56">
        <v>2.8214325714285717</v>
      </c>
      <c r="AG104" s="56">
        <v>2.0000049999999998</v>
      </c>
      <c r="AH104" s="56">
        <v>2.0000049999999998</v>
      </c>
      <c r="AI104" s="56">
        <v>2.0000049999999998</v>
      </c>
      <c r="AJ104" s="56">
        <v>2.0000049999999998</v>
      </c>
      <c r="AK104" s="56">
        <v>2.0000049999999998</v>
      </c>
      <c r="AL104" s="56">
        <v>2.0000049999999998</v>
      </c>
      <c r="AM104" s="56">
        <v>2.0000049999999998</v>
      </c>
      <c r="AN104" s="56">
        <v>2.0000049999999998</v>
      </c>
      <c r="AO104" s="54">
        <v>2.0000049999999998</v>
      </c>
    </row>
    <row r="105" spans="1:41" x14ac:dyDescent="0.2">
      <c r="A105" s="91">
        <v>5054</v>
      </c>
      <c r="B105" s="91">
        <v>5054008</v>
      </c>
      <c r="C105" s="91" t="s">
        <v>78</v>
      </c>
      <c r="D105" s="61">
        <v>0.50000900000000015</v>
      </c>
      <c r="E105" s="61">
        <v>5.3070225438596497</v>
      </c>
      <c r="F105" s="61">
        <v>22.116069602911708</v>
      </c>
      <c r="G105" s="61">
        <v>20.116070602911709</v>
      </c>
      <c r="H105" s="61">
        <v>18.782738269578374</v>
      </c>
      <c r="I105" s="61">
        <v>17.782739269578375</v>
      </c>
      <c r="J105" s="61">
        <v>17.782739269578375</v>
      </c>
      <c r="K105" s="61">
        <v>13.782740269578376</v>
      </c>
      <c r="L105" s="61">
        <v>10.949407936245041</v>
      </c>
      <c r="M105" s="61">
        <v>10.949407936245041</v>
      </c>
      <c r="N105" s="61">
        <v>10.949407936245041</v>
      </c>
      <c r="O105" s="61">
        <v>8.7271867140228192</v>
      </c>
      <c r="P105" s="61">
        <v>8.7271867140228192</v>
      </c>
      <c r="Q105" s="61">
        <v>4.4544604412955469</v>
      </c>
      <c r="R105" s="61">
        <v>4.4544604412955469</v>
      </c>
      <c r="S105" s="61">
        <v>4.4544604412955469</v>
      </c>
      <c r="T105" s="61">
        <v>4.4544604412955469</v>
      </c>
      <c r="U105" s="61">
        <v>4.4544604412955469</v>
      </c>
      <c r="V105" s="61">
        <v>4.4544604412955469</v>
      </c>
      <c r="W105" s="61">
        <v>4.4544604412955469</v>
      </c>
      <c r="X105" s="61">
        <v>3.9807772307692311</v>
      </c>
      <c r="Y105" s="61">
        <v>3.9807772307692311</v>
      </c>
      <c r="Z105" s="61">
        <v>3.9807772307692311</v>
      </c>
      <c r="AA105" s="61">
        <v>3.9807772307692311</v>
      </c>
      <c r="AB105" s="61">
        <v>3.9807772307692311</v>
      </c>
      <c r="AC105" s="61">
        <v>3.9807772307692311</v>
      </c>
      <c r="AD105" s="61">
        <v>3.9807772307692311</v>
      </c>
      <c r="AE105" s="61">
        <v>3.9807772307692311</v>
      </c>
      <c r="AF105" s="61">
        <v>2.2500089999999999</v>
      </c>
      <c r="AG105" s="61">
        <v>2.2500089999999999</v>
      </c>
      <c r="AH105" s="61">
        <v>2.2500089999999999</v>
      </c>
      <c r="AI105" s="61">
        <v>2.2500089999999999</v>
      </c>
      <c r="AJ105" s="61">
        <v>2.2500089999999999</v>
      </c>
      <c r="AK105" s="61">
        <v>2.2500089999999999</v>
      </c>
      <c r="AL105" s="61">
        <v>2.2500089999999999</v>
      </c>
      <c r="AM105" s="61">
        <v>2.2500089999999999</v>
      </c>
      <c r="AN105" s="61">
        <v>2.2500089999999999</v>
      </c>
      <c r="AO105" s="59">
        <v>2.2500089999999999</v>
      </c>
    </row>
    <row r="106" spans="1:41" x14ac:dyDescent="0.2">
      <c r="A106" s="91">
        <v>5059</v>
      </c>
      <c r="B106" s="91">
        <v>5059001</v>
      </c>
      <c r="C106" s="91" t="s">
        <v>79</v>
      </c>
      <c r="D106" s="64">
        <v>75.855560555555542</v>
      </c>
      <c r="E106" s="64">
        <v>118.48888888888889</v>
      </c>
      <c r="F106" s="64">
        <v>122.48888888888889</v>
      </c>
      <c r="G106" s="64">
        <v>119.15555655555556</v>
      </c>
      <c r="H106" s="64">
        <v>91.488892888888884</v>
      </c>
      <c r="I106" s="64">
        <v>62.188894888888882</v>
      </c>
      <c r="J106" s="64">
        <v>32.555563555555551</v>
      </c>
      <c r="K106" s="64">
        <v>32.555563555555551</v>
      </c>
      <c r="L106" s="64">
        <v>32.555563555555551</v>
      </c>
      <c r="M106" s="64">
        <v>21.666675666666663</v>
      </c>
      <c r="N106" s="64">
        <v>7.0000099999999996</v>
      </c>
      <c r="O106" s="64">
        <v>7.0000099999999996</v>
      </c>
      <c r="P106" s="64">
        <v>7.0000099999999996</v>
      </c>
      <c r="Q106" s="64">
        <v>7.0000099999999996</v>
      </c>
      <c r="R106" s="64">
        <v>7.0000099999999996</v>
      </c>
      <c r="S106" s="64">
        <v>7.0000099999999996</v>
      </c>
      <c r="T106" s="64">
        <v>7.0000099999999996</v>
      </c>
      <c r="U106" s="64">
        <v>7.0000099999999996</v>
      </c>
      <c r="V106" s="64">
        <v>7.0000099999999996</v>
      </c>
      <c r="W106" s="64">
        <v>7.0000099999999996</v>
      </c>
      <c r="X106" s="64">
        <v>7.0000099999999996</v>
      </c>
      <c r="Y106" s="64">
        <v>7.0000099999999996</v>
      </c>
      <c r="Z106" s="64">
        <v>7.0000099999999996</v>
      </c>
      <c r="AA106" s="64">
        <v>7.0000099999999996</v>
      </c>
      <c r="AB106" s="64">
        <v>7.0000099999999996</v>
      </c>
      <c r="AC106" s="64">
        <v>7.0000099999999996</v>
      </c>
      <c r="AD106" s="64">
        <v>7.0000099999999996</v>
      </c>
      <c r="AE106" s="64">
        <v>7.0000099999999996</v>
      </c>
      <c r="AF106" s="64">
        <v>7.0000099999999996</v>
      </c>
      <c r="AG106" s="64">
        <v>7.0000099999999996</v>
      </c>
      <c r="AH106" s="64">
        <v>7.0000099999999996</v>
      </c>
      <c r="AI106" s="64">
        <v>7.0000099999999996</v>
      </c>
      <c r="AJ106" s="64">
        <v>7.0000099999999996</v>
      </c>
      <c r="AK106" s="64">
        <v>7.0000099999999996</v>
      </c>
      <c r="AL106" s="64">
        <v>7.0000099999999996</v>
      </c>
      <c r="AM106" s="64">
        <v>7.0000099999999996</v>
      </c>
      <c r="AN106" s="64">
        <v>7.0000099999999996</v>
      </c>
      <c r="AO106" s="63">
        <v>7.0000099999999996</v>
      </c>
    </row>
    <row r="107" spans="1:41" x14ac:dyDescent="0.2">
      <c r="A107" s="91">
        <v>5059</v>
      </c>
      <c r="B107" s="91">
        <v>5059002</v>
      </c>
      <c r="C107" s="91" t="s">
        <v>80</v>
      </c>
      <c r="D107" s="56">
        <v>1.5000020000000005</v>
      </c>
      <c r="E107" s="56">
        <v>18.166666666666668</v>
      </c>
      <c r="F107" s="56">
        <v>18.666666666666668</v>
      </c>
      <c r="G107" s="56">
        <v>18.666666666666668</v>
      </c>
      <c r="H107" s="56">
        <v>8.6666676666666671</v>
      </c>
      <c r="I107" s="56">
        <v>8.6666676666666671</v>
      </c>
      <c r="J107" s="56">
        <v>8.6666676666666671</v>
      </c>
      <c r="K107" s="56">
        <v>2.0000019999999998</v>
      </c>
      <c r="L107" s="56">
        <v>2.0000019999999998</v>
      </c>
      <c r="M107" s="56">
        <v>2.0000019999999998</v>
      </c>
      <c r="N107" s="56">
        <v>2.0000019999999998</v>
      </c>
      <c r="O107" s="56">
        <v>2.0000019999999998</v>
      </c>
      <c r="P107" s="56">
        <v>2.0000019999999998</v>
      </c>
      <c r="Q107" s="56">
        <v>2.0000019999999998</v>
      </c>
      <c r="R107" s="56">
        <v>2.0000019999999998</v>
      </c>
      <c r="S107" s="56">
        <v>2.0000019999999998</v>
      </c>
      <c r="T107" s="56">
        <v>2.0000019999999998</v>
      </c>
      <c r="U107" s="56">
        <v>2.0000019999999998</v>
      </c>
      <c r="V107" s="56">
        <v>2.0000019999999998</v>
      </c>
      <c r="W107" s="56">
        <v>2.0000019999999998</v>
      </c>
      <c r="X107" s="56">
        <v>2.0000019999999998</v>
      </c>
      <c r="Y107" s="56">
        <v>2.0000019999999998</v>
      </c>
      <c r="Z107" s="56">
        <v>2.0000019999999998</v>
      </c>
      <c r="AA107" s="56">
        <v>2.0000019999999998</v>
      </c>
      <c r="AB107" s="56">
        <v>2.0000019999999998</v>
      </c>
      <c r="AC107" s="56">
        <v>2.0000019999999998</v>
      </c>
      <c r="AD107" s="56">
        <v>2.0000019999999998</v>
      </c>
      <c r="AE107" s="56">
        <v>2.0000019999999998</v>
      </c>
      <c r="AF107" s="56">
        <v>2.0000019999999998</v>
      </c>
      <c r="AG107" s="56">
        <v>2.0000019999999998</v>
      </c>
      <c r="AH107" s="56">
        <v>2.0000019999999998</v>
      </c>
      <c r="AI107" s="56">
        <v>2.0000019999999998</v>
      </c>
      <c r="AJ107" s="56">
        <v>2.0000019999999998</v>
      </c>
      <c r="AK107" s="56">
        <v>2.0000019999999998</v>
      </c>
      <c r="AL107" s="56">
        <v>2.0000019999999998</v>
      </c>
      <c r="AM107" s="56">
        <v>2.0000019999999998</v>
      </c>
      <c r="AN107" s="56">
        <v>2.0000019999999998</v>
      </c>
      <c r="AO107" s="54">
        <v>2.0000019999999998</v>
      </c>
    </row>
    <row r="108" spans="1:41" x14ac:dyDescent="0.2">
      <c r="A108" s="91">
        <v>5059</v>
      </c>
      <c r="B108" s="91">
        <v>5059003</v>
      </c>
      <c r="C108" s="91" t="s">
        <v>81</v>
      </c>
      <c r="D108" s="56">
        <v>71.238099238095231</v>
      </c>
      <c r="E108" s="56">
        <v>72.714288714285715</v>
      </c>
      <c r="F108" s="56">
        <v>126.58612771428572</v>
      </c>
      <c r="G108" s="56">
        <v>152.25279438095237</v>
      </c>
      <c r="H108" s="56">
        <v>138.91946204761905</v>
      </c>
      <c r="I108" s="56">
        <v>138.91946204761905</v>
      </c>
      <c r="J108" s="56">
        <v>117.75279838095238</v>
      </c>
      <c r="K108" s="56">
        <v>91.181370809523827</v>
      </c>
      <c r="L108" s="56">
        <v>89.038514666666686</v>
      </c>
      <c r="M108" s="56">
        <v>57.371849000000005</v>
      </c>
      <c r="N108" s="56">
        <v>57.371849000000005</v>
      </c>
      <c r="O108" s="56">
        <v>57.371849000000005</v>
      </c>
      <c r="P108" s="56">
        <v>57.371849000000005</v>
      </c>
      <c r="Q108" s="56">
        <v>57.371849000000005</v>
      </c>
      <c r="R108" s="56">
        <v>57.371849000000005</v>
      </c>
      <c r="S108" s="56">
        <v>57.371849000000005</v>
      </c>
      <c r="T108" s="56">
        <v>57.371849000000005</v>
      </c>
      <c r="U108" s="56">
        <v>8.0000099999999996</v>
      </c>
      <c r="V108" s="56">
        <v>8.0000099999999996</v>
      </c>
      <c r="W108" s="56">
        <v>8.0000099999999996</v>
      </c>
      <c r="X108" s="56">
        <v>8.0000099999999996</v>
      </c>
      <c r="Y108" s="56">
        <v>8.0000099999999996</v>
      </c>
      <c r="Z108" s="56">
        <v>8.0000099999999996</v>
      </c>
      <c r="AA108" s="56">
        <v>8.0000099999999996</v>
      </c>
      <c r="AB108" s="56">
        <v>8.0000099999999996</v>
      </c>
      <c r="AC108" s="56">
        <v>8.0000099999999996</v>
      </c>
      <c r="AD108" s="56">
        <v>8.0000099999999996</v>
      </c>
      <c r="AE108" s="56">
        <v>8.0000099999999996</v>
      </c>
      <c r="AF108" s="56">
        <v>8.0000099999999996</v>
      </c>
      <c r="AG108" s="56">
        <v>8.0000099999999996</v>
      </c>
      <c r="AH108" s="56">
        <v>8.0000099999999996</v>
      </c>
      <c r="AI108" s="56">
        <v>8.0000099999999996</v>
      </c>
      <c r="AJ108" s="56">
        <v>8.0000099999999996</v>
      </c>
      <c r="AK108" s="56">
        <v>8.0000099999999996</v>
      </c>
      <c r="AL108" s="56">
        <v>8.0000099999999996</v>
      </c>
      <c r="AM108" s="56">
        <v>8.0000099999999996</v>
      </c>
      <c r="AN108" s="56">
        <v>8.0000099999999996</v>
      </c>
      <c r="AO108" s="54">
        <v>8.0000099999999996</v>
      </c>
    </row>
    <row r="109" spans="1:41" x14ac:dyDescent="0.2">
      <c r="A109" s="91">
        <v>5059</v>
      </c>
      <c r="B109" s="91">
        <v>5059004</v>
      </c>
      <c r="C109" s="91" t="s">
        <v>82</v>
      </c>
      <c r="D109" s="56">
        <v>8.250001000000001</v>
      </c>
      <c r="E109" s="56">
        <v>14.916666666666668</v>
      </c>
      <c r="F109" s="56">
        <v>13.916666666666668</v>
      </c>
      <c r="G109" s="56">
        <v>13.916666666666668</v>
      </c>
      <c r="H109" s="56">
        <v>8.6666676666666671</v>
      </c>
      <c r="I109" s="56">
        <v>8.6666676666666671</v>
      </c>
      <c r="J109" s="56">
        <v>8.6666676666666671</v>
      </c>
      <c r="K109" s="56">
        <v>2.0000020000000003</v>
      </c>
      <c r="L109" s="56">
        <v>2.0000020000000003</v>
      </c>
      <c r="M109" s="56">
        <v>2.0000020000000003</v>
      </c>
      <c r="N109" s="56">
        <v>2.0000020000000003</v>
      </c>
      <c r="O109" s="56">
        <v>2.0000020000000003</v>
      </c>
      <c r="P109" s="56">
        <v>2.0000020000000003</v>
      </c>
      <c r="Q109" s="56">
        <v>2.0000020000000003</v>
      </c>
      <c r="R109" s="56">
        <v>2.0000020000000003</v>
      </c>
      <c r="S109" s="56">
        <v>2.0000020000000003</v>
      </c>
      <c r="T109" s="56">
        <v>2.0000020000000003</v>
      </c>
      <c r="U109" s="56">
        <v>2.0000020000000003</v>
      </c>
      <c r="V109" s="56">
        <v>2.0000020000000003</v>
      </c>
      <c r="W109" s="56">
        <v>2.0000020000000003</v>
      </c>
      <c r="X109" s="56">
        <v>2.0000020000000003</v>
      </c>
      <c r="Y109" s="56">
        <v>2.0000020000000003</v>
      </c>
      <c r="Z109" s="56">
        <v>2.0000020000000003</v>
      </c>
      <c r="AA109" s="56">
        <v>2.0000020000000003</v>
      </c>
      <c r="AB109" s="56">
        <v>2.0000020000000003</v>
      </c>
      <c r="AC109" s="56">
        <v>2.0000020000000003</v>
      </c>
      <c r="AD109" s="56">
        <v>2.0000020000000003</v>
      </c>
      <c r="AE109" s="56">
        <v>2.0000020000000003</v>
      </c>
      <c r="AF109" s="56">
        <v>2.0000020000000003</v>
      </c>
      <c r="AG109" s="56">
        <v>2.0000020000000003</v>
      </c>
      <c r="AH109" s="56">
        <v>2.0000020000000003</v>
      </c>
      <c r="AI109" s="56">
        <v>2.0000020000000003</v>
      </c>
      <c r="AJ109" s="56">
        <v>2.0000020000000003</v>
      </c>
      <c r="AK109" s="56">
        <v>2.0000020000000003</v>
      </c>
      <c r="AL109" s="56">
        <v>2.0000020000000003</v>
      </c>
      <c r="AM109" s="56">
        <v>2.0000020000000003</v>
      </c>
      <c r="AN109" s="56">
        <v>2.0000020000000003</v>
      </c>
      <c r="AO109" s="54">
        <v>2.0000020000000003</v>
      </c>
    </row>
    <row r="110" spans="1:41" x14ac:dyDescent="0.2">
      <c r="A110" s="91">
        <v>5059</v>
      </c>
      <c r="B110" s="91">
        <v>5059005</v>
      </c>
      <c r="C110" s="91" t="s">
        <v>83</v>
      </c>
      <c r="D110" s="56">
        <v>5.8750020000000003</v>
      </c>
      <c r="E110" s="56">
        <v>17.208333333333332</v>
      </c>
      <c r="F110" s="56">
        <v>18.208333333333332</v>
      </c>
      <c r="G110" s="56">
        <v>18.208333333333332</v>
      </c>
      <c r="H110" s="56">
        <v>18.208333333333332</v>
      </c>
      <c r="I110" s="56">
        <v>18.208333333333332</v>
      </c>
      <c r="J110" s="56">
        <v>10.208334333333333</v>
      </c>
      <c r="K110" s="56">
        <v>10.208334333333333</v>
      </c>
      <c r="L110" s="56">
        <v>5.3333353333333333</v>
      </c>
      <c r="M110" s="56">
        <v>5.3333353333333333</v>
      </c>
      <c r="N110" s="56">
        <v>2.000003</v>
      </c>
      <c r="O110" s="56">
        <v>2.000003</v>
      </c>
      <c r="P110" s="56">
        <v>2.000003</v>
      </c>
      <c r="Q110" s="56">
        <v>2.000003</v>
      </c>
      <c r="R110" s="56">
        <v>2.000003</v>
      </c>
      <c r="S110" s="56">
        <v>2.000003</v>
      </c>
      <c r="T110" s="56">
        <v>2.000003</v>
      </c>
      <c r="U110" s="56">
        <v>2.000003</v>
      </c>
      <c r="V110" s="56">
        <v>2.000003</v>
      </c>
      <c r="W110" s="56">
        <v>2.000003</v>
      </c>
      <c r="X110" s="56">
        <v>2.000003</v>
      </c>
      <c r="Y110" s="56">
        <v>2.000003</v>
      </c>
      <c r="Z110" s="56">
        <v>2.000003</v>
      </c>
      <c r="AA110" s="56">
        <v>2.000003</v>
      </c>
      <c r="AB110" s="56">
        <v>2.000003</v>
      </c>
      <c r="AC110" s="56">
        <v>2.000003</v>
      </c>
      <c r="AD110" s="56">
        <v>2.000003</v>
      </c>
      <c r="AE110" s="56">
        <v>2.000003</v>
      </c>
      <c r="AF110" s="56">
        <v>2.000003</v>
      </c>
      <c r="AG110" s="56">
        <v>2.000003</v>
      </c>
      <c r="AH110" s="56">
        <v>2.000003</v>
      </c>
      <c r="AI110" s="56">
        <v>2.000003</v>
      </c>
      <c r="AJ110" s="56">
        <v>2.000003</v>
      </c>
      <c r="AK110" s="56">
        <v>2.000003</v>
      </c>
      <c r="AL110" s="56">
        <v>2.000003</v>
      </c>
      <c r="AM110" s="56">
        <v>2.000003</v>
      </c>
      <c r="AN110" s="56">
        <v>2.000003</v>
      </c>
      <c r="AO110" s="54">
        <v>2.000003</v>
      </c>
    </row>
    <row r="111" spans="1:41" x14ac:dyDescent="0.2">
      <c r="A111" s="91">
        <v>5059</v>
      </c>
      <c r="B111" s="91">
        <v>5059006</v>
      </c>
      <c r="C111" s="91" t="s">
        <v>84</v>
      </c>
      <c r="D111" s="56">
        <v>3.0000090000000008</v>
      </c>
      <c r="E111" s="56">
        <v>20.908732158730157</v>
      </c>
      <c r="F111" s="56">
        <v>23.658730158730162</v>
      </c>
      <c r="G111" s="56">
        <v>17.658731158730156</v>
      </c>
      <c r="H111" s="56">
        <v>17.658731158730156</v>
      </c>
      <c r="I111" s="56">
        <v>14.658732158730158</v>
      </c>
      <c r="J111" s="56">
        <v>14.658732158730158</v>
      </c>
      <c r="K111" s="56">
        <v>11.825399825396826</v>
      </c>
      <c r="L111" s="56">
        <v>8.1111161111111123</v>
      </c>
      <c r="M111" s="56">
        <v>6.8611171111111116</v>
      </c>
      <c r="N111" s="56">
        <v>5.750007000000001</v>
      </c>
      <c r="O111" s="56">
        <v>5.750007000000001</v>
      </c>
      <c r="P111" s="56">
        <v>5.750007000000001</v>
      </c>
      <c r="Q111" s="56">
        <v>5.750007000000001</v>
      </c>
      <c r="R111" s="56">
        <v>2.0000089999999999</v>
      </c>
      <c r="S111" s="56">
        <v>2.0000089999999999</v>
      </c>
      <c r="T111" s="56">
        <v>2.0000089999999999</v>
      </c>
      <c r="U111" s="56">
        <v>2.0000089999999999</v>
      </c>
      <c r="V111" s="56">
        <v>2.0000089999999999</v>
      </c>
      <c r="W111" s="56">
        <v>2.0000089999999999</v>
      </c>
      <c r="X111" s="56">
        <v>2.0000089999999999</v>
      </c>
      <c r="Y111" s="56">
        <v>2.0000089999999999</v>
      </c>
      <c r="Z111" s="56">
        <v>2.0000089999999999</v>
      </c>
      <c r="AA111" s="56">
        <v>2.0000089999999999</v>
      </c>
      <c r="AB111" s="56">
        <v>2.0000089999999999</v>
      </c>
      <c r="AC111" s="56">
        <v>2.0000089999999999</v>
      </c>
      <c r="AD111" s="56">
        <v>2.0000089999999999</v>
      </c>
      <c r="AE111" s="56">
        <v>2.0000089999999999</v>
      </c>
      <c r="AF111" s="56">
        <v>2.0000089999999999</v>
      </c>
      <c r="AG111" s="56">
        <v>2.0000089999999999</v>
      </c>
      <c r="AH111" s="56">
        <v>2.0000089999999999</v>
      </c>
      <c r="AI111" s="56">
        <v>2.0000089999999999</v>
      </c>
      <c r="AJ111" s="56">
        <v>2.0000089999999999</v>
      </c>
      <c r="AK111" s="56">
        <v>2.0000089999999999</v>
      </c>
      <c r="AL111" s="56">
        <v>2.0000089999999999</v>
      </c>
      <c r="AM111" s="56">
        <v>2.0000089999999999</v>
      </c>
      <c r="AN111" s="56">
        <v>2.0000089999999999</v>
      </c>
      <c r="AO111" s="54">
        <v>2.0000089999999999</v>
      </c>
    </row>
    <row r="112" spans="1:41" x14ac:dyDescent="0.2">
      <c r="A112" s="91">
        <v>5059</v>
      </c>
      <c r="B112" s="91">
        <v>5059007</v>
      </c>
      <c r="C112" s="91" t="s">
        <v>85</v>
      </c>
      <c r="D112" s="56">
        <v>0.50000200000000006</v>
      </c>
      <c r="E112" s="56">
        <v>2.666666666666667</v>
      </c>
      <c r="F112" s="56">
        <v>3.166666666666667</v>
      </c>
      <c r="G112" s="56">
        <v>3.166666666666667</v>
      </c>
      <c r="H112" s="56">
        <v>3.166666666666667</v>
      </c>
      <c r="I112" s="56">
        <v>3.166666666666667</v>
      </c>
      <c r="J112" s="56">
        <v>3.166666666666667</v>
      </c>
      <c r="K112" s="56">
        <v>3.166666666666667</v>
      </c>
      <c r="L112" s="56">
        <v>3.166666666666667</v>
      </c>
      <c r="M112" s="56">
        <v>2.6666676666666667</v>
      </c>
      <c r="N112" s="56">
        <v>1.0000020000000001</v>
      </c>
      <c r="O112" s="56">
        <v>1.0000020000000001</v>
      </c>
      <c r="P112" s="56">
        <v>1.0000020000000001</v>
      </c>
      <c r="Q112" s="56">
        <v>1.0000020000000001</v>
      </c>
      <c r="R112" s="56">
        <v>1.0000020000000001</v>
      </c>
      <c r="S112" s="56">
        <v>1.0000020000000001</v>
      </c>
      <c r="T112" s="56">
        <v>1.0000020000000001</v>
      </c>
      <c r="U112" s="56">
        <v>1.0000020000000001</v>
      </c>
      <c r="V112" s="56">
        <v>1.0000020000000001</v>
      </c>
      <c r="W112" s="56">
        <v>1.0000020000000001</v>
      </c>
      <c r="X112" s="56">
        <v>1.0000020000000001</v>
      </c>
      <c r="Y112" s="56">
        <v>1.0000020000000001</v>
      </c>
      <c r="Z112" s="56">
        <v>1.0000020000000001</v>
      </c>
      <c r="AA112" s="56">
        <v>1.0000020000000001</v>
      </c>
      <c r="AB112" s="56">
        <v>1.0000020000000001</v>
      </c>
      <c r="AC112" s="56">
        <v>1.0000020000000001</v>
      </c>
      <c r="AD112" s="56">
        <v>1.0000020000000001</v>
      </c>
      <c r="AE112" s="56">
        <v>1.0000020000000001</v>
      </c>
      <c r="AF112" s="56">
        <v>1.0000020000000001</v>
      </c>
      <c r="AG112" s="56">
        <v>1.0000020000000001</v>
      </c>
      <c r="AH112" s="56">
        <v>1.0000020000000001</v>
      </c>
      <c r="AI112" s="56">
        <v>1.0000020000000001</v>
      </c>
      <c r="AJ112" s="56">
        <v>1.0000020000000001</v>
      </c>
      <c r="AK112" s="56">
        <v>1.0000020000000001</v>
      </c>
      <c r="AL112" s="56">
        <v>1.0000020000000001</v>
      </c>
      <c r="AM112" s="56">
        <v>1.0000020000000001</v>
      </c>
      <c r="AN112" s="56">
        <v>1.0000020000000001</v>
      </c>
      <c r="AO112" s="54">
        <v>1.0000020000000001</v>
      </c>
    </row>
    <row r="113" spans="1:41" x14ac:dyDescent="0.2">
      <c r="A113" s="91">
        <v>5059</v>
      </c>
      <c r="B113" s="91">
        <v>5059008</v>
      </c>
      <c r="C113" s="91" t="s">
        <v>86</v>
      </c>
      <c r="D113" s="56">
        <v>6.0000020000000003</v>
      </c>
      <c r="E113" s="56">
        <v>9.6</v>
      </c>
      <c r="F113" s="56">
        <v>6.6</v>
      </c>
      <c r="G113" s="56">
        <v>6.6</v>
      </c>
      <c r="H113" s="56">
        <v>6.6</v>
      </c>
      <c r="I113" s="56">
        <v>6.6</v>
      </c>
      <c r="J113" s="56">
        <v>5.0000010000000001</v>
      </c>
      <c r="K113" s="56">
        <v>5.0000010000000001</v>
      </c>
      <c r="L113" s="56">
        <v>5.0000010000000001</v>
      </c>
      <c r="M113" s="56">
        <v>3.0000020000000003</v>
      </c>
      <c r="N113" s="56">
        <v>3.0000020000000003</v>
      </c>
      <c r="O113" s="56">
        <v>3.0000020000000003</v>
      </c>
      <c r="P113" s="56">
        <v>3.0000020000000003</v>
      </c>
      <c r="Q113" s="56">
        <v>3.0000020000000003</v>
      </c>
      <c r="R113" s="56">
        <v>3.0000020000000003</v>
      </c>
      <c r="S113" s="56">
        <v>3.0000020000000003</v>
      </c>
      <c r="T113" s="56">
        <v>3.0000020000000003</v>
      </c>
      <c r="U113" s="56">
        <v>3.0000020000000003</v>
      </c>
      <c r="V113" s="56">
        <v>3.0000020000000003</v>
      </c>
      <c r="W113" s="56">
        <v>3.0000020000000003</v>
      </c>
      <c r="X113" s="56">
        <v>3.0000020000000003</v>
      </c>
      <c r="Y113" s="56">
        <v>3.0000020000000003</v>
      </c>
      <c r="Z113" s="56">
        <v>3.0000020000000003</v>
      </c>
      <c r="AA113" s="56">
        <v>3.0000020000000003</v>
      </c>
      <c r="AB113" s="56">
        <v>3.0000020000000003</v>
      </c>
      <c r="AC113" s="56">
        <v>3.0000020000000003</v>
      </c>
      <c r="AD113" s="56">
        <v>3.0000020000000003</v>
      </c>
      <c r="AE113" s="56">
        <v>3.0000020000000003</v>
      </c>
      <c r="AF113" s="56">
        <v>3.0000020000000003</v>
      </c>
      <c r="AG113" s="56">
        <v>3.0000020000000003</v>
      </c>
      <c r="AH113" s="56">
        <v>3.0000020000000003</v>
      </c>
      <c r="AI113" s="56">
        <v>3.0000020000000003</v>
      </c>
      <c r="AJ113" s="56">
        <v>3.0000020000000003</v>
      </c>
      <c r="AK113" s="56">
        <v>3.0000020000000003</v>
      </c>
      <c r="AL113" s="56">
        <v>3.0000020000000003</v>
      </c>
      <c r="AM113" s="56">
        <v>3.0000020000000003</v>
      </c>
      <c r="AN113" s="56">
        <v>3.0000020000000003</v>
      </c>
      <c r="AO113" s="54">
        <v>3.0000020000000003</v>
      </c>
    </row>
    <row r="114" spans="1:41" x14ac:dyDescent="0.2">
      <c r="A114" s="91">
        <v>5059</v>
      </c>
      <c r="B114" s="91">
        <v>5059009</v>
      </c>
      <c r="C114" s="91" t="s">
        <v>87</v>
      </c>
      <c r="D114" s="61">
        <v>0.50000100000000014</v>
      </c>
      <c r="E114" s="61">
        <v>2.7222222222222223</v>
      </c>
      <c r="F114" s="61">
        <v>2.2222222222222223</v>
      </c>
      <c r="G114" s="61">
        <v>2.2222222222222223</v>
      </c>
      <c r="H114" s="61">
        <v>2.2222222222222223</v>
      </c>
      <c r="I114" s="61">
        <v>2.2222222222222223</v>
      </c>
      <c r="J114" s="61">
        <v>2.2222222222222223</v>
      </c>
      <c r="K114" s="61">
        <v>2.2222222222222223</v>
      </c>
      <c r="L114" s="61">
        <v>2.2222222222222223</v>
      </c>
      <c r="M114" s="61">
        <v>2.2222222222222223</v>
      </c>
      <c r="N114" s="61">
        <v>9.9999999999999995E-7</v>
      </c>
      <c r="O114" s="61">
        <v>9.9999999999999995E-7</v>
      </c>
      <c r="P114" s="61">
        <v>9.9999999999999995E-7</v>
      </c>
      <c r="Q114" s="61">
        <v>9.9999999999999995E-7</v>
      </c>
      <c r="R114" s="61">
        <v>9.9999999999999995E-7</v>
      </c>
      <c r="S114" s="61">
        <v>9.9999999999999995E-7</v>
      </c>
      <c r="T114" s="61">
        <v>9.9999999999999995E-7</v>
      </c>
      <c r="U114" s="61">
        <v>9.9999999999999995E-7</v>
      </c>
      <c r="V114" s="61">
        <v>9.9999999999999995E-7</v>
      </c>
      <c r="W114" s="61">
        <v>9.9999999999999995E-7</v>
      </c>
      <c r="X114" s="61">
        <v>9.9999999999999995E-7</v>
      </c>
      <c r="Y114" s="61">
        <v>9.9999999999999995E-7</v>
      </c>
      <c r="Z114" s="61">
        <v>9.9999999999999995E-7</v>
      </c>
      <c r="AA114" s="61">
        <v>9.9999999999999995E-7</v>
      </c>
      <c r="AB114" s="61">
        <v>9.9999999999999995E-7</v>
      </c>
      <c r="AC114" s="61">
        <v>9.9999999999999995E-7</v>
      </c>
      <c r="AD114" s="61">
        <v>9.9999999999999995E-7</v>
      </c>
      <c r="AE114" s="61">
        <v>9.9999999999999995E-7</v>
      </c>
      <c r="AF114" s="61">
        <v>9.9999999999999995E-7</v>
      </c>
      <c r="AG114" s="61">
        <v>9.9999999999999995E-7</v>
      </c>
      <c r="AH114" s="61">
        <v>9.9999999999999995E-7</v>
      </c>
      <c r="AI114" s="61">
        <v>9.9999999999999995E-7</v>
      </c>
      <c r="AJ114" s="61">
        <v>9.9999999999999995E-7</v>
      </c>
      <c r="AK114" s="61">
        <v>9.9999999999999995E-7</v>
      </c>
      <c r="AL114" s="61">
        <v>9.9999999999999995E-7</v>
      </c>
      <c r="AM114" s="61">
        <v>9.9999999999999995E-7</v>
      </c>
      <c r="AN114" s="61">
        <v>9.9999999999999995E-7</v>
      </c>
      <c r="AO114" s="59">
        <v>9.9999999999999995E-7</v>
      </c>
    </row>
    <row r="116" spans="1:41" x14ac:dyDescent="0.2">
      <c r="B116" s="62">
        <v>5001</v>
      </c>
      <c r="C116" s="68" t="s">
        <v>88</v>
      </c>
      <c r="D116" s="64">
        <v>2247.0043646666672</v>
      </c>
      <c r="E116" s="64">
        <v>4220.1357779797045</v>
      </c>
      <c r="F116" s="64">
        <v>5181.3240217229049</v>
      </c>
      <c r="G116" s="64">
        <v>6684.0209849806788</v>
      </c>
      <c r="H116" s="64">
        <v>5550.835188338654</v>
      </c>
      <c r="I116" s="64">
        <v>4929.3725635971277</v>
      </c>
      <c r="J116" s="64">
        <v>3971.9139722026034</v>
      </c>
      <c r="K116" s="64">
        <v>2832.6739182995748</v>
      </c>
      <c r="L116" s="64">
        <v>2412.9884626391895</v>
      </c>
      <c r="M116" s="64">
        <v>2369.8776586703593</v>
      </c>
      <c r="N116" s="64">
        <v>1948.58248819597</v>
      </c>
      <c r="O116" s="64">
        <v>1648.5949496334927</v>
      </c>
      <c r="P116" s="64">
        <v>1252.5460724929221</v>
      </c>
      <c r="Q116" s="64">
        <v>1030.7822494188638</v>
      </c>
      <c r="R116" s="64">
        <v>870.49197190980931</v>
      </c>
      <c r="S116" s="64">
        <v>867.71819029507185</v>
      </c>
      <c r="T116" s="64">
        <v>703.63378958970952</v>
      </c>
      <c r="U116" s="64">
        <v>688.60918448308882</v>
      </c>
      <c r="V116" s="64">
        <v>682.86265615451805</v>
      </c>
      <c r="W116" s="64">
        <v>535.59812406643618</v>
      </c>
      <c r="X116" s="64">
        <v>536.75866496810568</v>
      </c>
      <c r="Y116" s="64">
        <v>533.84463349114378</v>
      </c>
      <c r="Z116" s="64">
        <v>531.14095260581644</v>
      </c>
      <c r="AA116" s="64">
        <v>528.59032382226917</v>
      </c>
      <c r="AB116" s="64">
        <v>526.52461420950419</v>
      </c>
      <c r="AC116" s="64">
        <v>522.95831098114024</v>
      </c>
      <c r="AD116" s="64">
        <v>518.75604160702881</v>
      </c>
      <c r="AE116" s="64">
        <v>517.19021363785487</v>
      </c>
      <c r="AF116" s="64">
        <v>367.31948781375763</v>
      </c>
      <c r="AG116" s="64">
        <v>356.1051145469367</v>
      </c>
      <c r="AH116" s="64">
        <v>352.38223373283955</v>
      </c>
      <c r="AI116" s="64">
        <v>348.81101063420761</v>
      </c>
      <c r="AJ116" s="64">
        <v>337.69770767341493</v>
      </c>
      <c r="AK116" s="64">
        <v>333.24252184829345</v>
      </c>
      <c r="AL116" s="64">
        <v>330.01520461256985</v>
      </c>
      <c r="AM116" s="64">
        <v>322.37182065532602</v>
      </c>
      <c r="AN116" s="64">
        <v>319.3382496398155</v>
      </c>
      <c r="AO116" s="63">
        <v>319.3382496398155</v>
      </c>
    </row>
    <row r="117" spans="1:41" x14ac:dyDescent="0.2">
      <c r="B117" s="53">
        <v>5027</v>
      </c>
      <c r="C117" s="69" t="s">
        <v>89</v>
      </c>
      <c r="D117" s="56">
        <v>14.916693666666669</v>
      </c>
      <c r="E117" s="56">
        <v>59.433350333333323</v>
      </c>
      <c r="F117" s="56">
        <v>50.433351333333341</v>
      </c>
      <c r="G117" s="56">
        <v>40.433354333333327</v>
      </c>
      <c r="H117" s="56">
        <v>165.58485748484847</v>
      </c>
      <c r="I117" s="56">
        <v>108.83486148484847</v>
      </c>
      <c r="J117" s="56">
        <v>106.0681968181818</v>
      </c>
      <c r="K117" s="56">
        <v>94.568204818181783</v>
      </c>
      <c r="L117" s="56">
        <v>73.81820781818179</v>
      </c>
      <c r="M117" s="56">
        <v>49.818208818181802</v>
      </c>
      <c r="N117" s="56">
        <v>39.818209818181828</v>
      </c>
      <c r="O117" s="56">
        <v>39.818209818181828</v>
      </c>
      <c r="P117" s="56">
        <v>39.818209818181828</v>
      </c>
      <c r="Q117" s="56">
        <v>14.818210818181816</v>
      </c>
      <c r="R117" s="56">
        <v>14.818210818181816</v>
      </c>
      <c r="S117" s="56">
        <v>13.000030000000001</v>
      </c>
      <c r="T117" s="56">
        <v>13.000030000000001</v>
      </c>
      <c r="U117" s="56">
        <v>13.000030000000001</v>
      </c>
      <c r="V117" s="56">
        <v>13.000030000000001</v>
      </c>
      <c r="W117" s="56">
        <v>13.000030000000001</v>
      </c>
      <c r="X117" s="56">
        <v>13.000030000000001</v>
      </c>
      <c r="Y117" s="56">
        <v>13.000030000000001</v>
      </c>
      <c r="Z117" s="56">
        <v>13.000030000000001</v>
      </c>
      <c r="AA117" s="56">
        <v>13.000030000000001</v>
      </c>
      <c r="AB117" s="56">
        <v>13.000030000000001</v>
      </c>
      <c r="AC117" s="56">
        <v>13.000030000000001</v>
      </c>
      <c r="AD117" s="56">
        <v>13.000030000000001</v>
      </c>
      <c r="AE117" s="56">
        <v>13.000030000000001</v>
      </c>
      <c r="AF117" s="56">
        <v>13.000030000000001</v>
      </c>
      <c r="AG117" s="56">
        <v>13.000030000000001</v>
      </c>
      <c r="AH117" s="56">
        <v>13.000030000000001</v>
      </c>
      <c r="AI117" s="56">
        <v>13.000030000000001</v>
      </c>
      <c r="AJ117" s="56">
        <v>13.000030000000001</v>
      </c>
      <c r="AK117" s="56">
        <v>13.000030000000001</v>
      </c>
      <c r="AL117" s="56">
        <v>13.000030000000001</v>
      </c>
      <c r="AM117" s="56">
        <v>13.000030000000001</v>
      </c>
      <c r="AN117" s="56">
        <v>13.000030000000001</v>
      </c>
      <c r="AO117" s="54">
        <v>13.000030000000001</v>
      </c>
    </row>
    <row r="118" spans="1:41" x14ac:dyDescent="0.2">
      <c r="B118" s="53">
        <v>5028</v>
      </c>
      <c r="C118" s="69" t="s">
        <v>90</v>
      </c>
      <c r="D118" s="56">
        <v>164.27784677777774</v>
      </c>
      <c r="E118" s="56">
        <v>500.32502277777769</v>
      </c>
      <c r="F118" s="56">
        <v>812.38953377777773</v>
      </c>
      <c r="G118" s="56">
        <v>708.24799111111111</v>
      </c>
      <c r="H118" s="56">
        <v>479.00583277777775</v>
      </c>
      <c r="I118" s="56">
        <v>518.90592822605367</v>
      </c>
      <c r="J118" s="56">
        <v>410.37259989272036</v>
      </c>
      <c r="K118" s="56">
        <v>377.87260189272035</v>
      </c>
      <c r="L118" s="56">
        <v>263.15927655938697</v>
      </c>
      <c r="M118" s="56">
        <v>192.94817044827587</v>
      </c>
      <c r="N118" s="56">
        <v>101.59261889272031</v>
      </c>
      <c r="O118" s="56">
        <v>101.59261889272031</v>
      </c>
      <c r="P118" s="56">
        <v>92.925954226053634</v>
      </c>
      <c r="Q118" s="56">
        <v>46.550955226053645</v>
      </c>
      <c r="R118" s="56">
        <v>41.328735003831412</v>
      </c>
      <c r="S118" s="56">
        <v>41.328735003831412</v>
      </c>
      <c r="T118" s="56">
        <v>41.328735003831412</v>
      </c>
      <c r="U118" s="56">
        <v>41.328735003831412</v>
      </c>
      <c r="V118" s="56">
        <v>41.328735003831412</v>
      </c>
      <c r="W118" s="56">
        <v>33.550958226053638</v>
      </c>
      <c r="X118" s="56">
        <v>33.550958226053638</v>
      </c>
      <c r="Y118" s="56">
        <v>33.550958226053638</v>
      </c>
      <c r="Z118" s="56">
        <v>33.550958226053638</v>
      </c>
      <c r="AA118" s="56">
        <v>32.273181448275864</v>
      </c>
      <c r="AB118" s="56">
        <v>32.273181448275864</v>
      </c>
      <c r="AC118" s="56">
        <v>28.189849114942529</v>
      </c>
      <c r="AD118" s="56">
        <v>28.189849114942529</v>
      </c>
      <c r="AE118" s="56">
        <v>28.189849114942529</v>
      </c>
      <c r="AF118" s="56">
        <v>28.189849114942529</v>
      </c>
      <c r="AG118" s="56">
        <v>24.773183448275866</v>
      </c>
      <c r="AH118" s="56">
        <v>24.773183448275866</v>
      </c>
      <c r="AI118" s="56">
        <v>24.773183448275866</v>
      </c>
      <c r="AJ118" s="56">
        <v>24.773183448275866</v>
      </c>
      <c r="AK118" s="56">
        <v>24.773183448275866</v>
      </c>
      <c r="AL118" s="56">
        <v>16.980081000000002</v>
      </c>
      <c r="AM118" s="56">
        <v>16.980081000000002</v>
      </c>
      <c r="AN118" s="56">
        <v>16.980081000000002</v>
      </c>
      <c r="AO118" s="54">
        <v>16.980081000000002</v>
      </c>
    </row>
    <row r="119" spans="1:41" x14ac:dyDescent="0.2">
      <c r="B119" s="53">
        <v>5029</v>
      </c>
      <c r="C119" s="69" t="s">
        <v>91</v>
      </c>
      <c r="D119" s="56">
        <v>168.80002499999998</v>
      </c>
      <c r="E119" s="56">
        <v>246.40213088304094</v>
      </c>
      <c r="F119" s="56">
        <v>438.13920521637431</v>
      </c>
      <c r="G119" s="56">
        <v>389.63921021637435</v>
      </c>
      <c r="H119" s="56">
        <v>280.8058848830409</v>
      </c>
      <c r="I119" s="56">
        <v>195.92255754970759</v>
      </c>
      <c r="J119" s="56">
        <v>195.92255754970759</v>
      </c>
      <c r="K119" s="56">
        <v>155.32255854970759</v>
      </c>
      <c r="L119" s="56">
        <v>136.82256054970759</v>
      </c>
      <c r="M119" s="56">
        <v>132.32256154970759</v>
      </c>
      <c r="N119" s="56">
        <v>132.32256154970759</v>
      </c>
      <c r="O119" s="56">
        <v>132.32256154970759</v>
      </c>
      <c r="P119" s="56">
        <v>124.82256354970758</v>
      </c>
      <c r="Q119" s="56">
        <v>119.32256654970759</v>
      </c>
      <c r="R119" s="56">
        <v>118.07256754970759</v>
      </c>
      <c r="S119" s="56">
        <v>118.07256754970759</v>
      </c>
      <c r="T119" s="56">
        <v>118.07256754970759</v>
      </c>
      <c r="U119" s="56">
        <v>113.88506854970758</v>
      </c>
      <c r="V119" s="56">
        <v>24.635071549707604</v>
      </c>
      <c r="W119" s="56">
        <v>19.190628105263158</v>
      </c>
      <c r="X119" s="56">
        <v>19.190628105263158</v>
      </c>
      <c r="Y119" s="56">
        <v>14.040629105263157</v>
      </c>
      <c r="Z119" s="56">
        <v>14.040629105263157</v>
      </c>
      <c r="AA119" s="56">
        <v>14.040629105263157</v>
      </c>
      <c r="AB119" s="56">
        <v>14.040629105263157</v>
      </c>
      <c r="AC119" s="56">
        <v>14.040629105263157</v>
      </c>
      <c r="AD119" s="56">
        <v>14.040629105263157</v>
      </c>
      <c r="AE119" s="56">
        <v>14.040629105263157</v>
      </c>
      <c r="AF119" s="56">
        <v>14.040629105263157</v>
      </c>
      <c r="AG119" s="56">
        <v>14.040629105263157</v>
      </c>
      <c r="AH119" s="56">
        <v>14.040629105263157</v>
      </c>
      <c r="AI119" s="56">
        <v>14.040629105263157</v>
      </c>
      <c r="AJ119" s="56">
        <v>14.040629105263157</v>
      </c>
      <c r="AK119" s="56">
        <v>14.040629105263157</v>
      </c>
      <c r="AL119" s="56">
        <v>14.040629105263157</v>
      </c>
      <c r="AM119" s="56">
        <v>14.040629105263157</v>
      </c>
      <c r="AN119" s="56">
        <v>14.040629105263157</v>
      </c>
      <c r="AO119" s="54">
        <v>14.040629105263157</v>
      </c>
    </row>
    <row r="120" spans="1:41" x14ac:dyDescent="0.2">
      <c r="B120" s="53">
        <v>5031</v>
      </c>
      <c r="C120" s="69" t="s">
        <v>92</v>
      </c>
      <c r="D120" s="56">
        <v>120.53563606060607</v>
      </c>
      <c r="E120" s="56">
        <v>121.53563606060607</v>
      </c>
      <c r="F120" s="56">
        <v>168.70229972727273</v>
      </c>
      <c r="G120" s="56">
        <v>183.46896539393938</v>
      </c>
      <c r="H120" s="56">
        <v>257.23411390909087</v>
      </c>
      <c r="I120" s="56">
        <v>308.23411090909087</v>
      </c>
      <c r="J120" s="56">
        <v>305.56744524242418</v>
      </c>
      <c r="K120" s="56">
        <v>323.06744524242418</v>
      </c>
      <c r="L120" s="56">
        <v>227.67578457575752</v>
      </c>
      <c r="M120" s="56">
        <v>223.92578557575752</v>
      </c>
      <c r="N120" s="56">
        <v>244.00911590909084</v>
      </c>
      <c r="O120" s="56">
        <v>171.28184618181814</v>
      </c>
      <c r="P120" s="56">
        <v>171.28184618181814</v>
      </c>
      <c r="Q120" s="56">
        <v>113.0318501818182</v>
      </c>
      <c r="R120" s="56">
        <v>101.7818511818182</v>
      </c>
      <c r="S120" s="56">
        <v>25.666703666666663</v>
      </c>
      <c r="T120" s="56">
        <v>6.0000400000000003</v>
      </c>
      <c r="U120" s="56">
        <v>6.0000400000000003</v>
      </c>
      <c r="V120" s="56">
        <v>6.0000400000000003</v>
      </c>
      <c r="W120" s="56">
        <v>6.0000400000000003</v>
      </c>
      <c r="X120" s="56">
        <v>6.0000400000000003</v>
      </c>
      <c r="Y120" s="56">
        <v>6.0000400000000003</v>
      </c>
      <c r="Z120" s="56">
        <v>6.0000400000000003</v>
      </c>
      <c r="AA120" s="56">
        <v>6.0000400000000003</v>
      </c>
      <c r="AB120" s="56">
        <v>6.0000400000000003</v>
      </c>
      <c r="AC120" s="56">
        <v>6.0000400000000003</v>
      </c>
      <c r="AD120" s="56">
        <v>6.0000400000000003</v>
      </c>
      <c r="AE120" s="56">
        <v>6.0000400000000003</v>
      </c>
      <c r="AF120" s="56">
        <v>6.0000400000000003</v>
      </c>
      <c r="AG120" s="56">
        <v>6.0000400000000003</v>
      </c>
      <c r="AH120" s="56">
        <v>6.0000400000000003</v>
      </c>
      <c r="AI120" s="56">
        <v>6.0000400000000003</v>
      </c>
      <c r="AJ120" s="56">
        <v>6.0000400000000003</v>
      </c>
      <c r="AK120" s="56">
        <v>6.0000400000000003</v>
      </c>
      <c r="AL120" s="56">
        <v>6.0000400000000003</v>
      </c>
      <c r="AM120" s="56">
        <v>6.0000400000000003</v>
      </c>
      <c r="AN120" s="56">
        <v>6.0000400000000003</v>
      </c>
      <c r="AO120" s="54">
        <v>6.0000400000000003</v>
      </c>
    </row>
    <row r="121" spans="1:41" x14ac:dyDescent="0.2">
      <c r="B121" s="53">
        <v>5035</v>
      </c>
      <c r="C121" s="69" t="s">
        <v>93</v>
      </c>
      <c r="D121" s="56">
        <v>197.25837433333331</v>
      </c>
      <c r="E121" s="56">
        <v>188.30599338095237</v>
      </c>
      <c r="F121" s="56">
        <v>228.9941125205122</v>
      </c>
      <c r="G121" s="56">
        <v>280.56783264324713</v>
      </c>
      <c r="H121" s="56">
        <v>310.65182356064167</v>
      </c>
      <c r="I121" s="56">
        <v>426.61213288211479</v>
      </c>
      <c r="J121" s="56">
        <v>334.12924129120159</v>
      </c>
      <c r="K121" s="56">
        <v>388.22687778504661</v>
      </c>
      <c r="L121" s="56">
        <v>291.62769331735842</v>
      </c>
      <c r="M121" s="56">
        <v>285.09130200543109</v>
      </c>
      <c r="N121" s="56">
        <v>251.73415958966473</v>
      </c>
      <c r="O121" s="56">
        <v>241.46788671102928</v>
      </c>
      <c r="P121" s="56">
        <v>240.51444166873597</v>
      </c>
      <c r="Q121" s="56">
        <v>168.16204814883923</v>
      </c>
      <c r="R121" s="56">
        <v>136.36775364057516</v>
      </c>
      <c r="S121" s="56">
        <v>134.96882430005914</v>
      </c>
      <c r="T121" s="56">
        <v>105.68367171100651</v>
      </c>
      <c r="U121" s="56">
        <v>103.1878342218879</v>
      </c>
      <c r="V121" s="56">
        <v>94.509338405340117</v>
      </c>
      <c r="W121" s="56">
        <v>92.932335420242964</v>
      </c>
      <c r="X121" s="56">
        <v>90.550713874192624</v>
      </c>
      <c r="Y121" s="56">
        <v>89.08524123384035</v>
      </c>
      <c r="Z121" s="56">
        <v>87.721571106690206</v>
      </c>
      <c r="AA121" s="56">
        <v>54.841035816261865</v>
      </c>
      <c r="AB121" s="56">
        <v>53.798476781565775</v>
      </c>
      <c r="AC121" s="56">
        <v>52.734436427584207</v>
      </c>
      <c r="AD121" s="56">
        <v>51.829214923682343</v>
      </c>
      <c r="AE121" s="56">
        <v>51.041635922378383</v>
      </c>
      <c r="AF121" s="56">
        <v>49.010910711227169</v>
      </c>
      <c r="AG121" s="56">
        <v>47.039066688779783</v>
      </c>
      <c r="AH121" s="56">
        <v>45.166534832622375</v>
      </c>
      <c r="AI121" s="56">
        <v>43.370283662745791</v>
      </c>
      <c r="AJ121" s="56">
        <v>41.647174800980665</v>
      </c>
      <c r="AK121" s="56">
        <v>40.003596082904124</v>
      </c>
      <c r="AL121" s="56">
        <v>38.380322431237715</v>
      </c>
      <c r="AM121" s="56">
        <v>36.783546873288252</v>
      </c>
      <c r="AN121" s="56">
        <v>35.257723553092362</v>
      </c>
      <c r="AO121" s="54">
        <v>35.257723553092362</v>
      </c>
    </row>
    <row r="122" spans="1:41" x14ac:dyDescent="0.2">
      <c r="B122" s="53">
        <v>5054</v>
      </c>
      <c r="C122" s="69" t="s">
        <v>94</v>
      </c>
      <c r="D122" s="56">
        <v>32.78365932573859</v>
      </c>
      <c r="E122" s="56">
        <v>56.591915002430319</v>
      </c>
      <c r="F122" s="56">
        <v>86.380757041280347</v>
      </c>
      <c r="G122" s="56">
        <v>83.047426707947025</v>
      </c>
      <c r="H122" s="56">
        <v>71.380764041280358</v>
      </c>
      <c r="I122" s="56">
        <v>69.580766041280356</v>
      </c>
      <c r="J122" s="56">
        <v>64.180769041280357</v>
      </c>
      <c r="K122" s="56">
        <v>60.180770041280361</v>
      </c>
      <c r="L122" s="56">
        <v>57.347437707947023</v>
      </c>
      <c r="M122" s="56">
        <v>48.152995263502589</v>
      </c>
      <c r="N122" s="56">
        <v>46.819662930169244</v>
      </c>
      <c r="O122" s="56">
        <v>43.051988162492485</v>
      </c>
      <c r="P122" s="56">
        <v>43.051988162492485</v>
      </c>
      <c r="Q122" s="56">
        <v>26.688354798856111</v>
      </c>
      <c r="R122" s="56">
        <v>26.688354798856111</v>
      </c>
      <c r="S122" s="56">
        <v>25.688355798856115</v>
      </c>
      <c r="T122" s="56">
        <v>25.688355798856115</v>
      </c>
      <c r="U122" s="56">
        <v>25.688355798856115</v>
      </c>
      <c r="V122" s="56">
        <v>25.688355798856115</v>
      </c>
      <c r="W122" s="56">
        <v>24.004146272540325</v>
      </c>
      <c r="X122" s="56">
        <v>18.878421278388281</v>
      </c>
      <c r="Y122" s="56">
        <v>15.302233802197803</v>
      </c>
      <c r="Z122" s="56">
        <v>15.302233802197803</v>
      </c>
      <c r="AA122" s="56">
        <v>15.302233802197803</v>
      </c>
      <c r="AB122" s="56">
        <v>15.302233802197803</v>
      </c>
      <c r="AC122" s="56">
        <v>15.302233802197803</v>
      </c>
      <c r="AD122" s="56">
        <v>15.302233802197803</v>
      </c>
      <c r="AE122" s="56">
        <v>15.302233802197803</v>
      </c>
      <c r="AF122" s="56">
        <v>13.571465571428572</v>
      </c>
      <c r="AG122" s="56">
        <v>12.750038</v>
      </c>
      <c r="AH122" s="56">
        <v>12.750038</v>
      </c>
      <c r="AI122" s="56">
        <v>12.750038</v>
      </c>
      <c r="AJ122" s="56">
        <v>12.750038</v>
      </c>
      <c r="AK122" s="56">
        <v>12.750038</v>
      </c>
      <c r="AL122" s="56">
        <v>12.750038</v>
      </c>
      <c r="AM122" s="56">
        <v>12.750038</v>
      </c>
      <c r="AN122" s="56">
        <v>12.750038</v>
      </c>
      <c r="AO122" s="54">
        <v>12.750038</v>
      </c>
    </row>
    <row r="123" spans="1:41" x14ac:dyDescent="0.2">
      <c r="B123" s="57">
        <v>5059</v>
      </c>
      <c r="C123" s="70" t="s">
        <v>95</v>
      </c>
      <c r="D123" s="61">
        <v>172.71867879365075</v>
      </c>
      <c r="E123" s="61">
        <v>277.39246531746039</v>
      </c>
      <c r="F123" s="61">
        <v>335.51430231746042</v>
      </c>
      <c r="G123" s="61">
        <v>351.84763765079373</v>
      </c>
      <c r="H123" s="61">
        <v>295.59764365079371</v>
      </c>
      <c r="I123" s="61">
        <v>263.29764665079364</v>
      </c>
      <c r="J123" s="61">
        <v>202.89765365079364</v>
      </c>
      <c r="K123" s="61">
        <v>160.15956241269842</v>
      </c>
      <c r="L123" s="61">
        <v>149.42742355555555</v>
      </c>
      <c r="M123" s="61">
        <v>103.12187300000001</v>
      </c>
      <c r="N123" s="61">
        <v>80.121877999999995</v>
      </c>
      <c r="O123" s="61">
        <v>80.121877999999995</v>
      </c>
      <c r="P123" s="61">
        <v>80.121877999999995</v>
      </c>
      <c r="Q123" s="61">
        <v>80.121877999999995</v>
      </c>
      <c r="R123" s="61">
        <v>76.371880000000004</v>
      </c>
      <c r="S123" s="61">
        <v>76.371880000000004</v>
      </c>
      <c r="T123" s="61">
        <v>76.371880000000004</v>
      </c>
      <c r="U123" s="61">
        <v>27.000041</v>
      </c>
      <c r="V123" s="61">
        <v>27.000041</v>
      </c>
      <c r="W123" s="61">
        <v>27.000041</v>
      </c>
      <c r="X123" s="61">
        <v>27.000041</v>
      </c>
      <c r="Y123" s="61">
        <v>27.000041</v>
      </c>
      <c r="Z123" s="61">
        <v>27.000041</v>
      </c>
      <c r="AA123" s="61">
        <v>27.000041</v>
      </c>
      <c r="AB123" s="61">
        <v>27.000041</v>
      </c>
      <c r="AC123" s="61">
        <v>27.000041</v>
      </c>
      <c r="AD123" s="61">
        <v>27.000041</v>
      </c>
      <c r="AE123" s="61">
        <v>27.000041</v>
      </c>
      <c r="AF123" s="61">
        <v>27.000041</v>
      </c>
      <c r="AG123" s="61">
        <v>27.000041</v>
      </c>
      <c r="AH123" s="61">
        <v>27.000041</v>
      </c>
      <c r="AI123" s="61">
        <v>27.000041</v>
      </c>
      <c r="AJ123" s="61">
        <v>27.000041</v>
      </c>
      <c r="AK123" s="61">
        <v>27.000041</v>
      </c>
      <c r="AL123" s="61">
        <v>27.000041</v>
      </c>
      <c r="AM123" s="61">
        <v>27.000041</v>
      </c>
      <c r="AN123" s="61">
        <v>27.000041</v>
      </c>
      <c r="AO123" s="59">
        <v>27.000041</v>
      </c>
    </row>
    <row r="124" spans="1:41" x14ac:dyDescent="0.2">
      <c r="B124" s="65"/>
      <c r="C124" s="71" t="s">
        <v>694</v>
      </c>
      <c r="D124" s="72">
        <v>3118.29527862444</v>
      </c>
      <c r="E124" s="72">
        <v>5670.1222917353061</v>
      </c>
      <c r="F124" s="72">
        <v>7301.8775836569157</v>
      </c>
      <c r="G124" s="72">
        <v>8721.2734030374249</v>
      </c>
      <c r="H124" s="72">
        <v>7411.0961086461275</v>
      </c>
      <c r="I124" s="72">
        <v>6820.7605673410171</v>
      </c>
      <c r="J124" s="72">
        <v>5591.0524356889136</v>
      </c>
      <c r="K124" s="72">
        <v>4392.0719390416334</v>
      </c>
      <c r="L124" s="72">
        <v>3612.8668467230841</v>
      </c>
      <c r="M124" s="72">
        <v>3405.2585553312156</v>
      </c>
      <c r="N124" s="72">
        <v>2845.0006948855043</v>
      </c>
      <c r="O124" s="72">
        <v>2458.2519389494423</v>
      </c>
      <c r="P124" s="72">
        <v>2045.0829540999118</v>
      </c>
      <c r="Q124" s="72">
        <v>1599.4781131423204</v>
      </c>
      <c r="R124" s="72">
        <v>1385.9213249027794</v>
      </c>
      <c r="S124" s="72">
        <v>1302.8152866141927</v>
      </c>
      <c r="T124" s="72">
        <v>1089.7790696531113</v>
      </c>
      <c r="U124" s="72">
        <v>1018.699289057372</v>
      </c>
      <c r="V124" s="72">
        <v>915.02426791225344</v>
      </c>
      <c r="W124" s="72">
        <v>751.27630309053643</v>
      </c>
      <c r="X124" s="72">
        <v>744.92949745200349</v>
      </c>
      <c r="Y124" s="72">
        <v>731.82380685849864</v>
      </c>
      <c r="Z124" s="72">
        <v>727.75645584602137</v>
      </c>
      <c r="AA124" s="72">
        <v>691.04751499426789</v>
      </c>
      <c r="AB124" s="72">
        <v>687.93924634680684</v>
      </c>
      <c r="AC124" s="72">
        <v>679.22557043112795</v>
      </c>
      <c r="AD124" s="72">
        <v>674.11807955311463</v>
      </c>
      <c r="AE124" s="72">
        <v>671.76467258263676</v>
      </c>
      <c r="AF124" s="72">
        <v>518.13245331661903</v>
      </c>
      <c r="AG124" s="72">
        <v>500.70814278925553</v>
      </c>
      <c r="AH124" s="72">
        <v>495.11273011900096</v>
      </c>
      <c r="AI124" s="72">
        <v>489.74525585049247</v>
      </c>
      <c r="AJ124" s="72">
        <v>476.90884402793466</v>
      </c>
      <c r="AK124" s="72">
        <v>470.81007948473666</v>
      </c>
      <c r="AL124" s="72">
        <v>458.16638614907072</v>
      </c>
      <c r="AM124" s="72">
        <v>448.92622663387743</v>
      </c>
      <c r="AN124" s="72">
        <v>444.36683229817106</v>
      </c>
      <c r="AO124" s="73">
        <v>444.36683229817106</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127"/>
  <sheetViews>
    <sheetView workbookViewId="0">
      <pane xSplit="3" ySplit="6" topLeftCell="D107" activePane="bottomRight" state="frozen"/>
      <selection activeCell="C8" sqref="C8:H8"/>
      <selection pane="topRight" activeCell="C8" sqref="C8:H8"/>
      <selection pane="bottomLeft" activeCell="C8" sqref="C8:H8"/>
      <selection pane="bottomRight" activeCell="A2" sqref="A2"/>
    </sheetView>
  </sheetViews>
  <sheetFormatPr baseColWidth="10" defaultColWidth="5.140625" defaultRowHeight="11.25" x14ac:dyDescent="0.2"/>
  <cols>
    <col min="1" max="1" width="4.7109375" style="6" customWidth="1"/>
    <col min="2" max="2" width="8.140625" style="6" customWidth="1"/>
    <col min="3" max="3" width="15.5703125" style="6" bestFit="1" customWidth="1"/>
    <col min="4" max="24" width="5.140625" style="6"/>
    <col min="25" max="25" width="4.42578125" style="6" bestFit="1" customWidth="1"/>
    <col min="26" max="16384" width="5.140625" style="6"/>
  </cols>
  <sheetData>
    <row r="1" spans="1:63" s="49" customFormat="1" x14ac:dyDescent="0.2">
      <c r="A1" s="48" t="s">
        <v>1223</v>
      </c>
      <c r="B1" s="48"/>
      <c r="C1" s="48"/>
      <c r="D1" s="48"/>
      <c r="E1" s="48"/>
      <c r="F1" s="48"/>
      <c r="G1" s="48"/>
      <c r="H1" s="48"/>
      <c r="I1" s="48"/>
      <c r="J1" s="48"/>
      <c r="K1" s="48"/>
      <c r="L1" s="48"/>
      <c r="M1" s="48"/>
      <c r="N1" s="48"/>
      <c r="O1" s="48"/>
      <c r="P1" s="48"/>
      <c r="Q1" s="48"/>
      <c r="R1" s="48"/>
      <c r="S1" s="48"/>
      <c r="T1" s="48"/>
      <c r="U1" s="48"/>
      <c r="V1" s="48"/>
      <c r="W1" s="48"/>
      <c r="X1" s="48"/>
    </row>
    <row r="2" spans="1:63" s="4" customFormat="1" x14ac:dyDescent="0.2">
      <c r="A2" s="3" t="s">
        <v>1218</v>
      </c>
      <c r="B2" s="3"/>
      <c r="C2" s="3"/>
      <c r="D2" s="3"/>
      <c r="E2" s="3"/>
      <c r="F2" s="3"/>
      <c r="G2" s="3"/>
      <c r="H2" s="3"/>
      <c r="I2" s="3"/>
      <c r="J2" s="3"/>
      <c r="K2" s="3"/>
      <c r="L2" s="3"/>
      <c r="M2" s="3"/>
      <c r="N2" s="3"/>
      <c r="O2" s="3"/>
      <c r="P2" s="3"/>
      <c r="Q2" s="3"/>
      <c r="R2" s="3"/>
      <c r="S2" s="3"/>
      <c r="T2" s="3"/>
      <c r="U2" s="3"/>
      <c r="V2" s="3"/>
      <c r="W2" s="3"/>
      <c r="X2" s="3"/>
    </row>
    <row r="3" spans="1:63" s="4" customFormat="1" x14ac:dyDescent="0.2">
      <c r="A3" s="5" t="s">
        <v>1219</v>
      </c>
      <c r="M3" s="5"/>
    </row>
    <row r="4" spans="1:63" s="4" customFormat="1" x14ac:dyDescent="0.2">
      <c r="A4" s="5"/>
    </row>
    <row r="5" spans="1:63" s="4" customFormat="1" x14ac:dyDescent="0.2">
      <c r="A5" s="5"/>
      <c r="D5" s="4" t="s">
        <v>883</v>
      </c>
      <c r="Z5" s="4" t="s">
        <v>884</v>
      </c>
    </row>
    <row r="6" spans="1:63" x14ac:dyDescent="0.2">
      <c r="A6" s="65" t="s">
        <v>882</v>
      </c>
      <c r="B6" s="66" t="s">
        <v>888</v>
      </c>
      <c r="C6" s="67" t="s">
        <v>887</v>
      </c>
      <c r="D6" s="94">
        <v>2001</v>
      </c>
      <c r="E6" s="94">
        <v>2002</v>
      </c>
      <c r="F6" s="94">
        <v>2003</v>
      </c>
      <c r="G6" s="94">
        <v>2004</v>
      </c>
      <c r="H6" s="94">
        <v>2005</v>
      </c>
      <c r="I6" s="94">
        <v>2006</v>
      </c>
      <c r="J6" s="94">
        <v>2007</v>
      </c>
      <c r="K6" s="94">
        <v>2008</v>
      </c>
      <c r="L6" s="94">
        <v>2009</v>
      </c>
      <c r="M6" s="94">
        <v>2010</v>
      </c>
      <c r="N6" s="94">
        <v>2011</v>
      </c>
      <c r="O6" s="94">
        <v>2012</v>
      </c>
      <c r="P6" s="94">
        <v>2013</v>
      </c>
      <c r="Q6" s="94">
        <v>2014</v>
      </c>
      <c r="R6" s="94">
        <v>2015</v>
      </c>
      <c r="S6" s="94">
        <v>2016</v>
      </c>
      <c r="T6" s="94">
        <v>2017</v>
      </c>
      <c r="U6" s="94">
        <v>2018</v>
      </c>
      <c r="V6" s="94">
        <v>2019</v>
      </c>
      <c r="W6" s="94">
        <v>2020</v>
      </c>
      <c r="X6" s="94">
        <v>2021</v>
      </c>
      <c r="Y6" s="95">
        <v>2022</v>
      </c>
      <c r="Z6" s="66">
        <v>2023</v>
      </c>
      <c r="AA6" s="66">
        <v>2024</v>
      </c>
      <c r="AB6" s="66">
        <v>2025</v>
      </c>
      <c r="AC6" s="66">
        <v>2026</v>
      </c>
      <c r="AD6" s="66">
        <v>2027</v>
      </c>
      <c r="AE6" s="66">
        <v>2028</v>
      </c>
      <c r="AF6" s="66">
        <v>2029</v>
      </c>
      <c r="AG6" s="66">
        <v>2030</v>
      </c>
      <c r="AH6" s="66">
        <v>2031</v>
      </c>
      <c r="AI6" s="66">
        <v>2032</v>
      </c>
      <c r="AJ6" s="66">
        <v>2033</v>
      </c>
      <c r="AK6" s="66">
        <v>2034</v>
      </c>
      <c r="AL6" s="66">
        <v>2035</v>
      </c>
      <c r="AM6" s="66">
        <v>2036</v>
      </c>
      <c r="AN6" s="66">
        <v>2037</v>
      </c>
      <c r="AO6" s="66">
        <v>2038</v>
      </c>
      <c r="AP6" s="66">
        <v>2039</v>
      </c>
      <c r="AQ6" s="66">
        <v>2040</v>
      </c>
      <c r="AR6" s="66">
        <v>2041</v>
      </c>
      <c r="AS6" s="66">
        <v>2042</v>
      </c>
      <c r="AT6" s="66">
        <v>2043</v>
      </c>
      <c r="AU6" s="66">
        <v>2044</v>
      </c>
      <c r="AV6" s="66">
        <v>2045</v>
      </c>
      <c r="AW6" s="66">
        <v>2046</v>
      </c>
      <c r="AX6" s="66">
        <v>2047</v>
      </c>
      <c r="AY6" s="66">
        <v>2048</v>
      </c>
      <c r="AZ6" s="66">
        <v>2049</v>
      </c>
      <c r="BA6" s="66">
        <v>2050</v>
      </c>
      <c r="BB6" s="66">
        <v>2051</v>
      </c>
      <c r="BC6" s="66">
        <v>2052</v>
      </c>
      <c r="BD6" s="66">
        <v>2053</v>
      </c>
      <c r="BE6" s="66">
        <v>2054</v>
      </c>
      <c r="BF6" s="66">
        <v>2055</v>
      </c>
      <c r="BG6" s="66">
        <v>2056</v>
      </c>
      <c r="BH6" s="66">
        <v>2057</v>
      </c>
      <c r="BI6" s="66">
        <v>2058</v>
      </c>
      <c r="BJ6" s="66">
        <v>2059</v>
      </c>
      <c r="BK6" s="67">
        <v>2060</v>
      </c>
    </row>
    <row r="7" spans="1:63" x14ac:dyDescent="0.2">
      <c r="A7" s="91">
        <v>5001</v>
      </c>
      <c r="B7" s="91">
        <v>5001000</v>
      </c>
      <c r="C7" s="91" t="s">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7">
        <v>0</v>
      </c>
      <c r="Z7" s="56">
        <v>0</v>
      </c>
      <c r="AA7" s="56">
        <v>0</v>
      </c>
      <c r="AB7" s="56">
        <v>0</v>
      </c>
      <c r="AC7" s="56">
        <v>0</v>
      </c>
      <c r="AD7" s="56">
        <v>0</v>
      </c>
      <c r="AE7" s="56">
        <v>0</v>
      </c>
      <c r="AF7" s="56">
        <v>0</v>
      </c>
      <c r="AG7" s="56">
        <v>0</v>
      </c>
      <c r="AH7" s="56">
        <v>0</v>
      </c>
      <c r="AI7" s="56">
        <v>0</v>
      </c>
      <c r="AJ7" s="56">
        <v>0</v>
      </c>
      <c r="AK7" s="56">
        <v>0</v>
      </c>
      <c r="AL7" s="56">
        <v>0</v>
      </c>
      <c r="AM7" s="56">
        <v>0</v>
      </c>
      <c r="AN7" s="56">
        <v>0</v>
      </c>
      <c r="AO7" s="56">
        <v>0</v>
      </c>
      <c r="AP7" s="56">
        <v>0</v>
      </c>
      <c r="AQ7" s="56">
        <v>0</v>
      </c>
      <c r="AR7" s="56">
        <v>0</v>
      </c>
      <c r="AS7" s="56">
        <v>0</v>
      </c>
      <c r="AT7" s="56">
        <v>0</v>
      </c>
      <c r="AU7" s="56">
        <v>0</v>
      </c>
      <c r="AV7" s="56">
        <v>0</v>
      </c>
      <c r="AW7" s="56">
        <v>0</v>
      </c>
      <c r="AX7" s="56">
        <v>0</v>
      </c>
      <c r="AY7" s="56">
        <v>0</v>
      </c>
      <c r="AZ7" s="56">
        <v>0</v>
      </c>
      <c r="BA7" s="56">
        <v>0</v>
      </c>
      <c r="BB7" s="56">
        <v>0</v>
      </c>
      <c r="BC7" s="56">
        <v>0</v>
      </c>
      <c r="BD7" s="56">
        <v>0</v>
      </c>
      <c r="BE7" s="56">
        <v>0</v>
      </c>
      <c r="BF7" s="56">
        <v>0</v>
      </c>
      <c r="BG7" s="56">
        <v>0</v>
      </c>
      <c r="BH7" s="56">
        <v>0</v>
      </c>
      <c r="BI7" s="56">
        <v>0</v>
      </c>
      <c r="BJ7" s="56">
        <v>0</v>
      </c>
      <c r="BK7" s="54">
        <v>0</v>
      </c>
    </row>
    <row r="8" spans="1:63" x14ac:dyDescent="0.2">
      <c r="A8" s="91">
        <v>5001</v>
      </c>
      <c r="B8" s="91">
        <v>5001111</v>
      </c>
      <c r="C8" s="91" t="s">
        <v>978</v>
      </c>
      <c r="D8" s="96">
        <v>119</v>
      </c>
      <c r="E8" s="96">
        <v>135</v>
      </c>
      <c r="F8" s="96">
        <v>10</v>
      </c>
      <c r="G8" s="96">
        <v>218.99999999999997</v>
      </c>
      <c r="H8" s="96">
        <v>159</v>
      </c>
      <c r="I8" s="96">
        <v>13</v>
      </c>
      <c r="J8" s="96">
        <v>44</v>
      </c>
      <c r="K8" s="96">
        <v>11</v>
      </c>
      <c r="L8" s="96">
        <v>6</v>
      </c>
      <c r="M8" s="96">
        <v>13</v>
      </c>
      <c r="N8" s="96">
        <v>0</v>
      </c>
      <c r="O8" s="96">
        <v>189</v>
      </c>
      <c r="P8" s="96">
        <v>4</v>
      </c>
      <c r="Q8" s="96">
        <v>83</v>
      </c>
      <c r="R8" s="96">
        <v>0</v>
      </c>
      <c r="S8" s="96">
        <v>116</v>
      </c>
      <c r="T8" s="96">
        <v>1</v>
      </c>
      <c r="U8" s="96">
        <v>45</v>
      </c>
      <c r="V8" s="96">
        <v>11</v>
      </c>
      <c r="W8" s="96">
        <v>2</v>
      </c>
      <c r="X8" s="96">
        <v>20</v>
      </c>
      <c r="Y8" s="97">
        <v>0</v>
      </c>
      <c r="Z8" s="56">
        <v>27.362458193758897</v>
      </c>
      <c r="AA8" s="56">
        <v>26.25052503470976</v>
      </c>
      <c r="AB8" s="56">
        <v>13.074497170636247</v>
      </c>
      <c r="AC8" s="56">
        <v>7.9692763185896025</v>
      </c>
      <c r="AD8" s="56">
        <v>5.5275540378953627</v>
      </c>
      <c r="AE8" s="56">
        <v>4.3741662659279132</v>
      </c>
      <c r="AF8" s="56">
        <v>3.9532450301886328</v>
      </c>
      <c r="AG8" s="56">
        <v>3.5623535205069592</v>
      </c>
      <c r="AH8" s="56">
        <v>3.3356976848412336</v>
      </c>
      <c r="AI8" s="56">
        <v>3.1946185444562261</v>
      </c>
      <c r="AJ8" s="56">
        <v>3.0998037464221304</v>
      </c>
      <c r="AK8" s="56">
        <v>3.0290800136026084</v>
      </c>
      <c r="AL8" s="56">
        <v>2.9762223240839085</v>
      </c>
      <c r="AM8" s="56">
        <v>2.9436908353347278</v>
      </c>
      <c r="AN8" s="56">
        <v>2.9152389864270933</v>
      </c>
      <c r="AO8" s="56">
        <v>2.886453272577036</v>
      </c>
      <c r="AP8" s="56">
        <v>2.8390392652721754</v>
      </c>
      <c r="AQ8" s="56">
        <v>2.7948727679011203</v>
      </c>
      <c r="AR8" s="56">
        <v>2.7615085400774793</v>
      </c>
      <c r="AS8" s="56">
        <v>2.7339937410562651</v>
      </c>
      <c r="AT8" s="56">
        <v>2.7100311810977846</v>
      </c>
      <c r="AU8" s="56">
        <v>2.6847009838339777</v>
      </c>
      <c r="AV8" s="56">
        <v>2.6612202144067387</v>
      </c>
      <c r="AW8" s="56">
        <v>2.639115207901265</v>
      </c>
      <c r="AX8" s="56">
        <v>2.621059906546638</v>
      </c>
      <c r="AY8" s="56">
        <v>2.6027818498178625</v>
      </c>
      <c r="AZ8" s="56">
        <v>2.5872182030042681</v>
      </c>
      <c r="BA8" s="56">
        <v>2.5735063892871364</v>
      </c>
      <c r="BB8" s="56">
        <v>2.5410013662453408</v>
      </c>
      <c r="BC8" s="56">
        <v>2.509505503529101</v>
      </c>
      <c r="BD8" s="56">
        <v>2.479614247982703</v>
      </c>
      <c r="BE8" s="56">
        <v>2.4509603783580358</v>
      </c>
      <c r="BF8" s="56">
        <v>2.4257200478736953</v>
      </c>
      <c r="BG8" s="56">
        <v>2.4006440800957782</v>
      </c>
      <c r="BH8" s="56">
        <v>2.3753551477571397</v>
      </c>
      <c r="BI8" s="56">
        <v>2.3502441956486599</v>
      </c>
      <c r="BJ8" s="56">
        <v>2.3261391677096417</v>
      </c>
      <c r="BK8" s="54">
        <v>2.3261655785983164</v>
      </c>
    </row>
    <row r="9" spans="1:63" x14ac:dyDescent="0.2">
      <c r="A9" s="91">
        <v>5001</v>
      </c>
      <c r="B9" s="91">
        <v>5001112</v>
      </c>
      <c r="C9" s="91" t="s">
        <v>1</v>
      </c>
      <c r="D9" s="96">
        <v>0</v>
      </c>
      <c r="E9" s="96">
        <v>5</v>
      </c>
      <c r="F9" s="96">
        <v>5</v>
      </c>
      <c r="G9" s="96">
        <v>4</v>
      </c>
      <c r="H9" s="96">
        <v>0</v>
      </c>
      <c r="I9" s="96">
        <v>1</v>
      </c>
      <c r="J9" s="96">
        <v>10</v>
      </c>
      <c r="K9" s="96">
        <v>1</v>
      </c>
      <c r="L9" s="96">
        <v>2</v>
      </c>
      <c r="M9" s="96">
        <v>1</v>
      </c>
      <c r="N9" s="96">
        <v>7</v>
      </c>
      <c r="O9" s="96">
        <v>11</v>
      </c>
      <c r="P9" s="96">
        <v>0</v>
      </c>
      <c r="Q9" s="96">
        <v>10</v>
      </c>
      <c r="R9" s="96">
        <v>7</v>
      </c>
      <c r="S9" s="96">
        <v>8</v>
      </c>
      <c r="T9" s="96">
        <v>34</v>
      </c>
      <c r="U9" s="96">
        <v>3</v>
      </c>
      <c r="V9" s="96">
        <v>3</v>
      </c>
      <c r="W9" s="96">
        <v>2</v>
      </c>
      <c r="X9" s="96">
        <v>4</v>
      </c>
      <c r="Y9" s="97">
        <v>10</v>
      </c>
      <c r="Z9" s="56">
        <v>8.7700197322229734</v>
      </c>
      <c r="AA9" s="56">
        <v>9.2968518940594098</v>
      </c>
      <c r="AB9" s="56">
        <v>10.690542157994063</v>
      </c>
      <c r="AC9" s="56">
        <v>9.6324576690623349</v>
      </c>
      <c r="AD9" s="56">
        <v>11.53019268756551</v>
      </c>
      <c r="AE9" s="56">
        <v>11.209143211215768</v>
      </c>
      <c r="AF9" s="56">
        <v>10.719321109124619</v>
      </c>
      <c r="AG9" s="56">
        <v>10.370453305145858</v>
      </c>
      <c r="AH9" s="56">
        <v>9.9068075666840603</v>
      </c>
      <c r="AI9" s="56">
        <v>9.4264486933700198</v>
      </c>
      <c r="AJ9" s="56">
        <v>8.9902424649354948</v>
      </c>
      <c r="AK9" s="56">
        <v>8.5916999871930919</v>
      </c>
      <c r="AL9" s="56">
        <v>8.2631955604031155</v>
      </c>
      <c r="AM9" s="56">
        <v>8.0638379911393372</v>
      </c>
      <c r="AN9" s="56">
        <v>7.874531024037231</v>
      </c>
      <c r="AO9" s="56">
        <v>7.6721570665753722</v>
      </c>
      <c r="AP9" s="56">
        <v>7.3415740658403932</v>
      </c>
      <c r="AQ9" s="56">
        <v>7.0312474811068109</v>
      </c>
      <c r="AR9" s="56">
        <v>6.7949138662502664</v>
      </c>
      <c r="AS9" s="56">
        <v>6.6019083570731105</v>
      </c>
      <c r="AT9" s="56">
        <v>6.4332552120276212</v>
      </c>
      <c r="AU9" s="56">
        <v>6.2553068434921393</v>
      </c>
      <c r="AV9" s="56">
        <v>6.0903342055340142</v>
      </c>
      <c r="AW9" s="56">
        <v>5.9350987956941648</v>
      </c>
      <c r="AX9" s="56">
        <v>5.8079509616491682</v>
      </c>
      <c r="AY9" s="56">
        <v>5.6795493821629695</v>
      </c>
      <c r="AZ9" s="56">
        <v>5.5700332108052866</v>
      </c>
      <c r="BA9" s="56">
        <v>5.4734048328586535</v>
      </c>
      <c r="BB9" s="56">
        <v>5.2506203016568023</v>
      </c>
      <c r="BC9" s="56">
        <v>5.0349118391443444</v>
      </c>
      <c r="BD9" s="56">
        <v>4.8302367859554494</v>
      </c>
      <c r="BE9" s="56">
        <v>4.6340818241483754</v>
      </c>
      <c r="BF9" s="56">
        <v>4.4667023204496719</v>
      </c>
      <c r="BG9" s="56">
        <v>4.297790121579788</v>
      </c>
      <c r="BH9" s="56">
        <v>4.1261278860185477</v>
      </c>
      <c r="BI9" s="56">
        <v>3.9550950578235824</v>
      </c>
      <c r="BJ9" s="56">
        <v>3.7906454253399096</v>
      </c>
      <c r="BK9" s="54">
        <v>3.7908897633832233</v>
      </c>
    </row>
    <row r="10" spans="1:63" x14ac:dyDescent="0.2">
      <c r="A10" s="91">
        <v>5001</v>
      </c>
      <c r="B10" s="91">
        <v>5001113</v>
      </c>
      <c r="C10" s="91" t="s">
        <v>983</v>
      </c>
      <c r="D10" s="96">
        <v>6</v>
      </c>
      <c r="E10" s="96">
        <v>16</v>
      </c>
      <c r="F10" s="96">
        <v>54</v>
      </c>
      <c r="G10" s="96">
        <v>136</v>
      </c>
      <c r="H10" s="96">
        <v>49</v>
      </c>
      <c r="I10" s="96">
        <v>55</v>
      </c>
      <c r="J10" s="96">
        <v>16</v>
      </c>
      <c r="K10" s="96">
        <v>5</v>
      </c>
      <c r="L10" s="96">
        <v>0</v>
      </c>
      <c r="M10" s="96">
        <v>11</v>
      </c>
      <c r="N10" s="96">
        <v>9</v>
      </c>
      <c r="O10" s="96">
        <v>27</v>
      </c>
      <c r="P10" s="96">
        <v>2</v>
      </c>
      <c r="Q10" s="96">
        <v>64</v>
      </c>
      <c r="R10" s="96">
        <v>47</v>
      </c>
      <c r="S10" s="96">
        <v>29</v>
      </c>
      <c r="T10" s="96">
        <v>19</v>
      </c>
      <c r="U10" s="96">
        <v>37</v>
      </c>
      <c r="V10" s="96">
        <v>42</v>
      </c>
      <c r="W10" s="96">
        <v>70</v>
      </c>
      <c r="X10" s="96">
        <v>8</v>
      </c>
      <c r="Y10" s="97">
        <v>84</v>
      </c>
      <c r="Z10" s="56">
        <v>72.26495585196372</v>
      </c>
      <c r="AA10" s="56">
        <v>37.564329329079939</v>
      </c>
      <c r="AB10" s="56">
        <v>22.178735908363581</v>
      </c>
      <c r="AC10" s="56">
        <v>18.350834116362044</v>
      </c>
      <c r="AD10" s="56">
        <v>21.154439480883166</v>
      </c>
      <c r="AE10" s="56">
        <v>23.343522497067806</v>
      </c>
      <c r="AF10" s="56">
        <v>25.085222485069178</v>
      </c>
      <c r="AG10" s="56">
        <v>26.87341064937641</v>
      </c>
      <c r="AH10" s="56">
        <v>25.758690496000263</v>
      </c>
      <c r="AI10" s="56">
        <v>24.53962813065862</v>
      </c>
      <c r="AJ10" s="56">
        <v>23.44446874808051</v>
      </c>
      <c r="AK10" s="56">
        <v>22.453926231806051</v>
      </c>
      <c r="AL10" s="56">
        <v>21.489423317627498</v>
      </c>
      <c r="AM10" s="56">
        <v>20.934573426547011</v>
      </c>
      <c r="AN10" s="56">
        <v>20.401434924011987</v>
      </c>
      <c r="AO10" s="56">
        <v>19.825207680649712</v>
      </c>
      <c r="AP10" s="56">
        <v>18.916111124236064</v>
      </c>
      <c r="AQ10" s="56">
        <v>18.060800428100148</v>
      </c>
      <c r="AR10" s="56">
        <v>17.405553579954024</v>
      </c>
      <c r="AS10" s="56">
        <v>16.876456476189258</v>
      </c>
      <c r="AT10" s="56">
        <v>16.413027617978376</v>
      </c>
      <c r="AU10" s="56">
        <v>15.925313964546298</v>
      </c>
      <c r="AV10" s="56">
        <v>15.473248193474252</v>
      </c>
      <c r="AW10" s="56">
        <v>15.048128517176998</v>
      </c>
      <c r="AX10" s="56">
        <v>14.698977789198858</v>
      </c>
      <c r="AY10" s="56">
        <v>14.347271832252487</v>
      </c>
      <c r="AZ10" s="56">
        <v>14.046795099414119</v>
      </c>
      <c r="BA10" s="56">
        <v>13.781286968723141</v>
      </c>
      <c r="BB10" s="56">
        <v>13.186464349087455</v>
      </c>
      <c r="BC10" s="56">
        <v>12.610987479712501</v>
      </c>
      <c r="BD10" s="56">
        <v>12.065070772122532</v>
      </c>
      <c r="BE10" s="56">
        <v>11.542013652200904</v>
      </c>
      <c r="BF10" s="56">
        <v>11.111037339290991</v>
      </c>
      <c r="BG10" s="56">
        <v>10.668429541164564</v>
      </c>
      <c r="BH10" s="56">
        <v>10.214820795373722</v>
      </c>
      <c r="BI10" s="56">
        <v>9.7612185185891498</v>
      </c>
      <c r="BJ10" s="56">
        <v>9.3243104828471353</v>
      </c>
      <c r="BK10" s="54">
        <v>9.3251424280635451</v>
      </c>
    </row>
    <row r="11" spans="1:63" x14ac:dyDescent="0.2">
      <c r="A11" s="91">
        <v>5001</v>
      </c>
      <c r="B11" s="91">
        <v>5001130</v>
      </c>
      <c r="C11" s="91" t="s">
        <v>2</v>
      </c>
      <c r="D11" s="96">
        <v>65</v>
      </c>
      <c r="E11" s="96">
        <v>153</v>
      </c>
      <c r="F11" s="96">
        <v>128.99999999999997</v>
      </c>
      <c r="G11" s="96">
        <v>35</v>
      </c>
      <c r="H11" s="96">
        <v>539</v>
      </c>
      <c r="I11" s="96">
        <v>323</v>
      </c>
      <c r="J11" s="96">
        <v>200</v>
      </c>
      <c r="K11" s="96">
        <v>0</v>
      </c>
      <c r="L11" s="96">
        <v>120</v>
      </c>
      <c r="M11" s="96">
        <v>39</v>
      </c>
      <c r="N11" s="96">
        <v>2</v>
      </c>
      <c r="O11" s="96">
        <v>7</v>
      </c>
      <c r="P11" s="96">
        <v>165</v>
      </c>
      <c r="Q11" s="96">
        <v>43</v>
      </c>
      <c r="R11" s="96">
        <v>15</v>
      </c>
      <c r="S11" s="96">
        <v>66</v>
      </c>
      <c r="T11" s="96">
        <v>3</v>
      </c>
      <c r="U11" s="96">
        <v>54</v>
      </c>
      <c r="V11" s="96">
        <v>11</v>
      </c>
      <c r="W11" s="96">
        <v>12</v>
      </c>
      <c r="X11" s="96">
        <v>11</v>
      </c>
      <c r="Y11" s="97">
        <v>25</v>
      </c>
      <c r="Z11" s="56">
        <v>13.330428960779333</v>
      </c>
      <c r="AA11" s="56">
        <v>13.156726524444542</v>
      </c>
      <c r="AB11" s="56">
        <v>12.184922007690879</v>
      </c>
      <c r="AC11" s="56">
        <v>11.268180297332224</v>
      </c>
      <c r="AD11" s="56">
        <v>10.924967960836558</v>
      </c>
      <c r="AE11" s="56">
        <v>11.203631614882106</v>
      </c>
      <c r="AF11" s="56">
        <v>11.818944829426382</v>
      </c>
      <c r="AG11" s="56">
        <v>11.550721085023646</v>
      </c>
      <c r="AH11" s="56">
        <v>11.330112063093457</v>
      </c>
      <c r="AI11" s="56">
        <v>11.151650928324514</v>
      </c>
      <c r="AJ11" s="56">
        <v>10.981184351041755</v>
      </c>
      <c r="AK11" s="56">
        <v>10.813587109776421</v>
      </c>
      <c r="AL11" s="56">
        <v>10.660187942970627</v>
      </c>
      <c r="AM11" s="56">
        <v>10.542572894881966</v>
      </c>
      <c r="AN11" s="56">
        <v>10.436457160240902</v>
      </c>
      <c r="AO11" s="56">
        <v>10.328425181812179</v>
      </c>
      <c r="AP11" s="56">
        <v>10.126071018690666</v>
      </c>
      <c r="AQ11" s="56">
        <v>9.9377312554870159</v>
      </c>
      <c r="AR11" s="56">
        <v>9.7974634594405519</v>
      </c>
      <c r="AS11" s="56">
        <v>9.6780264846044268</v>
      </c>
      <c r="AT11" s="56">
        <v>9.574551371297165</v>
      </c>
      <c r="AU11" s="56">
        <v>9.4643554694880851</v>
      </c>
      <c r="AV11" s="56">
        <v>9.3621276910032982</v>
      </c>
      <c r="AW11" s="56">
        <v>9.2657201249786905</v>
      </c>
      <c r="AX11" s="56">
        <v>9.1875289372675937</v>
      </c>
      <c r="AY11" s="56">
        <v>9.1078453348088555</v>
      </c>
      <c r="AZ11" s="56">
        <v>9.0402882237410829</v>
      </c>
      <c r="BA11" s="56">
        <v>8.9809993726911284</v>
      </c>
      <c r="BB11" s="56">
        <v>8.8302163311161816</v>
      </c>
      <c r="BC11" s="56">
        <v>8.6838541392094726</v>
      </c>
      <c r="BD11" s="56">
        <v>8.5448769178575219</v>
      </c>
      <c r="BE11" s="56">
        <v>8.4115756157663029</v>
      </c>
      <c r="BF11" s="56">
        <v>8.2853497386021822</v>
      </c>
      <c r="BG11" s="56">
        <v>8.1642161101932107</v>
      </c>
      <c r="BH11" s="56">
        <v>8.0441956665613148</v>
      </c>
      <c r="BI11" s="56">
        <v>7.925962223320111</v>
      </c>
      <c r="BJ11" s="56">
        <v>7.8129018791902789</v>
      </c>
      <c r="BK11" s="54">
        <v>7.8129212496036216</v>
      </c>
    </row>
    <row r="12" spans="1:63" x14ac:dyDescent="0.2">
      <c r="A12" s="91">
        <v>5001</v>
      </c>
      <c r="B12" s="91">
        <v>5001140</v>
      </c>
      <c r="C12" s="91" t="s">
        <v>3</v>
      </c>
      <c r="D12" s="96">
        <v>57</v>
      </c>
      <c r="E12" s="96">
        <v>0</v>
      </c>
      <c r="F12" s="96">
        <v>27</v>
      </c>
      <c r="G12" s="96">
        <v>0</v>
      </c>
      <c r="H12" s="96">
        <v>29</v>
      </c>
      <c r="I12" s="96">
        <v>94</v>
      </c>
      <c r="J12" s="96">
        <v>8</v>
      </c>
      <c r="K12" s="96">
        <v>16</v>
      </c>
      <c r="L12" s="96">
        <v>7</v>
      </c>
      <c r="M12" s="96">
        <v>1</v>
      </c>
      <c r="N12" s="96">
        <v>0</v>
      </c>
      <c r="O12" s="96">
        <v>2</v>
      </c>
      <c r="P12" s="96">
        <v>5</v>
      </c>
      <c r="Q12" s="96">
        <v>2</v>
      </c>
      <c r="R12" s="96">
        <v>6</v>
      </c>
      <c r="S12" s="96">
        <v>35</v>
      </c>
      <c r="T12" s="96">
        <v>416</v>
      </c>
      <c r="U12" s="96">
        <v>229</v>
      </c>
      <c r="V12" s="96">
        <v>139</v>
      </c>
      <c r="W12" s="96">
        <v>284</v>
      </c>
      <c r="X12" s="96">
        <v>247</v>
      </c>
      <c r="Y12" s="97">
        <v>197</v>
      </c>
      <c r="Z12" s="56">
        <v>115.06264825833524</v>
      </c>
      <c r="AA12" s="56">
        <v>116.47737498766813</v>
      </c>
      <c r="AB12" s="56">
        <v>138.41085719669013</v>
      </c>
      <c r="AC12" s="56">
        <v>157.87542888021881</v>
      </c>
      <c r="AD12" s="56">
        <v>118.65198886116814</v>
      </c>
      <c r="AE12" s="56">
        <v>105.30490159536775</v>
      </c>
      <c r="AF12" s="56">
        <v>100.80912351816683</v>
      </c>
      <c r="AG12" s="56">
        <v>101.65671802917232</v>
      </c>
      <c r="AH12" s="56">
        <v>102.83104886193603</v>
      </c>
      <c r="AI12" s="56">
        <v>103.62714293297923</v>
      </c>
      <c r="AJ12" s="56">
        <v>104.66450683396943</v>
      </c>
      <c r="AK12" s="56">
        <v>102.77812475841237</v>
      </c>
      <c r="AL12" s="56">
        <v>101.89465642403646</v>
      </c>
      <c r="AM12" s="56">
        <v>103.58382206950697</v>
      </c>
      <c r="AN12" s="56">
        <v>102.30040894068813</v>
      </c>
      <c r="AO12" s="56">
        <v>100.49528937498931</v>
      </c>
      <c r="AP12" s="56">
        <v>95.982565425778432</v>
      </c>
      <c r="AQ12" s="56">
        <v>91.550509087666327</v>
      </c>
      <c r="AR12" s="56">
        <v>88.424113034969977</v>
      </c>
      <c r="AS12" s="56">
        <v>84.04877032872497</v>
      </c>
      <c r="AT12" s="56">
        <v>80.2109430780514</v>
      </c>
      <c r="AU12" s="56">
        <v>76.178880824092147</v>
      </c>
      <c r="AV12" s="56">
        <v>72.442056136282019</v>
      </c>
      <c r="AW12" s="56">
        <v>68.929414113708987</v>
      </c>
      <c r="AX12" s="56">
        <v>66.039431445236104</v>
      </c>
      <c r="AY12" s="56">
        <v>63.133027071866124</v>
      </c>
      <c r="AZ12" s="56">
        <v>60.647307025419906</v>
      </c>
      <c r="BA12" s="56">
        <v>58.44878819393174</v>
      </c>
      <c r="BB12" s="56">
        <v>53.615452269839395</v>
      </c>
      <c r="BC12" s="56">
        <v>48.941790771644676</v>
      </c>
      <c r="BD12" s="56">
        <v>44.508881040709838</v>
      </c>
      <c r="BE12" s="56">
        <v>40.262330077051494</v>
      </c>
      <c r="BF12" s="56">
        <v>36.847371028910004</v>
      </c>
      <c r="BG12" s="56">
        <v>33.296685628915789</v>
      </c>
      <c r="BH12" s="56">
        <v>29.636611340584722</v>
      </c>
      <c r="BI12" s="56">
        <v>25.967438843589797</v>
      </c>
      <c r="BJ12" s="56">
        <v>22.42909406179303</v>
      </c>
      <c r="BK12" s="54">
        <v>22.436835606544399</v>
      </c>
    </row>
    <row r="13" spans="1:63" x14ac:dyDescent="0.2">
      <c r="A13" s="91">
        <v>5001</v>
      </c>
      <c r="B13" s="91">
        <v>5001150</v>
      </c>
      <c r="C13" s="91" t="s">
        <v>4</v>
      </c>
      <c r="D13" s="96">
        <v>24</v>
      </c>
      <c r="E13" s="96">
        <v>106.99999999999999</v>
      </c>
      <c r="F13" s="96">
        <v>52</v>
      </c>
      <c r="G13" s="96">
        <v>72</v>
      </c>
      <c r="H13" s="96">
        <v>28</v>
      </c>
      <c r="I13" s="96">
        <v>11</v>
      </c>
      <c r="J13" s="96">
        <v>86</v>
      </c>
      <c r="K13" s="96">
        <v>28</v>
      </c>
      <c r="L13" s="96">
        <v>9</v>
      </c>
      <c r="M13" s="96">
        <v>30</v>
      </c>
      <c r="N13" s="96">
        <v>109</v>
      </c>
      <c r="O13" s="96">
        <v>4</v>
      </c>
      <c r="P13" s="96">
        <v>113</v>
      </c>
      <c r="Q13" s="96">
        <v>15</v>
      </c>
      <c r="R13" s="96">
        <v>7</v>
      </c>
      <c r="S13" s="96">
        <v>15</v>
      </c>
      <c r="T13" s="96">
        <v>27</v>
      </c>
      <c r="U13" s="96">
        <v>32</v>
      </c>
      <c r="V13" s="96">
        <v>72</v>
      </c>
      <c r="W13" s="96">
        <v>9</v>
      </c>
      <c r="X13" s="96">
        <v>38</v>
      </c>
      <c r="Y13" s="97">
        <v>43</v>
      </c>
      <c r="Z13" s="56">
        <v>19.294042362562831</v>
      </c>
      <c r="AA13" s="56">
        <v>20.129225971490374</v>
      </c>
      <c r="AB13" s="56">
        <v>13.441823784759006</v>
      </c>
      <c r="AC13" s="56">
        <v>12.133284991821824</v>
      </c>
      <c r="AD13" s="56">
        <v>12.80819010395683</v>
      </c>
      <c r="AE13" s="56">
        <v>13.164671372535397</v>
      </c>
      <c r="AF13" s="56">
        <v>13.642568309399193</v>
      </c>
      <c r="AG13" s="56">
        <v>13.511183725966735</v>
      </c>
      <c r="AH13" s="56">
        <v>13.314944756567403</v>
      </c>
      <c r="AI13" s="56">
        <v>13.09569194848293</v>
      </c>
      <c r="AJ13" s="56">
        <v>12.89454239547576</v>
      </c>
      <c r="AK13" s="56">
        <v>12.703813032306449</v>
      </c>
      <c r="AL13" s="56">
        <v>12.349092102214133</v>
      </c>
      <c r="AM13" s="56">
        <v>12.134959441697088</v>
      </c>
      <c r="AN13" s="56">
        <v>11.931858715967833</v>
      </c>
      <c r="AO13" s="56">
        <v>11.714812197438679</v>
      </c>
      <c r="AP13" s="56">
        <v>11.36147730101753</v>
      </c>
      <c r="AQ13" s="56">
        <v>11.029784255533702</v>
      </c>
      <c r="AR13" s="56">
        <v>10.777077259516155</v>
      </c>
      <c r="AS13" s="56">
        <v>10.570888806171837</v>
      </c>
      <c r="AT13" s="56">
        <v>10.390688342339361</v>
      </c>
      <c r="AU13" s="56">
        <v>10.200597383026031</v>
      </c>
      <c r="AV13" s="56">
        <v>10.024371451434074</v>
      </c>
      <c r="AW13" s="56">
        <v>9.8585555284354793</v>
      </c>
      <c r="AX13" s="56">
        <v>9.7227133844115343</v>
      </c>
      <c r="AY13" s="56">
        <v>9.5855585126336678</v>
      </c>
      <c r="AZ13" s="56">
        <v>9.4685615969102663</v>
      </c>
      <c r="BA13" s="56">
        <v>9.3653211309320508</v>
      </c>
      <c r="BB13" s="56">
        <v>9.1278104336338917</v>
      </c>
      <c r="BC13" s="56">
        <v>8.8978571007605201</v>
      </c>
      <c r="BD13" s="56">
        <v>8.6796695329198013</v>
      </c>
      <c r="BE13" s="56">
        <v>8.4705685728228612</v>
      </c>
      <c r="BF13" s="56">
        <v>8.292601495719639</v>
      </c>
      <c r="BG13" s="56">
        <v>8.1127748273496341</v>
      </c>
      <c r="BH13" s="56">
        <v>7.9299068761820148</v>
      </c>
      <c r="BI13" s="56">
        <v>7.7476598468923799</v>
      </c>
      <c r="BJ13" s="56">
        <v>7.5724047578627305</v>
      </c>
      <c r="BK13" s="54">
        <v>7.5726706220435069</v>
      </c>
    </row>
    <row r="14" spans="1:63" x14ac:dyDescent="0.2">
      <c r="A14" s="91">
        <v>5001</v>
      </c>
      <c r="B14" s="91">
        <v>5001170</v>
      </c>
      <c r="C14" s="91" t="s">
        <v>5</v>
      </c>
      <c r="D14" s="96">
        <v>21</v>
      </c>
      <c r="E14" s="96">
        <v>121</v>
      </c>
      <c r="F14" s="96">
        <v>4</v>
      </c>
      <c r="G14" s="96">
        <v>4</v>
      </c>
      <c r="H14" s="96">
        <v>132</v>
      </c>
      <c r="I14" s="96">
        <v>8</v>
      </c>
      <c r="J14" s="96">
        <v>158</v>
      </c>
      <c r="K14" s="96">
        <v>32</v>
      </c>
      <c r="L14" s="96">
        <v>3</v>
      </c>
      <c r="M14" s="96">
        <v>2</v>
      </c>
      <c r="N14" s="96">
        <v>6</v>
      </c>
      <c r="O14" s="96">
        <v>3</v>
      </c>
      <c r="P14" s="96">
        <v>1</v>
      </c>
      <c r="Q14" s="96">
        <v>136</v>
      </c>
      <c r="R14" s="96">
        <v>150</v>
      </c>
      <c r="S14" s="96">
        <v>282</v>
      </c>
      <c r="T14" s="96">
        <v>232</v>
      </c>
      <c r="U14" s="96">
        <v>46</v>
      </c>
      <c r="V14" s="96">
        <v>156</v>
      </c>
      <c r="W14" s="96">
        <v>134</v>
      </c>
      <c r="X14" s="96">
        <v>346</v>
      </c>
      <c r="Y14" s="97">
        <v>265</v>
      </c>
      <c r="Z14" s="56">
        <v>196.03915140752969</v>
      </c>
      <c r="AA14" s="56">
        <v>193.35053650355076</v>
      </c>
      <c r="AB14" s="56">
        <v>235.91565757623033</v>
      </c>
      <c r="AC14" s="56">
        <v>194.50332214416576</v>
      </c>
      <c r="AD14" s="56">
        <v>130.34130858068286</v>
      </c>
      <c r="AE14" s="56">
        <v>96.663770972390964</v>
      </c>
      <c r="AF14" s="56">
        <v>80.570056864706743</v>
      </c>
      <c r="AG14" s="56">
        <v>69.181764244298805</v>
      </c>
      <c r="AH14" s="56">
        <v>62.314950435149242</v>
      </c>
      <c r="AI14" s="56">
        <v>57.459542751369774</v>
      </c>
      <c r="AJ14" s="56">
        <v>53.360239434753012</v>
      </c>
      <c r="AK14" s="56">
        <v>50.12691552102708</v>
      </c>
      <c r="AL14" s="56">
        <v>47.697819367769299</v>
      </c>
      <c r="AM14" s="56">
        <v>46.344353420146163</v>
      </c>
      <c r="AN14" s="56">
        <v>45.097463314108424</v>
      </c>
      <c r="AO14" s="56">
        <v>43.780944719499196</v>
      </c>
      <c r="AP14" s="56">
        <v>41.760188474030386</v>
      </c>
      <c r="AQ14" s="56">
        <v>39.86409473057487</v>
      </c>
      <c r="AR14" s="56">
        <v>38.410511772084192</v>
      </c>
      <c r="AS14" s="56">
        <v>37.242479353196366</v>
      </c>
      <c r="AT14" s="56">
        <v>36.219236388197757</v>
      </c>
      <c r="AU14" s="56">
        <v>35.143815290170295</v>
      </c>
      <c r="AV14" s="56">
        <v>34.147245156860556</v>
      </c>
      <c r="AW14" s="56">
        <v>33.210372651038931</v>
      </c>
      <c r="AX14" s="56">
        <v>32.440218574429586</v>
      </c>
      <c r="AY14" s="56">
        <v>31.665137591324992</v>
      </c>
      <c r="AZ14" s="56">
        <v>31.002577052420136</v>
      </c>
      <c r="BA14" s="56">
        <v>30.41682638574347</v>
      </c>
      <c r="BB14" s="56">
        <v>29.117909800780126</v>
      </c>
      <c r="BC14" s="56">
        <v>27.861598969265479</v>
      </c>
      <c r="BD14" s="56">
        <v>26.669919851226123</v>
      </c>
      <c r="BE14" s="56">
        <v>25.528247837900079</v>
      </c>
      <c r="BF14" s="56">
        <v>24.59973714476007</v>
      </c>
      <c r="BG14" s="56">
        <v>23.639853380285633</v>
      </c>
      <c r="BH14" s="56">
        <v>22.653048215530571</v>
      </c>
      <c r="BI14" s="56">
        <v>21.664930857148061</v>
      </c>
      <c r="BJ14" s="56">
        <v>20.71256946775997</v>
      </c>
      <c r="BK14" s="54">
        <v>20.714528432982227</v>
      </c>
    </row>
    <row r="15" spans="1:63" x14ac:dyDescent="0.2">
      <c r="A15" s="91">
        <v>5001</v>
      </c>
      <c r="B15" s="91">
        <v>5001211</v>
      </c>
      <c r="C15" s="91" t="s">
        <v>997</v>
      </c>
      <c r="D15" s="96">
        <v>0</v>
      </c>
      <c r="E15" s="96">
        <v>1</v>
      </c>
      <c r="F15" s="96">
        <v>2</v>
      </c>
      <c r="G15" s="96">
        <v>15</v>
      </c>
      <c r="H15" s="96">
        <v>52</v>
      </c>
      <c r="I15" s="96">
        <v>0</v>
      </c>
      <c r="J15" s="96">
        <v>1</v>
      </c>
      <c r="K15" s="96">
        <v>0</v>
      </c>
      <c r="L15" s="96">
        <v>3</v>
      </c>
      <c r="M15" s="96">
        <v>6.9999999999999991</v>
      </c>
      <c r="N15" s="96">
        <v>14</v>
      </c>
      <c r="O15" s="96">
        <v>10</v>
      </c>
      <c r="P15" s="96">
        <v>26</v>
      </c>
      <c r="Q15" s="96">
        <v>16</v>
      </c>
      <c r="R15" s="96">
        <v>6</v>
      </c>
      <c r="S15" s="96">
        <v>6</v>
      </c>
      <c r="T15" s="96">
        <v>0</v>
      </c>
      <c r="U15" s="96">
        <v>9</v>
      </c>
      <c r="V15" s="96">
        <v>4</v>
      </c>
      <c r="W15" s="96">
        <v>2</v>
      </c>
      <c r="X15" s="96">
        <v>3</v>
      </c>
      <c r="Y15" s="97">
        <v>2</v>
      </c>
      <c r="Z15" s="56">
        <v>5.6128118544730112</v>
      </c>
      <c r="AA15" s="56">
        <v>5.3847230719889572</v>
      </c>
      <c r="AB15" s="56">
        <v>5.7767793642635574</v>
      </c>
      <c r="AC15" s="56">
        <v>4.6161472510306467</v>
      </c>
      <c r="AD15" s="56">
        <v>3.9948248819706116</v>
      </c>
      <c r="AE15" s="56">
        <v>3.714170798686276</v>
      </c>
      <c r="AF15" s="56">
        <v>3.5928264040838633</v>
      </c>
      <c r="AG15" s="56">
        <v>3.4737983256792218</v>
      </c>
      <c r="AH15" s="56">
        <v>3.3773600152370871</v>
      </c>
      <c r="AI15" s="56">
        <v>3.3010504437405488</v>
      </c>
      <c r="AJ15" s="56">
        <v>3.2249216972626198</v>
      </c>
      <c r="AK15" s="56">
        <v>3.1475534414889705</v>
      </c>
      <c r="AL15" s="56">
        <v>3.0746041533260922</v>
      </c>
      <c r="AM15" s="56">
        <v>3.0161192740780822</v>
      </c>
      <c r="AN15" s="56">
        <v>2.9636746020248257</v>
      </c>
      <c r="AO15" s="56">
        <v>2.9106553360488605</v>
      </c>
      <c r="AP15" s="56">
        <v>2.8090398395100795</v>
      </c>
      <c r="AQ15" s="56">
        <v>2.7145687705127566</v>
      </c>
      <c r="AR15" s="56">
        <v>2.6444451354462828</v>
      </c>
      <c r="AS15" s="56">
        <v>2.5843562819650363</v>
      </c>
      <c r="AT15" s="56">
        <v>2.5323623847827044</v>
      </c>
      <c r="AU15" s="56">
        <v>2.4769145425583021</v>
      </c>
      <c r="AV15" s="56">
        <v>2.4254707106960085</v>
      </c>
      <c r="AW15" s="56">
        <v>2.3769398083117408</v>
      </c>
      <c r="AX15" s="56">
        <v>2.3376357418853191</v>
      </c>
      <c r="AY15" s="56">
        <v>2.2975277887436354</v>
      </c>
      <c r="AZ15" s="56">
        <v>2.263553524604335</v>
      </c>
      <c r="BA15" s="56">
        <v>2.2337609200456789</v>
      </c>
      <c r="BB15" s="56">
        <v>2.1569425784116598</v>
      </c>
      <c r="BC15" s="56">
        <v>2.0823516079230462</v>
      </c>
      <c r="BD15" s="56">
        <v>2.0115174262655917</v>
      </c>
      <c r="BE15" s="56">
        <v>1.9435687950511369</v>
      </c>
      <c r="BF15" s="56">
        <v>1.8783869941324478</v>
      </c>
      <c r="BG15" s="56">
        <v>1.8162136619466749</v>
      </c>
      <c r="BH15" s="56">
        <v>1.7548084306154266</v>
      </c>
      <c r="BI15" s="56">
        <v>1.6944055699281517</v>
      </c>
      <c r="BJ15" s="56">
        <v>1.6366866921214456</v>
      </c>
      <c r="BK15" s="54">
        <v>1.636686692077987</v>
      </c>
    </row>
    <row r="16" spans="1:63" x14ac:dyDescent="0.2">
      <c r="A16" s="91">
        <v>5001</v>
      </c>
      <c r="B16" s="91">
        <v>5001212</v>
      </c>
      <c r="C16" s="91" t="s">
        <v>1001</v>
      </c>
      <c r="D16" s="96">
        <v>54</v>
      </c>
      <c r="E16" s="96">
        <v>7</v>
      </c>
      <c r="F16" s="96">
        <v>28</v>
      </c>
      <c r="G16" s="96">
        <v>4</v>
      </c>
      <c r="H16" s="96">
        <v>8</v>
      </c>
      <c r="I16" s="96">
        <v>8</v>
      </c>
      <c r="J16" s="96">
        <v>45</v>
      </c>
      <c r="K16" s="96">
        <v>2</v>
      </c>
      <c r="L16" s="96">
        <v>9</v>
      </c>
      <c r="M16" s="96">
        <v>7</v>
      </c>
      <c r="N16" s="96">
        <v>3</v>
      </c>
      <c r="O16" s="96">
        <v>52</v>
      </c>
      <c r="P16" s="96">
        <v>104</v>
      </c>
      <c r="Q16" s="96">
        <v>34</v>
      </c>
      <c r="R16" s="96">
        <v>52</v>
      </c>
      <c r="S16" s="96">
        <v>23</v>
      </c>
      <c r="T16" s="96">
        <v>55</v>
      </c>
      <c r="U16" s="96">
        <v>7</v>
      </c>
      <c r="V16" s="96">
        <v>15</v>
      </c>
      <c r="W16" s="96">
        <v>87</v>
      </c>
      <c r="X16" s="96">
        <v>77</v>
      </c>
      <c r="Y16" s="97">
        <v>7</v>
      </c>
      <c r="Z16" s="56">
        <v>47.708902375832444</v>
      </c>
      <c r="AA16" s="56">
        <v>20.15546830804891</v>
      </c>
      <c r="AB16" s="56">
        <v>15.645191643091529</v>
      </c>
      <c r="AC16" s="56">
        <v>17.945033795327738</v>
      </c>
      <c r="AD16" s="56">
        <v>29.452590558853068</v>
      </c>
      <c r="AE16" s="56">
        <v>33.114976638152903</v>
      </c>
      <c r="AF16" s="56">
        <v>34.483613224901738</v>
      </c>
      <c r="AG16" s="56">
        <v>37.224679338110761</v>
      </c>
      <c r="AH16" s="56">
        <v>38.687131308078108</v>
      </c>
      <c r="AI16" s="56">
        <v>39.361642880911766</v>
      </c>
      <c r="AJ16" s="56">
        <v>39.812658438304432</v>
      </c>
      <c r="AK16" s="56">
        <v>40.094589319134101</v>
      </c>
      <c r="AL16" s="56">
        <v>37.718714808200318</v>
      </c>
      <c r="AM16" s="56">
        <v>36.377452775379709</v>
      </c>
      <c r="AN16" s="56">
        <v>35.076139883031701</v>
      </c>
      <c r="AO16" s="56">
        <v>33.659661095514977</v>
      </c>
      <c r="AP16" s="56">
        <v>31.451769629959276</v>
      </c>
      <c r="AQ16" s="56">
        <v>29.371896833934844</v>
      </c>
      <c r="AR16" s="56">
        <v>27.774520155017676</v>
      </c>
      <c r="AS16" s="56">
        <v>26.490397957489826</v>
      </c>
      <c r="AT16" s="56">
        <v>25.364508688876359</v>
      </c>
      <c r="AU16" s="56">
        <v>24.180799010448556</v>
      </c>
      <c r="AV16" s="56">
        <v>23.083671772200983</v>
      </c>
      <c r="AW16" s="56">
        <v>22.052189440827117</v>
      </c>
      <c r="AX16" s="56">
        <v>21.204095165406091</v>
      </c>
      <c r="AY16" s="56">
        <v>20.350661667146348</v>
      </c>
      <c r="AZ16" s="56">
        <v>19.621046172669484</v>
      </c>
      <c r="BA16" s="56">
        <v>18.975956639264069</v>
      </c>
      <c r="BB16" s="56">
        <v>17.547730096236659</v>
      </c>
      <c r="BC16" s="56">
        <v>16.166411303995066</v>
      </c>
      <c r="BD16" s="56">
        <v>14.856171685048498</v>
      </c>
      <c r="BE16" s="56">
        <v>13.600932484619253</v>
      </c>
      <c r="BF16" s="56">
        <v>12.582169350188968</v>
      </c>
      <c r="BG16" s="56">
        <v>11.527874749078533</v>
      </c>
      <c r="BH16" s="56">
        <v>10.443476327594379</v>
      </c>
      <c r="BI16" s="56">
        <v>9.3574052609014977</v>
      </c>
      <c r="BJ16" s="56">
        <v>8.3105286900705124</v>
      </c>
      <c r="BK16" s="54">
        <v>8.3127073095023292</v>
      </c>
    </row>
    <row r="17" spans="1:63" x14ac:dyDescent="0.2">
      <c r="A17" s="91">
        <v>5001</v>
      </c>
      <c r="B17" s="91">
        <v>5001213</v>
      </c>
      <c r="C17" s="91" t="s">
        <v>6</v>
      </c>
      <c r="D17" s="96">
        <v>0</v>
      </c>
      <c r="E17" s="96">
        <v>0</v>
      </c>
      <c r="F17" s="96">
        <v>0</v>
      </c>
      <c r="G17" s="96">
        <v>0</v>
      </c>
      <c r="H17" s="96">
        <v>3</v>
      </c>
      <c r="I17" s="96">
        <v>61</v>
      </c>
      <c r="J17" s="96">
        <v>40</v>
      </c>
      <c r="K17" s="96">
        <v>15</v>
      </c>
      <c r="L17" s="96">
        <v>0</v>
      </c>
      <c r="M17" s="96">
        <v>25.999999999999996</v>
      </c>
      <c r="N17" s="96">
        <v>28</v>
      </c>
      <c r="O17" s="96">
        <v>106</v>
      </c>
      <c r="P17" s="96">
        <v>275</v>
      </c>
      <c r="Q17" s="96">
        <v>131</v>
      </c>
      <c r="R17" s="96">
        <v>90</v>
      </c>
      <c r="S17" s="96">
        <v>86</v>
      </c>
      <c r="T17" s="96">
        <v>120</v>
      </c>
      <c r="U17" s="96">
        <v>53</v>
      </c>
      <c r="V17" s="96">
        <v>7</v>
      </c>
      <c r="W17" s="96">
        <v>0</v>
      </c>
      <c r="X17" s="96">
        <v>91</v>
      </c>
      <c r="Y17" s="97">
        <v>45</v>
      </c>
      <c r="Z17" s="56">
        <v>31.805934245216701</v>
      </c>
      <c r="AA17" s="56">
        <v>30.80783808142904</v>
      </c>
      <c r="AB17" s="56">
        <v>38.051159997095645</v>
      </c>
      <c r="AC17" s="56">
        <v>42.913956775489183</v>
      </c>
      <c r="AD17" s="56">
        <v>45.807002040868731</v>
      </c>
      <c r="AE17" s="56">
        <v>47.076219322426347</v>
      </c>
      <c r="AF17" s="56">
        <v>24.843415611405561</v>
      </c>
      <c r="AG17" s="56">
        <v>13.828705332920894</v>
      </c>
      <c r="AH17" s="56">
        <v>8.4367769155079095</v>
      </c>
      <c r="AI17" s="56">
        <v>5.7978000295311567</v>
      </c>
      <c r="AJ17" s="56">
        <v>4.4990525280568079</v>
      </c>
      <c r="AK17" s="56">
        <v>3.8519456066232278</v>
      </c>
      <c r="AL17" s="56">
        <v>3.5247409177067297</v>
      </c>
      <c r="AM17" s="56">
        <v>3.3590073029858893</v>
      </c>
      <c r="AN17" s="56">
        <v>3.2700494629330414</v>
      </c>
      <c r="AO17" s="56">
        <v>3.2173943427981753</v>
      </c>
      <c r="AP17" s="56">
        <v>3.1688737484207179</v>
      </c>
      <c r="AQ17" s="56">
        <v>3.1313064117846814</v>
      </c>
      <c r="AR17" s="56">
        <v>3.1053691685316984</v>
      </c>
      <c r="AS17" s="56">
        <v>3.0849820340551619</v>
      </c>
      <c r="AT17" s="56">
        <v>3.0680532783137942</v>
      </c>
      <c r="AU17" s="56">
        <v>3.0506415228175987</v>
      </c>
      <c r="AV17" s="56">
        <v>3.0347073312594204</v>
      </c>
      <c r="AW17" s="56">
        <v>3.019798486412717</v>
      </c>
      <c r="AX17" s="56">
        <v>3.0077155625018808</v>
      </c>
      <c r="AY17" s="56">
        <v>2.9954609198405993</v>
      </c>
      <c r="AZ17" s="56">
        <v>2.9850661092253521</v>
      </c>
      <c r="BA17" s="56">
        <v>2.975936861981924</v>
      </c>
      <c r="BB17" s="56">
        <v>2.9532766662436356</v>
      </c>
      <c r="BC17" s="56">
        <v>2.9312953927769341</v>
      </c>
      <c r="BD17" s="56">
        <v>2.9104275479407895</v>
      </c>
      <c r="BE17" s="56">
        <v>2.8904161635620986</v>
      </c>
      <c r="BF17" s="56">
        <v>2.8719011701165882</v>
      </c>
      <c r="BG17" s="56">
        <v>2.8539373930056917</v>
      </c>
      <c r="BH17" s="56">
        <v>2.8360370646036195</v>
      </c>
      <c r="BI17" s="56">
        <v>2.8183577484169269</v>
      </c>
      <c r="BJ17" s="56">
        <v>2.8014306983930242</v>
      </c>
      <c r="BK17" s="54">
        <v>2.8014387045171416</v>
      </c>
    </row>
    <row r="18" spans="1:63" x14ac:dyDescent="0.2">
      <c r="A18" s="91">
        <v>5001</v>
      </c>
      <c r="B18" s="91">
        <v>5001221</v>
      </c>
      <c r="C18" s="91" t="s">
        <v>1007</v>
      </c>
      <c r="D18" s="96">
        <v>4</v>
      </c>
      <c r="E18" s="96">
        <v>6</v>
      </c>
      <c r="F18" s="96">
        <v>27</v>
      </c>
      <c r="G18" s="96">
        <v>0</v>
      </c>
      <c r="H18" s="96">
        <v>36</v>
      </c>
      <c r="I18" s="96">
        <v>26</v>
      </c>
      <c r="J18" s="96">
        <v>170.99999999999997</v>
      </c>
      <c r="K18" s="96">
        <v>62</v>
      </c>
      <c r="L18" s="96">
        <v>6</v>
      </c>
      <c r="M18" s="96">
        <v>36</v>
      </c>
      <c r="N18" s="96">
        <v>46</v>
      </c>
      <c r="O18" s="96">
        <v>121.99999999999999</v>
      </c>
      <c r="P18" s="96">
        <v>67</v>
      </c>
      <c r="Q18" s="96">
        <v>75</v>
      </c>
      <c r="R18" s="96">
        <v>92</v>
      </c>
      <c r="S18" s="96">
        <v>149</v>
      </c>
      <c r="T18" s="96">
        <v>48</v>
      </c>
      <c r="U18" s="96">
        <v>104</v>
      </c>
      <c r="V18" s="96">
        <v>18</v>
      </c>
      <c r="W18" s="96">
        <v>15</v>
      </c>
      <c r="X18" s="96">
        <v>4</v>
      </c>
      <c r="Y18" s="97">
        <v>46</v>
      </c>
      <c r="Z18" s="56">
        <v>45.136363609199009</v>
      </c>
      <c r="AA18" s="56">
        <v>46.283022258626637</v>
      </c>
      <c r="AB18" s="56">
        <v>52.614067530968157</v>
      </c>
      <c r="AC18" s="56">
        <v>36.776268618844107</v>
      </c>
      <c r="AD18" s="56">
        <v>34.332596828137675</v>
      </c>
      <c r="AE18" s="56">
        <v>33.665076592523199</v>
      </c>
      <c r="AF18" s="56">
        <v>31.683351055867718</v>
      </c>
      <c r="AG18" s="56">
        <v>29.999732939825904</v>
      </c>
      <c r="AH18" s="56">
        <v>28.448489625196828</v>
      </c>
      <c r="AI18" s="56">
        <v>27.05710331526781</v>
      </c>
      <c r="AJ18" s="56">
        <v>25.885820157270906</v>
      </c>
      <c r="AK18" s="56">
        <v>24.864371260218199</v>
      </c>
      <c r="AL18" s="56">
        <v>24.045735895579945</v>
      </c>
      <c r="AM18" s="56">
        <v>23.562321027856939</v>
      </c>
      <c r="AN18" s="56">
        <v>23.106357095398238</v>
      </c>
      <c r="AO18" s="56">
        <v>22.619975147734827</v>
      </c>
      <c r="AP18" s="56">
        <v>21.839814081063913</v>
      </c>
      <c r="AQ18" s="56">
        <v>21.107393663750742</v>
      </c>
      <c r="AR18" s="56">
        <v>20.548438232475064</v>
      </c>
      <c r="AS18" s="56">
        <v>20.094161696314035</v>
      </c>
      <c r="AT18" s="56">
        <v>19.696884160685691</v>
      </c>
      <c r="AU18" s="56">
        <v>19.278192855259011</v>
      </c>
      <c r="AV18" s="56">
        <v>18.890078091320632</v>
      </c>
      <c r="AW18" s="56">
        <v>18.524971512995673</v>
      </c>
      <c r="AX18" s="56">
        <v>18.225597585544751</v>
      </c>
      <c r="AY18" s="56">
        <v>17.923583307325423</v>
      </c>
      <c r="AZ18" s="56">
        <v>17.665816145213626</v>
      </c>
      <c r="BA18" s="56">
        <v>17.438246951681972</v>
      </c>
      <c r="BB18" s="56">
        <v>16.919606255056731</v>
      </c>
      <c r="BC18" s="56">
        <v>16.41759657297856</v>
      </c>
      <c r="BD18" s="56">
        <v>15.941308027201094</v>
      </c>
      <c r="BE18" s="56">
        <v>15.484893032790199</v>
      </c>
      <c r="BF18" s="56">
        <v>15.100781175662032</v>
      </c>
      <c r="BG18" s="56">
        <v>14.710474375904443</v>
      </c>
      <c r="BH18" s="56">
        <v>14.312490819725205</v>
      </c>
      <c r="BI18" s="56">
        <v>13.915389260058152</v>
      </c>
      <c r="BJ18" s="56">
        <v>13.533305830797209</v>
      </c>
      <c r="BK18" s="54">
        <v>13.533937203335107</v>
      </c>
    </row>
    <row r="19" spans="1:63" x14ac:dyDescent="0.2">
      <c r="A19" s="92">
        <v>5001</v>
      </c>
      <c r="B19" s="92">
        <v>5001222</v>
      </c>
      <c r="C19" s="92" t="s">
        <v>1011</v>
      </c>
      <c r="D19" s="96">
        <v>0</v>
      </c>
      <c r="E19" s="96">
        <v>0</v>
      </c>
      <c r="F19" s="96">
        <v>0</v>
      </c>
      <c r="G19" s="96">
        <v>0</v>
      </c>
      <c r="H19" s="96">
        <v>11</v>
      </c>
      <c r="I19" s="96">
        <v>2</v>
      </c>
      <c r="J19" s="96">
        <v>4</v>
      </c>
      <c r="K19" s="96">
        <v>0</v>
      </c>
      <c r="L19" s="96">
        <v>1</v>
      </c>
      <c r="M19" s="96">
        <v>0</v>
      </c>
      <c r="N19" s="96">
        <v>2</v>
      </c>
      <c r="O19" s="96">
        <v>7</v>
      </c>
      <c r="P19" s="96">
        <v>78</v>
      </c>
      <c r="Q19" s="96">
        <v>38</v>
      </c>
      <c r="R19" s="96">
        <v>11</v>
      </c>
      <c r="S19" s="96">
        <v>1</v>
      </c>
      <c r="T19" s="96">
        <v>0</v>
      </c>
      <c r="U19" s="96">
        <v>0</v>
      </c>
      <c r="V19" s="96">
        <v>0</v>
      </c>
      <c r="W19" s="96">
        <v>0</v>
      </c>
      <c r="X19" s="96">
        <v>2</v>
      </c>
      <c r="Y19" s="97">
        <v>3</v>
      </c>
      <c r="Z19" s="56">
        <v>2.8064075400483621</v>
      </c>
      <c r="AA19" s="56">
        <v>12.016486767332641</v>
      </c>
      <c r="AB19" s="56">
        <v>10.162330730835293</v>
      </c>
      <c r="AC19" s="56">
        <v>13.819892165446619</v>
      </c>
      <c r="AD19" s="56">
        <v>24.598530538097645</v>
      </c>
      <c r="AE19" s="56">
        <v>29.03550599165176</v>
      </c>
      <c r="AF19" s="56">
        <v>30.920580079404161</v>
      </c>
      <c r="AG19" s="56">
        <v>33.905414865516796</v>
      </c>
      <c r="AH19" s="56">
        <v>35.569881931087281</v>
      </c>
      <c r="AI19" s="56">
        <v>36.411071367126787</v>
      </c>
      <c r="AJ19" s="56">
        <v>38.845977339770691</v>
      </c>
      <c r="AK19" s="56">
        <v>37.856350249628768</v>
      </c>
      <c r="AL19" s="56">
        <v>37.204035260991823</v>
      </c>
      <c r="AM19" s="56">
        <v>35.852013948901714</v>
      </c>
      <c r="AN19" s="56">
        <v>34.535652800864611</v>
      </c>
      <c r="AO19" s="56">
        <v>33.09865102146351</v>
      </c>
      <c r="AP19" s="56">
        <v>30.87590128681925</v>
      </c>
      <c r="AQ19" s="56">
        <v>28.780805860525238</v>
      </c>
      <c r="AR19" s="56">
        <v>27.169476164783539</v>
      </c>
      <c r="AS19" s="56">
        <v>25.87754923058711</v>
      </c>
      <c r="AT19" s="56">
        <v>24.744173472834881</v>
      </c>
      <c r="AU19" s="56">
        <v>23.553309687665703</v>
      </c>
      <c r="AV19" s="56">
        <v>22.449597298290421</v>
      </c>
      <c r="AW19" s="56">
        <v>21.412074946343328</v>
      </c>
      <c r="AX19" s="56">
        <v>20.558462814670712</v>
      </c>
      <c r="AY19" s="56">
        <v>19.699989045064388</v>
      </c>
      <c r="AZ19" s="56">
        <v>18.965774495729043</v>
      </c>
      <c r="BA19" s="56">
        <v>18.316392278083214</v>
      </c>
      <c r="BB19" s="56">
        <v>16.888663723028266</v>
      </c>
      <c r="BC19" s="56">
        <v>15.5080988574455</v>
      </c>
      <c r="BD19" s="56">
        <v>14.198649417224972</v>
      </c>
      <c r="BE19" s="56">
        <v>12.944248180401516</v>
      </c>
      <c r="BF19" s="56">
        <v>11.935408620992236</v>
      </c>
      <c r="BG19" s="56">
        <v>10.886518052334687</v>
      </c>
      <c r="BH19" s="56">
        <v>9.8053349992171821</v>
      </c>
      <c r="BI19" s="56">
        <v>8.721473617492201</v>
      </c>
      <c r="BJ19" s="56">
        <v>7.6762625668066384</v>
      </c>
      <c r="BK19" s="54">
        <v>7.6785483711349229</v>
      </c>
    </row>
    <row r="20" spans="1:63" x14ac:dyDescent="0.2">
      <c r="A20" s="92">
        <v>5001</v>
      </c>
      <c r="B20" s="92">
        <v>5001223</v>
      </c>
      <c r="C20" s="92" t="s">
        <v>7</v>
      </c>
      <c r="D20" s="96">
        <v>1</v>
      </c>
      <c r="E20" s="96">
        <v>1</v>
      </c>
      <c r="F20" s="96">
        <v>17</v>
      </c>
      <c r="G20" s="96">
        <v>2</v>
      </c>
      <c r="H20" s="96">
        <v>63</v>
      </c>
      <c r="I20" s="96">
        <v>4</v>
      </c>
      <c r="J20" s="96">
        <v>0</v>
      </c>
      <c r="K20" s="96">
        <v>0</v>
      </c>
      <c r="L20" s="96">
        <v>1</v>
      </c>
      <c r="M20" s="96">
        <v>0</v>
      </c>
      <c r="N20" s="96">
        <v>0</v>
      </c>
      <c r="O20" s="96">
        <v>1</v>
      </c>
      <c r="P20" s="96">
        <v>2</v>
      </c>
      <c r="Q20" s="96">
        <v>2</v>
      </c>
      <c r="R20" s="96">
        <v>0</v>
      </c>
      <c r="S20" s="96">
        <v>3</v>
      </c>
      <c r="T20" s="96">
        <v>47</v>
      </c>
      <c r="U20" s="96">
        <v>22</v>
      </c>
      <c r="V20" s="96">
        <v>0</v>
      </c>
      <c r="W20" s="96">
        <v>63</v>
      </c>
      <c r="X20" s="96">
        <v>12</v>
      </c>
      <c r="Y20" s="97">
        <v>0</v>
      </c>
      <c r="Z20" s="56">
        <v>1.0524022227136898</v>
      </c>
      <c r="AA20" s="56">
        <v>1.0096355759979296</v>
      </c>
      <c r="AB20" s="56">
        <v>2.094150956205417</v>
      </c>
      <c r="AC20" s="56">
        <v>3.4869469035438279</v>
      </c>
      <c r="AD20" s="56">
        <v>4.1575167009059326</v>
      </c>
      <c r="AE20" s="56">
        <v>4.9013703091784411</v>
      </c>
      <c r="AF20" s="56">
        <v>5.6740729066593394</v>
      </c>
      <c r="AG20" s="56">
        <v>5.6381265396566427</v>
      </c>
      <c r="AH20" s="56">
        <v>5.601407265377417</v>
      </c>
      <c r="AI20" s="56">
        <v>5.5688505581128993</v>
      </c>
      <c r="AJ20" s="56">
        <v>5.533510619259312</v>
      </c>
      <c r="AK20" s="56">
        <v>5.4961542847520803</v>
      </c>
      <c r="AL20" s="56">
        <v>5.4603275811752994</v>
      </c>
      <c r="AM20" s="56">
        <v>5.4314017732338433</v>
      </c>
      <c r="AN20" s="56">
        <v>5.4053345669010859</v>
      </c>
      <c r="AO20" s="56">
        <v>5.3789009732867283</v>
      </c>
      <c r="AP20" s="56">
        <v>5.328130519126562</v>
      </c>
      <c r="AQ20" s="56">
        <v>5.2809132578196092</v>
      </c>
      <c r="AR20" s="56">
        <v>5.2458604013125996</v>
      </c>
      <c r="AS20" s="56">
        <v>5.2158203759344275</v>
      </c>
      <c r="AT20" s="56">
        <v>5.1898255916839062</v>
      </c>
      <c r="AU20" s="56">
        <v>5.1621027357927618</v>
      </c>
      <c r="AV20" s="56">
        <v>5.1363813442901982</v>
      </c>
      <c r="AW20" s="56">
        <v>5.112116151453324</v>
      </c>
      <c r="AX20" s="56">
        <v>5.0924642455818203</v>
      </c>
      <c r="AY20" s="56">
        <v>5.0724103318305245</v>
      </c>
      <c r="AZ20" s="56">
        <v>5.055423230759958</v>
      </c>
      <c r="BA20" s="56">
        <v>5.0405269437868139</v>
      </c>
      <c r="BB20" s="56">
        <v>5.0021177805354409</v>
      </c>
      <c r="BC20" s="56">
        <v>4.9648222990257187</v>
      </c>
      <c r="BD20" s="56">
        <v>4.9294052100421206</v>
      </c>
      <c r="BE20" s="56">
        <v>4.8954308953473804</v>
      </c>
      <c r="BF20" s="56">
        <v>4.8628399953396411</v>
      </c>
      <c r="BG20" s="56">
        <v>4.8317533294705708</v>
      </c>
      <c r="BH20" s="56">
        <v>4.8010507139159362</v>
      </c>
      <c r="BI20" s="56">
        <v>4.7708492836273724</v>
      </c>
      <c r="BJ20" s="56">
        <v>4.7419898447513678</v>
      </c>
      <c r="BK20" s="54">
        <v>4.7419898447432187</v>
      </c>
    </row>
    <row r="21" spans="1:63" x14ac:dyDescent="0.2">
      <c r="A21" s="92">
        <v>5001</v>
      </c>
      <c r="B21" s="92">
        <v>5001231</v>
      </c>
      <c r="C21" s="92" t="s">
        <v>808</v>
      </c>
      <c r="D21" s="96">
        <v>3</v>
      </c>
      <c r="E21" s="96">
        <v>0</v>
      </c>
      <c r="F21" s="96">
        <v>3</v>
      </c>
      <c r="G21" s="96">
        <v>2</v>
      </c>
      <c r="H21" s="96">
        <v>8</v>
      </c>
      <c r="I21" s="96">
        <v>34</v>
      </c>
      <c r="J21" s="96">
        <v>2</v>
      </c>
      <c r="K21" s="96">
        <v>0</v>
      </c>
      <c r="L21" s="96">
        <v>0</v>
      </c>
      <c r="M21" s="96">
        <v>0</v>
      </c>
      <c r="N21" s="96">
        <v>20</v>
      </c>
      <c r="O21" s="96">
        <v>43</v>
      </c>
      <c r="P21" s="96">
        <v>0</v>
      </c>
      <c r="Q21" s="96">
        <v>2</v>
      </c>
      <c r="R21" s="96">
        <v>1</v>
      </c>
      <c r="S21" s="96">
        <v>10</v>
      </c>
      <c r="T21" s="96">
        <v>23</v>
      </c>
      <c r="U21" s="96">
        <v>14</v>
      </c>
      <c r="V21" s="96">
        <v>2</v>
      </c>
      <c r="W21" s="96">
        <v>2</v>
      </c>
      <c r="X21" s="96">
        <v>1</v>
      </c>
      <c r="Y21" s="97">
        <v>5</v>
      </c>
      <c r="Z21" s="56">
        <v>4.2096088908547591</v>
      </c>
      <c r="AA21" s="56">
        <v>4.0385423039917185</v>
      </c>
      <c r="AB21" s="56">
        <v>2.341682713167391</v>
      </c>
      <c r="AC21" s="56">
        <v>1.720686995550456</v>
      </c>
      <c r="AD21" s="56">
        <v>1.4151552496195028</v>
      </c>
      <c r="AE21" s="56">
        <v>1.3465971958985543</v>
      </c>
      <c r="AF21" s="56">
        <v>1.3995331303766245</v>
      </c>
      <c r="AG21" s="56">
        <v>1.3370999345675085</v>
      </c>
      <c r="AH21" s="56">
        <v>1.301471934922517</v>
      </c>
      <c r="AI21" s="56">
        <v>1.280175584206904</v>
      </c>
      <c r="AJ21" s="56">
        <v>1.2645624436990546</v>
      </c>
      <c r="AK21" s="56">
        <v>1.2515327546127879</v>
      </c>
      <c r="AL21" s="56">
        <v>1.2404367137509191</v>
      </c>
      <c r="AM21" s="56">
        <v>1.231940228384977</v>
      </c>
      <c r="AN21" s="56">
        <v>1.2245748825191078</v>
      </c>
      <c r="AO21" s="56">
        <v>1.2172879345635135</v>
      </c>
      <c r="AP21" s="56">
        <v>1.2035354847066646</v>
      </c>
      <c r="AQ21" s="56">
        <v>1.1907822412872011</v>
      </c>
      <c r="AR21" s="56">
        <v>1.1813248748535281</v>
      </c>
      <c r="AS21" s="56">
        <v>1.1732273234326878</v>
      </c>
      <c r="AT21" s="56">
        <v>1.1662238828796425</v>
      </c>
      <c r="AU21" s="56">
        <v>1.1587576526064312</v>
      </c>
      <c r="AV21" s="56">
        <v>1.1518314886732948</v>
      </c>
      <c r="AW21" s="56">
        <v>1.1452979738219788</v>
      </c>
      <c r="AX21" s="56">
        <v>1.1400067910378295</v>
      </c>
      <c r="AY21" s="56">
        <v>1.1346075197933432</v>
      </c>
      <c r="AZ21" s="56">
        <v>1.130034000114857</v>
      </c>
      <c r="BA21" s="56">
        <v>1.1260234270520908</v>
      </c>
      <c r="BB21" s="56">
        <v>1.1156824815490261</v>
      </c>
      <c r="BC21" s="56">
        <v>1.1056413820136088</v>
      </c>
      <c r="BD21" s="56">
        <v>1.0961060077723888</v>
      </c>
      <c r="BE21" s="56">
        <v>1.0869590748504678</v>
      </c>
      <c r="BF21" s="56">
        <v>1.0781846007605607</v>
      </c>
      <c r="BG21" s="56">
        <v>1.0698151132948077</v>
      </c>
      <c r="BH21" s="56">
        <v>1.0615490242431915</v>
      </c>
      <c r="BI21" s="56">
        <v>1.0534178698114509</v>
      </c>
      <c r="BJ21" s="56">
        <v>1.0456480208220786</v>
      </c>
      <c r="BK21" s="54">
        <v>1.0456480207894847</v>
      </c>
    </row>
    <row r="22" spans="1:63" x14ac:dyDescent="0.2">
      <c r="A22" s="92">
        <v>5001</v>
      </c>
      <c r="B22" s="92">
        <v>5001232</v>
      </c>
      <c r="C22" s="92" t="s">
        <v>811</v>
      </c>
      <c r="D22" s="96">
        <v>0</v>
      </c>
      <c r="E22" s="96">
        <v>5</v>
      </c>
      <c r="F22" s="96">
        <v>56</v>
      </c>
      <c r="G22" s="96">
        <v>18.999999999999996</v>
      </c>
      <c r="H22" s="96">
        <v>16</v>
      </c>
      <c r="I22" s="96">
        <v>6</v>
      </c>
      <c r="J22" s="96">
        <v>25</v>
      </c>
      <c r="K22" s="96">
        <v>13</v>
      </c>
      <c r="L22" s="96">
        <v>19</v>
      </c>
      <c r="M22" s="96">
        <v>4</v>
      </c>
      <c r="N22" s="96">
        <v>15</v>
      </c>
      <c r="O22" s="96">
        <v>7</v>
      </c>
      <c r="P22" s="96">
        <v>45</v>
      </c>
      <c r="Q22" s="96">
        <v>26</v>
      </c>
      <c r="R22" s="96">
        <v>17</v>
      </c>
      <c r="S22" s="96">
        <v>21</v>
      </c>
      <c r="T22" s="96">
        <v>22</v>
      </c>
      <c r="U22" s="96">
        <v>2</v>
      </c>
      <c r="V22" s="96">
        <v>8</v>
      </c>
      <c r="W22" s="96">
        <v>12.000000000000002</v>
      </c>
      <c r="X22" s="96">
        <v>8</v>
      </c>
      <c r="Y22" s="97">
        <v>8</v>
      </c>
      <c r="Z22" s="56">
        <v>7.717619928727065</v>
      </c>
      <c r="AA22" s="56">
        <v>7.514397460379576</v>
      </c>
      <c r="AB22" s="56">
        <v>9.202871396004193</v>
      </c>
      <c r="AC22" s="56">
        <v>11.411446306531932</v>
      </c>
      <c r="AD22" s="56">
        <v>19.000332057766094</v>
      </c>
      <c r="AE22" s="56">
        <v>25.694581808603587</v>
      </c>
      <c r="AF22" s="56">
        <v>28.928579864534743</v>
      </c>
      <c r="AG22" s="56">
        <v>32.212027368259236</v>
      </c>
      <c r="AH22" s="56">
        <v>34.484488581542301</v>
      </c>
      <c r="AI22" s="56">
        <v>36.027337277693533</v>
      </c>
      <c r="AJ22" s="56">
        <v>33.886227457723898</v>
      </c>
      <c r="AK22" s="56">
        <v>31.926835061627326</v>
      </c>
      <c r="AL22" s="56">
        <v>30.332990475693364</v>
      </c>
      <c r="AM22" s="56">
        <v>29.415298100813494</v>
      </c>
      <c r="AN22" s="56">
        <v>28.528688988378462</v>
      </c>
      <c r="AO22" s="56">
        <v>27.567380735549996</v>
      </c>
      <c r="AP22" s="56">
        <v>26.049212708361988</v>
      </c>
      <c r="AQ22" s="56">
        <v>24.620281312306552</v>
      </c>
      <c r="AR22" s="56">
        <v>23.525304848974841</v>
      </c>
      <c r="AS22" s="56">
        <v>22.641244460520582</v>
      </c>
      <c r="AT22" s="56">
        <v>21.866819767440155</v>
      </c>
      <c r="AU22" s="56">
        <v>21.051817127537852</v>
      </c>
      <c r="AV22" s="56">
        <v>20.296372958672862</v>
      </c>
      <c r="AW22" s="56">
        <v>19.585959658163397</v>
      </c>
      <c r="AX22" s="56">
        <v>19.002463301792112</v>
      </c>
      <c r="AY22" s="56">
        <v>18.414723886104717</v>
      </c>
      <c r="AZ22" s="56">
        <v>17.912576935687962</v>
      </c>
      <c r="BA22" s="56">
        <v>17.468855101301955</v>
      </c>
      <c r="BB22" s="56">
        <v>16.475346691441654</v>
      </c>
      <c r="BC22" s="56">
        <v>15.514165953787055</v>
      </c>
      <c r="BD22" s="56">
        <v>14.60236176914589</v>
      </c>
      <c r="BE22" s="56">
        <v>13.728742797843049</v>
      </c>
      <c r="BF22" s="56">
        <v>13.0094393482537</v>
      </c>
      <c r="BG22" s="56">
        <v>12.270452918501929</v>
      </c>
      <c r="BH22" s="56">
        <v>11.512968124896384</v>
      </c>
      <c r="BI22" s="56">
        <v>10.755437438749079</v>
      </c>
      <c r="BJ22" s="56">
        <v>10.025760591973276</v>
      </c>
      <c r="BK22" s="54">
        <v>10.027156221055549</v>
      </c>
    </row>
    <row r="23" spans="1:63" x14ac:dyDescent="0.2">
      <c r="A23" s="92">
        <v>5001</v>
      </c>
      <c r="B23" s="92">
        <v>5001240</v>
      </c>
      <c r="C23" s="92" t="s">
        <v>8</v>
      </c>
      <c r="D23" s="96">
        <v>2</v>
      </c>
      <c r="E23" s="96">
        <v>3</v>
      </c>
      <c r="F23" s="96">
        <v>2</v>
      </c>
      <c r="G23" s="96">
        <v>104</v>
      </c>
      <c r="H23" s="96">
        <v>138</v>
      </c>
      <c r="I23" s="96">
        <v>129</v>
      </c>
      <c r="J23" s="96">
        <v>109</v>
      </c>
      <c r="K23" s="96">
        <v>44</v>
      </c>
      <c r="L23" s="96">
        <v>0</v>
      </c>
      <c r="M23" s="96">
        <v>16</v>
      </c>
      <c r="N23" s="96">
        <v>5</v>
      </c>
      <c r="O23" s="96">
        <v>97.999999999999986</v>
      </c>
      <c r="P23" s="96">
        <v>123</v>
      </c>
      <c r="Q23" s="96">
        <v>77</v>
      </c>
      <c r="R23" s="96">
        <v>49</v>
      </c>
      <c r="S23" s="96">
        <v>241</v>
      </c>
      <c r="T23" s="96">
        <v>56</v>
      </c>
      <c r="U23" s="96">
        <v>213</v>
      </c>
      <c r="V23" s="96">
        <v>183</v>
      </c>
      <c r="W23" s="96">
        <v>138</v>
      </c>
      <c r="X23" s="96">
        <v>107</v>
      </c>
      <c r="Y23" s="97">
        <v>92</v>
      </c>
      <c r="Z23" s="56">
        <v>78.403966801778765</v>
      </c>
      <c r="AA23" s="56">
        <v>76.009070218986295</v>
      </c>
      <c r="AB23" s="56">
        <v>91.243225732216388</v>
      </c>
      <c r="AC23" s="56">
        <v>104.03145562072558</v>
      </c>
      <c r="AD23" s="56">
        <v>60.512424468474649</v>
      </c>
      <c r="AE23" s="56">
        <v>37.830984452213045</v>
      </c>
      <c r="AF23" s="56">
        <v>25.774077874927361</v>
      </c>
      <c r="AG23" s="56">
        <v>19.796592841449129</v>
      </c>
      <c r="AH23" s="56">
        <v>16.432120317741145</v>
      </c>
      <c r="AI23" s="56">
        <v>14.403571922160754</v>
      </c>
      <c r="AJ23" s="56">
        <v>13.114234053317652</v>
      </c>
      <c r="AK23" s="56">
        <v>12.210766092061332</v>
      </c>
      <c r="AL23" s="56">
        <v>11.574974857179654</v>
      </c>
      <c r="AM23" s="56">
        <v>11.214682280181357</v>
      </c>
      <c r="AN23" s="56">
        <v>10.904745893580614</v>
      </c>
      <c r="AO23" s="56">
        <v>10.592660423784505</v>
      </c>
      <c r="AP23" s="56">
        <v>10.111243925674072</v>
      </c>
      <c r="AQ23" s="56">
        <v>9.6627223484815801</v>
      </c>
      <c r="AR23" s="56">
        <v>9.3213075455018153</v>
      </c>
      <c r="AS23" s="56">
        <v>9.0446976510710702</v>
      </c>
      <c r="AT23" s="56">
        <v>8.8031013517004695</v>
      </c>
      <c r="AU23" s="56">
        <v>8.5487928472207972</v>
      </c>
      <c r="AV23" s="56">
        <v>8.3131572047242877</v>
      </c>
      <c r="AW23" s="56">
        <v>8.0915513541335784</v>
      </c>
      <c r="AX23" s="56">
        <v>7.909819179718629</v>
      </c>
      <c r="AY23" s="56">
        <v>7.7265365524299607</v>
      </c>
      <c r="AZ23" s="56">
        <v>7.5700890771418186</v>
      </c>
      <c r="BA23" s="56">
        <v>7.4319552897147894</v>
      </c>
      <c r="BB23" s="56">
        <v>7.1179001189886311</v>
      </c>
      <c r="BC23" s="56">
        <v>6.8139362654189721</v>
      </c>
      <c r="BD23" s="56">
        <v>6.525552242576822</v>
      </c>
      <c r="BE23" s="56">
        <v>6.2492073815508791</v>
      </c>
      <c r="BF23" s="56">
        <v>6.017314433064394</v>
      </c>
      <c r="BG23" s="56">
        <v>5.7813391290672094</v>
      </c>
      <c r="BH23" s="56">
        <v>5.5405546242519073</v>
      </c>
      <c r="BI23" s="56">
        <v>5.30023067562741</v>
      </c>
      <c r="BJ23" s="56">
        <v>5.0689619262485612</v>
      </c>
      <c r="BK23" s="54">
        <v>5.0693521301895288</v>
      </c>
    </row>
    <row r="24" spans="1:63" x14ac:dyDescent="0.2">
      <c r="A24" s="92">
        <v>5001</v>
      </c>
      <c r="B24" s="92">
        <v>5001250</v>
      </c>
      <c r="C24" s="92" t="s">
        <v>9</v>
      </c>
      <c r="D24" s="96">
        <v>43.000000000000007</v>
      </c>
      <c r="E24" s="96">
        <v>63</v>
      </c>
      <c r="F24" s="96">
        <v>14</v>
      </c>
      <c r="G24" s="96">
        <v>4</v>
      </c>
      <c r="H24" s="96">
        <v>1</v>
      </c>
      <c r="I24" s="96">
        <v>5</v>
      </c>
      <c r="J24" s="96">
        <v>3</v>
      </c>
      <c r="K24" s="96">
        <v>1</v>
      </c>
      <c r="L24" s="96">
        <v>0</v>
      </c>
      <c r="M24" s="96">
        <v>1</v>
      </c>
      <c r="N24" s="96">
        <v>2</v>
      </c>
      <c r="O24" s="96">
        <v>21</v>
      </c>
      <c r="P24" s="96">
        <v>58</v>
      </c>
      <c r="Q24" s="96">
        <v>6</v>
      </c>
      <c r="R24" s="96">
        <v>16</v>
      </c>
      <c r="S24" s="96">
        <v>6</v>
      </c>
      <c r="T24" s="96">
        <v>52</v>
      </c>
      <c r="U24" s="96">
        <v>68</v>
      </c>
      <c r="V24" s="96">
        <v>24</v>
      </c>
      <c r="W24" s="96">
        <v>61</v>
      </c>
      <c r="X24" s="96">
        <v>24</v>
      </c>
      <c r="Y24" s="97">
        <v>5</v>
      </c>
      <c r="Z24" s="56">
        <v>45.253297189500501</v>
      </c>
      <c r="AA24" s="56">
        <v>13.865505043431249</v>
      </c>
      <c r="AB24" s="56">
        <v>7.7265520797610989</v>
      </c>
      <c r="AC24" s="56">
        <v>5.4057201561518671</v>
      </c>
      <c r="AD24" s="56">
        <v>4.8410724344876117</v>
      </c>
      <c r="AE24" s="56">
        <v>7.7665710082868289</v>
      </c>
      <c r="AF24" s="56">
        <v>9.9912290987954719</v>
      </c>
      <c r="AG24" s="56">
        <v>12.301233679615375</v>
      </c>
      <c r="AH24" s="56">
        <v>13.822434861837191</v>
      </c>
      <c r="AI24" s="56">
        <v>14.535489142364215</v>
      </c>
      <c r="AJ24" s="56">
        <v>13.583849695642289</v>
      </c>
      <c r="AK24" s="56">
        <v>12.725093276868343</v>
      </c>
      <c r="AL24" s="56">
        <v>12.034060234373857</v>
      </c>
      <c r="AM24" s="56">
        <v>11.643562683746964</v>
      </c>
      <c r="AN24" s="56">
        <v>11.265727342869486</v>
      </c>
      <c r="AO24" s="56">
        <v>10.855138684760405</v>
      </c>
      <c r="AP24" s="56">
        <v>10.214879042997978</v>
      </c>
      <c r="AQ24" s="56">
        <v>9.611887332591925</v>
      </c>
      <c r="AR24" s="56">
        <v>9.1489021990810233</v>
      </c>
      <c r="AS24" s="56">
        <v>8.776583973915649</v>
      </c>
      <c r="AT24" s="56">
        <v>8.4501800113869532</v>
      </c>
      <c r="AU24" s="56">
        <v>8.1069901931681905</v>
      </c>
      <c r="AV24" s="56">
        <v>7.7889036377905096</v>
      </c>
      <c r="AW24" s="56">
        <v>7.4898442791671567</v>
      </c>
      <c r="AX24" s="56">
        <v>7.2439784370807212</v>
      </c>
      <c r="AY24" s="56">
        <v>6.9965436903955602</v>
      </c>
      <c r="AZ24" s="56">
        <v>6.7850195621699347</v>
      </c>
      <c r="BA24" s="56">
        <v>6.5980100323554067</v>
      </c>
      <c r="BB24" s="56">
        <v>6.1835537325344827</v>
      </c>
      <c r="BC24" s="56">
        <v>5.7826982097957993</v>
      </c>
      <c r="BD24" s="56">
        <v>5.4024665699800867</v>
      </c>
      <c r="BE24" s="56">
        <v>5.0381926752020769</v>
      </c>
      <c r="BF24" s="56">
        <v>4.7421586856309004</v>
      </c>
      <c r="BG24" s="56">
        <v>4.4360031373862698</v>
      </c>
      <c r="BH24" s="56">
        <v>4.1212036340219775</v>
      </c>
      <c r="BI24" s="56">
        <v>3.8059607748368949</v>
      </c>
      <c r="BJ24" s="56">
        <v>3.5021139007937001</v>
      </c>
      <c r="BK24" s="54">
        <v>3.502741616209744</v>
      </c>
    </row>
    <row r="25" spans="1:63" x14ac:dyDescent="0.2">
      <c r="A25" s="92">
        <v>5001</v>
      </c>
      <c r="B25" s="92">
        <v>5001270</v>
      </c>
      <c r="C25" s="92" t="s">
        <v>1021</v>
      </c>
      <c r="D25" s="96">
        <v>4</v>
      </c>
      <c r="E25" s="96">
        <v>2</v>
      </c>
      <c r="F25" s="96">
        <v>7</v>
      </c>
      <c r="G25" s="96">
        <v>3</v>
      </c>
      <c r="H25" s="96">
        <v>2</v>
      </c>
      <c r="I25" s="96">
        <v>2</v>
      </c>
      <c r="J25" s="96">
        <v>12</v>
      </c>
      <c r="K25" s="96">
        <v>9</v>
      </c>
      <c r="L25" s="96">
        <v>7</v>
      </c>
      <c r="M25" s="96">
        <v>7</v>
      </c>
      <c r="N25" s="96">
        <v>7</v>
      </c>
      <c r="O25" s="96">
        <v>15</v>
      </c>
      <c r="P25" s="96">
        <v>43</v>
      </c>
      <c r="Q25" s="96">
        <v>84</v>
      </c>
      <c r="R25" s="96">
        <v>113</v>
      </c>
      <c r="S25" s="96">
        <v>29.000000000000004</v>
      </c>
      <c r="T25" s="96">
        <v>14</v>
      </c>
      <c r="U25" s="96">
        <v>103</v>
      </c>
      <c r="V25" s="96">
        <v>4</v>
      </c>
      <c r="W25" s="96">
        <v>2</v>
      </c>
      <c r="X25" s="96">
        <v>35</v>
      </c>
      <c r="Y25" s="97">
        <v>1</v>
      </c>
      <c r="Z25" s="56">
        <v>102.90155106854151</v>
      </c>
      <c r="AA25" s="56">
        <v>60.876690270076431</v>
      </c>
      <c r="AB25" s="56">
        <v>67.686883615244312</v>
      </c>
      <c r="AC25" s="56">
        <v>38.601941000646271</v>
      </c>
      <c r="AD25" s="56">
        <v>29.226623492801348</v>
      </c>
      <c r="AE25" s="56">
        <v>25.281072560395899</v>
      </c>
      <c r="AF25" s="56">
        <v>23.91084371462998</v>
      </c>
      <c r="AG25" s="56">
        <v>21.640333112392991</v>
      </c>
      <c r="AH25" s="56">
        <v>19.757594263254187</v>
      </c>
      <c r="AI25" s="56">
        <v>18.16158216431635</v>
      </c>
      <c r="AJ25" s="56">
        <v>16.872644887582908</v>
      </c>
      <c r="AK25" s="56">
        <v>15.78189608355048</v>
      </c>
      <c r="AL25" s="56">
        <v>14.927260374577973</v>
      </c>
      <c r="AM25" s="56">
        <v>14.438799257927352</v>
      </c>
      <c r="AN25" s="56">
        <v>13.978585859978098</v>
      </c>
      <c r="AO25" s="56">
        <v>13.48680951741415</v>
      </c>
      <c r="AP25" s="56">
        <v>12.715731550097219</v>
      </c>
      <c r="AQ25" s="56">
        <v>11.991313660960918</v>
      </c>
      <c r="AR25" s="56">
        <v>11.436681157570803</v>
      </c>
      <c r="AS25" s="56">
        <v>10.988951868799726</v>
      </c>
      <c r="AT25" s="56">
        <v>10.596903867219996</v>
      </c>
      <c r="AU25" s="56">
        <v>10.184375226487811</v>
      </c>
      <c r="AV25" s="56">
        <v>9.8020265697153786</v>
      </c>
      <c r="AW25" s="56">
        <v>9.4424805591715248</v>
      </c>
      <c r="AX25" s="56">
        <v>9.147198412098188</v>
      </c>
      <c r="AY25" s="56">
        <v>8.8497520175843363</v>
      </c>
      <c r="AZ25" s="56">
        <v>8.5956369078470303</v>
      </c>
      <c r="BA25" s="56">
        <v>8.3710989002163263</v>
      </c>
      <c r="BB25" s="56">
        <v>7.8679227500933759</v>
      </c>
      <c r="BC25" s="56">
        <v>7.3811081048456879</v>
      </c>
      <c r="BD25" s="56">
        <v>6.9192984274118094</v>
      </c>
      <c r="BE25" s="56">
        <v>6.4768253897494246</v>
      </c>
      <c r="BF25" s="56">
        <v>6.112117850671603</v>
      </c>
      <c r="BG25" s="56">
        <v>5.7376342564446361</v>
      </c>
      <c r="BH25" s="56">
        <v>5.3538754094193317</v>
      </c>
      <c r="BI25" s="56">
        <v>4.9701361006446714</v>
      </c>
      <c r="BJ25" s="56">
        <v>4.6005262946818481</v>
      </c>
      <c r="BK25" s="54">
        <v>4.6012285284834844</v>
      </c>
    </row>
    <row r="26" spans="1:63" x14ac:dyDescent="0.2">
      <c r="A26" s="92">
        <v>5001</v>
      </c>
      <c r="B26" s="92">
        <v>5001310</v>
      </c>
      <c r="C26" s="92" t="s">
        <v>10</v>
      </c>
      <c r="D26" s="96">
        <v>5</v>
      </c>
      <c r="E26" s="96">
        <v>3</v>
      </c>
      <c r="F26" s="96">
        <v>1</v>
      </c>
      <c r="G26" s="96">
        <v>14</v>
      </c>
      <c r="H26" s="96">
        <v>0</v>
      </c>
      <c r="I26" s="96">
        <v>9</v>
      </c>
      <c r="J26" s="96">
        <v>1</v>
      </c>
      <c r="K26" s="96">
        <v>5</v>
      </c>
      <c r="L26" s="96">
        <v>7</v>
      </c>
      <c r="M26" s="96">
        <v>1</v>
      </c>
      <c r="N26" s="96">
        <v>0</v>
      </c>
      <c r="O26" s="96">
        <v>0</v>
      </c>
      <c r="P26" s="96">
        <v>2</v>
      </c>
      <c r="Q26" s="96">
        <v>2</v>
      </c>
      <c r="R26" s="96">
        <v>1</v>
      </c>
      <c r="S26" s="96">
        <v>1</v>
      </c>
      <c r="T26" s="96">
        <v>4</v>
      </c>
      <c r="U26" s="96">
        <v>1</v>
      </c>
      <c r="V26" s="96">
        <v>13</v>
      </c>
      <c r="W26" s="96">
        <v>27.000000000000004</v>
      </c>
      <c r="X26" s="96">
        <v>21</v>
      </c>
      <c r="Y26" s="97">
        <v>0</v>
      </c>
      <c r="Z26" s="56">
        <v>13.681231717698717</v>
      </c>
      <c r="AA26" s="56">
        <v>13.140596577006665</v>
      </c>
      <c r="AB26" s="56">
        <v>15.453702063020463</v>
      </c>
      <c r="AC26" s="56">
        <v>17.116691802165175</v>
      </c>
      <c r="AD26" s="56">
        <v>18.367382279261538</v>
      </c>
      <c r="AE26" s="56">
        <v>21.11630581493467</v>
      </c>
      <c r="AF26" s="56">
        <v>23.295778199612972</v>
      </c>
      <c r="AG26" s="56">
        <v>25.495973413002712</v>
      </c>
      <c r="AH26" s="56">
        <v>27.251305139169926</v>
      </c>
      <c r="AI26" s="56">
        <v>28.621385064351131</v>
      </c>
      <c r="AJ26" s="56">
        <v>28.017578397339737</v>
      </c>
      <c r="AK26" s="56">
        <v>27.462893282925119</v>
      </c>
      <c r="AL26" s="56">
        <v>27.034786002960548</v>
      </c>
      <c r="AM26" s="56">
        <v>17.539367051037551</v>
      </c>
      <c r="AN26" s="56">
        <v>12.724018203797382</v>
      </c>
      <c r="AO26" s="56">
        <v>10.166045942305654</v>
      </c>
      <c r="AP26" s="56">
        <v>8.5336631017197391</v>
      </c>
      <c r="AQ26" s="56">
        <v>7.4831889443791546</v>
      </c>
      <c r="AR26" s="56">
        <v>6.8224589536336921</v>
      </c>
      <c r="AS26" s="56">
        <v>6.3733966576846086</v>
      </c>
      <c r="AT26" s="56">
        <v>6.028491848538394</v>
      </c>
      <c r="AU26" s="56">
        <v>5.7010991625149501</v>
      </c>
      <c r="AV26" s="56">
        <v>5.4110561811567859</v>
      </c>
      <c r="AW26" s="56">
        <v>5.1452019302862748</v>
      </c>
      <c r="AX26" s="56">
        <v>4.9289074244329303</v>
      </c>
      <c r="AY26" s="56">
        <v>4.7132963878951317</v>
      </c>
      <c r="AZ26" s="56">
        <v>4.5295353277310815</v>
      </c>
      <c r="BA26" s="56">
        <v>4.3673442252273151</v>
      </c>
      <c r="BB26" s="56">
        <v>4.0120541443211613</v>
      </c>
      <c r="BC26" s="56">
        <v>3.6686193410788364</v>
      </c>
      <c r="BD26" s="56">
        <v>3.3429287154719267</v>
      </c>
      <c r="BE26" s="56">
        <v>3.0309590548022709</v>
      </c>
      <c r="BF26" s="56">
        <v>2.7805789366840092</v>
      </c>
      <c r="BG26" s="56">
        <v>2.5199947949759824</v>
      </c>
      <c r="BH26" s="56">
        <v>2.2512615345437719</v>
      </c>
      <c r="BI26" s="56">
        <v>1.9818082693754868</v>
      </c>
      <c r="BJ26" s="56">
        <v>1.7219387354196403</v>
      </c>
      <c r="BK26" s="54">
        <v>1.7225127946046097</v>
      </c>
    </row>
    <row r="27" spans="1:63" x14ac:dyDescent="0.2">
      <c r="A27" s="92">
        <v>5001</v>
      </c>
      <c r="B27" s="92">
        <v>5001321</v>
      </c>
      <c r="C27" s="92" t="s">
        <v>1026</v>
      </c>
      <c r="D27" s="96">
        <v>0</v>
      </c>
      <c r="E27" s="96">
        <v>0</v>
      </c>
      <c r="F27" s="96">
        <v>0</v>
      </c>
      <c r="G27" s="96">
        <v>1</v>
      </c>
      <c r="H27" s="96">
        <v>7</v>
      </c>
      <c r="I27" s="96">
        <v>1</v>
      </c>
      <c r="J27" s="96">
        <v>0</v>
      </c>
      <c r="K27" s="96">
        <v>0</v>
      </c>
      <c r="L27" s="96">
        <v>0</v>
      </c>
      <c r="M27" s="96">
        <v>0</v>
      </c>
      <c r="N27" s="96">
        <v>0</v>
      </c>
      <c r="O27" s="96">
        <v>0</v>
      </c>
      <c r="P27" s="96">
        <v>3</v>
      </c>
      <c r="Q27" s="96">
        <v>1</v>
      </c>
      <c r="R27" s="96">
        <v>193</v>
      </c>
      <c r="S27" s="96">
        <v>2</v>
      </c>
      <c r="T27" s="96">
        <v>0</v>
      </c>
      <c r="U27" s="96">
        <v>0</v>
      </c>
      <c r="V27" s="96">
        <v>1</v>
      </c>
      <c r="W27" s="96">
        <v>0</v>
      </c>
      <c r="X27" s="96">
        <v>0</v>
      </c>
      <c r="Y27" s="97">
        <v>2</v>
      </c>
      <c r="Z27" s="56">
        <v>1.4032045764301084</v>
      </c>
      <c r="AA27" s="56">
        <v>3.48063394956697</v>
      </c>
      <c r="AB27" s="56">
        <v>3.1603665024019945</v>
      </c>
      <c r="AC27" s="56">
        <v>3.8160217068218745</v>
      </c>
      <c r="AD27" s="56">
        <v>5.312885298000884</v>
      </c>
      <c r="AE27" s="56">
        <v>5.7798301114208686</v>
      </c>
      <c r="AF27" s="56">
        <v>6.0019066984528484</v>
      </c>
      <c r="AG27" s="56">
        <v>5.9083106043084745</v>
      </c>
      <c r="AH27" s="56">
        <v>5.7226457224509915</v>
      </c>
      <c r="AI27" s="56">
        <v>5.5095233878710053</v>
      </c>
      <c r="AJ27" s="56">
        <v>5.3131703133043162</v>
      </c>
      <c r="AK27" s="56">
        <v>5.1337857502218815</v>
      </c>
      <c r="AL27" s="56">
        <v>4.9878780240401444</v>
      </c>
      <c r="AM27" s="56">
        <v>4.9036531832657255</v>
      </c>
      <c r="AN27" s="56">
        <v>4.822392587028423</v>
      </c>
      <c r="AO27" s="56">
        <v>4.7343731369398032</v>
      </c>
      <c r="AP27" s="56">
        <v>4.5951405741305278</v>
      </c>
      <c r="AQ27" s="56">
        <v>4.4641146719628928</v>
      </c>
      <c r="AR27" s="56">
        <v>4.3637449448659886</v>
      </c>
      <c r="AS27" s="56">
        <v>4.2826600509483219</v>
      </c>
      <c r="AT27" s="56">
        <v>4.211640582650622</v>
      </c>
      <c r="AU27" s="56">
        <v>4.1368898820767894</v>
      </c>
      <c r="AV27" s="56">
        <v>4.0676012651799311</v>
      </c>
      <c r="AW27" s="56">
        <v>4.0024407272697626</v>
      </c>
      <c r="AX27" s="56">
        <v>3.9489292445515436</v>
      </c>
      <c r="AY27" s="56">
        <v>3.8950212649404405</v>
      </c>
      <c r="AZ27" s="56">
        <v>3.8489680903444539</v>
      </c>
      <c r="BA27" s="56">
        <v>3.808276501675659</v>
      </c>
      <c r="BB27" s="56">
        <v>3.71702231117203</v>
      </c>
      <c r="BC27" s="56">
        <v>3.6287335438038237</v>
      </c>
      <c r="BD27" s="56">
        <v>3.544979160667975</v>
      </c>
      <c r="BE27" s="56">
        <v>3.4647311473081031</v>
      </c>
      <c r="BF27" s="56">
        <v>3.3985263080011348</v>
      </c>
      <c r="BG27" s="56">
        <v>3.3305782180042178</v>
      </c>
      <c r="BH27" s="56">
        <v>3.2609624089470786</v>
      </c>
      <c r="BI27" s="56">
        <v>3.1913567333785045</v>
      </c>
      <c r="BJ27" s="56">
        <v>3.1243170091793946</v>
      </c>
      <c r="BK27" s="54">
        <v>3.124443670565495</v>
      </c>
    </row>
    <row r="28" spans="1:63" x14ac:dyDescent="0.2">
      <c r="A28" s="92">
        <v>5001</v>
      </c>
      <c r="B28" s="92">
        <v>5001322</v>
      </c>
      <c r="C28" s="92" t="s">
        <v>1031</v>
      </c>
      <c r="D28" s="96">
        <v>88</v>
      </c>
      <c r="E28" s="96">
        <v>129</v>
      </c>
      <c r="F28" s="96">
        <v>112</v>
      </c>
      <c r="G28" s="96">
        <v>2</v>
      </c>
      <c r="H28" s="96">
        <v>9</v>
      </c>
      <c r="I28" s="96">
        <v>1</v>
      </c>
      <c r="J28" s="96">
        <v>0</v>
      </c>
      <c r="K28" s="96">
        <v>0</v>
      </c>
      <c r="L28" s="96">
        <v>10</v>
      </c>
      <c r="M28" s="96">
        <v>5</v>
      </c>
      <c r="N28" s="96">
        <v>50</v>
      </c>
      <c r="O28" s="96">
        <v>41</v>
      </c>
      <c r="P28" s="96">
        <v>3</v>
      </c>
      <c r="Q28" s="96">
        <v>2</v>
      </c>
      <c r="R28" s="96">
        <v>0</v>
      </c>
      <c r="S28" s="96">
        <v>0</v>
      </c>
      <c r="T28" s="96">
        <v>0</v>
      </c>
      <c r="U28" s="96">
        <v>43</v>
      </c>
      <c r="V28" s="96">
        <v>2</v>
      </c>
      <c r="W28" s="96">
        <v>0</v>
      </c>
      <c r="X28" s="96">
        <v>0</v>
      </c>
      <c r="Y28" s="97">
        <v>1</v>
      </c>
      <c r="Z28" s="56">
        <v>8.0640592783492326E-7</v>
      </c>
      <c r="AA28" s="56">
        <v>0.51521288756857009</v>
      </c>
      <c r="AB28" s="56">
        <v>0.71516244418490871</v>
      </c>
      <c r="AC28" s="56">
        <v>1.1106858320393234</v>
      </c>
      <c r="AD28" s="56">
        <v>1.4295150113261812</v>
      </c>
      <c r="AE28" s="56">
        <v>4.1483948866193758</v>
      </c>
      <c r="AF28" s="56">
        <v>6.4712757950387738</v>
      </c>
      <c r="AG28" s="56">
        <v>8.7153434981216176</v>
      </c>
      <c r="AH28" s="56">
        <v>10.549431669872998</v>
      </c>
      <c r="AI28" s="56">
        <v>11.996410120173424</v>
      </c>
      <c r="AJ28" s="56">
        <v>13.212184890147958</v>
      </c>
      <c r="AK28" s="56">
        <v>14.234145332768875</v>
      </c>
      <c r="AL28" s="56">
        <v>15.214987373053258</v>
      </c>
      <c r="AM28" s="56">
        <v>14.664787653299195</v>
      </c>
      <c r="AN28" s="56">
        <v>14.129179764998515</v>
      </c>
      <c r="AO28" s="56">
        <v>13.544600525574239</v>
      </c>
      <c r="AP28" s="56">
        <v>12.639434209507149</v>
      </c>
      <c r="AQ28" s="56">
        <v>11.786297528627092</v>
      </c>
      <c r="AR28" s="56">
        <v>11.130262810406993</v>
      </c>
      <c r="AS28" s="56">
        <v>10.604094129147287</v>
      </c>
      <c r="AT28" s="56">
        <v>10.142530179230009</v>
      </c>
      <c r="AU28" s="56">
        <v>9.6575168912491929</v>
      </c>
      <c r="AV28" s="56">
        <v>9.2079957218459949</v>
      </c>
      <c r="AW28" s="56">
        <v>8.7854246104739211</v>
      </c>
      <c r="AX28" s="56">
        <v>8.4377859237080663</v>
      </c>
      <c r="AY28" s="56">
        <v>8.0881412939909509</v>
      </c>
      <c r="AZ28" s="56">
        <v>7.7891204208281168</v>
      </c>
      <c r="BA28" s="56">
        <v>7.5246603586935557</v>
      </c>
      <c r="BB28" s="56">
        <v>6.9427132689292321</v>
      </c>
      <c r="BC28" s="56">
        <v>6.3799763731233394</v>
      </c>
      <c r="BD28" s="56">
        <v>5.8462232560367147</v>
      </c>
      <c r="BE28" s="56">
        <v>5.3349045611674555</v>
      </c>
      <c r="BF28" s="56">
        <v>4.9232101652978422</v>
      </c>
      <c r="BG28" s="56">
        <v>4.495421926876956</v>
      </c>
      <c r="BH28" s="56">
        <v>4.0545832969396765</v>
      </c>
      <c r="BI28" s="56">
        <v>3.6127042810037868</v>
      </c>
      <c r="BJ28" s="56">
        <v>3.1866063239768301</v>
      </c>
      <c r="BK28" s="54">
        <v>3.1875325228893208</v>
      </c>
    </row>
    <row r="29" spans="1:63" x14ac:dyDescent="0.2">
      <c r="A29" s="92">
        <v>5001</v>
      </c>
      <c r="B29" s="92">
        <v>5001323</v>
      </c>
      <c r="C29" s="92" t="s">
        <v>1035</v>
      </c>
      <c r="D29" s="96">
        <v>2</v>
      </c>
      <c r="E29" s="96">
        <v>3</v>
      </c>
      <c r="F29" s="96">
        <v>3</v>
      </c>
      <c r="G29" s="96">
        <v>0</v>
      </c>
      <c r="H29" s="96">
        <v>35</v>
      </c>
      <c r="I29" s="96">
        <v>4</v>
      </c>
      <c r="J29" s="96">
        <v>0</v>
      </c>
      <c r="K29" s="96">
        <v>3</v>
      </c>
      <c r="L29" s="96">
        <v>0</v>
      </c>
      <c r="M29" s="96">
        <v>0</v>
      </c>
      <c r="N29" s="96">
        <v>4</v>
      </c>
      <c r="O29" s="96">
        <v>3</v>
      </c>
      <c r="P29" s="96">
        <v>8</v>
      </c>
      <c r="Q29" s="96">
        <v>6</v>
      </c>
      <c r="R29" s="96">
        <v>6</v>
      </c>
      <c r="S29" s="96">
        <v>24</v>
      </c>
      <c r="T29" s="96">
        <v>15</v>
      </c>
      <c r="U29" s="96">
        <v>91</v>
      </c>
      <c r="V29" s="96">
        <v>111</v>
      </c>
      <c r="W29" s="96">
        <v>3</v>
      </c>
      <c r="X29" s="96">
        <v>18</v>
      </c>
      <c r="Y29" s="97">
        <v>12.000000000000002</v>
      </c>
      <c r="Z29" s="56">
        <v>6.6652148835926264</v>
      </c>
      <c r="AA29" s="56">
        <v>6.3943587655140677</v>
      </c>
      <c r="AB29" s="56">
        <v>7.9226556882534993</v>
      </c>
      <c r="AC29" s="56">
        <v>7.9353620411364059</v>
      </c>
      <c r="AD29" s="56">
        <v>8.9521701687922857</v>
      </c>
      <c r="AE29" s="56">
        <v>8.9233158776989736</v>
      </c>
      <c r="AF29" s="56">
        <v>8.8331177791698501</v>
      </c>
      <c r="AG29" s="56">
        <v>8.6234270332988991</v>
      </c>
      <c r="AH29" s="56">
        <v>8.3503442813521129</v>
      </c>
      <c r="AI29" s="56">
        <v>8.0730330646504296</v>
      </c>
      <c r="AJ29" s="56">
        <v>7.8080404949578526</v>
      </c>
      <c r="AK29" s="56">
        <v>7.5551041340823133</v>
      </c>
      <c r="AL29" s="56">
        <v>7.3364329881690473</v>
      </c>
      <c r="AM29" s="56">
        <v>7.1896501490366234</v>
      </c>
      <c r="AN29" s="56">
        <v>7.0528824287552094</v>
      </c>
      <c r="AO29" s="56">
        <v>6.909397860416127</v>
      </c>
      <c r="AP29" s="56">
        <v>6.6601312193021869</v>
      </c>
      <c r="AQ29" s="56">
        <v>6.42698778333083</v>
      </c>
      <c r="AR29" s="56">
        <v>6.2511981557859357</v>
      </c>
      <c r="AS29" s="56">
        <v>6.1048762730785455</v>
      </c>
      <c r="AT29" s="56">
        <v>5.9775126023081615</v>
      </c>
      <c r="AU29" s="56">
        <v>5.842552006476164</v>
      </c>
      <c r="AV29" s="56">
        <v>5.7173930506262582</v>
      </c>
      <c r="AW29" s="56">
        <v>5.5995002947735593</v>
      </c>
      <c r="AX29" s="56">
        <v>5.5033732853890065</v>
      </c>
      <c r="AY29" s="56">
        <v>5.4058920525979488</v>
      </c>
      <c r="AZ29" s="56">
        <v>5.322977236502199</v>
      </c>
      <c r="BA29" s="56">
        <v>5.2499988643276918</v>
      </c>
      <c r="BB29" s="56">
        <v>5.0738103436523705</v>
      </c>
      <c r="BC29" s="56">
        <v>4.9030105540261486</v>
      </c>
      <c r="BD29" s="56">
        <v>4.740890020203878</v>
      </c>
      <c r="BE29" s="56">
        <v>4.5854565856824951</v>
      </c>
      <c r="BF29" s="56">
        <v>4.4457993479843676</v>
      </c>
      <c r="BG29" s="56">
        <v>4.3083807088395112</v>
      </c>
      <c r="BH29" s="56">
        <v>4.1704617066928122</v>
      </c>
      <c r="BI29" s="56">
        <v>4.0338066668223647</v>
      </c>
      <c r="BJ29" s="56">
        <v>3.9027618657099072</v>
      </c>
      <c r="BK29" s="54">
        <v>3.9028729056099367</v>
      </c>
    </row>
    <row r="30" spans="1:63" x14ac:dyDescent="0.2">
      <c r="A30" s="92">
        <v>5001</v>
      </c>
      <c r="B30" s="92">
        <v>5001330</v>
      </c>
      <c r="C30" s="92" t="s">
        <v>11</v>
      </c>
      <c r="D30" s="96">
        <v>0</v>
      </c>
      <c r="E30" s="96">
        <v>17</v>
      </c>
      <c r="F30" s="96">
        <v>8</v>
      </c>
      <c r="G30" s="96">
        <v>0</v>
      </c>
      <c r="H30" s="96">
        <v>0</v>
      </c>
      <c r="I30" s="96">
        <v>15</v>
      </c>
      <c r="J30" s="96">
        <v>12</v>
      </c>
      <c r="K30" s="96">
        <v>1</v>
      </c>
      <c r="L30" s="96">
        <v>2</v>
      </c>
      <c r="M30" s="96">
        <v>591</v>
      </c>
      <c r="N30" s="96">
        <v>8</v>
      </c>
      <c r="O30" s="96">
        <v>8</v>
      </c>
      <c r="P30" s="96">
        <v>29</v>
      </c>
      <c r="Q30" s="96">
        <v>14</v>
      </c>
      <c r="R30" s="96">
        <v>17</v>
      </c>
      <c r="S30" s="96">
        <v>15</v>
      </c>
      <c r="T30" s="96">
        <v>14</v>
      </c>
      <c r="U30" s="96">
        <v>89</v>
      </c>
      <c r="V30" s="96">
        <v>19</v>
      </c>
      <c r="W30" s="96">
        <v>4</v>
      </c>
      <c r="X30" s="96">
        <v>13</v>
      </c>
      <c r="Y30" s="97">
        <v>13</v>
      </c>
      <c r="Z30" s="56">
        <v>11.927225997161083</v>
      </c>
      <c r="AA30" s="56">
        <v>11.44253664550372</v>
      </c>
      <c r="AB30" s="56">
        <v>12.458733806761421</v>
      </c>
      <c r="AC30" s="56">
        <v>14.391473106202204</v>
      </c>
      <c r="AD30" s="56">
        <v>18.985494706689202</v>
      </c>
      <c r="AE30" s="56">
        <v>23.060876453508122</v>
      </c>
      <c r="AF30" s="56">
        <v>26.315566717225828</v>
      </c>
      <c r="AG30" s="56">
        <v>28.973694889229463</v>
      </c>
      <c r="AH30" s="56">
        <v>27.811214459182615</v>
      </c>
      <c r="AI30" s="56">
        <v>26.504189036042284</v>
      </c>
      <c r="AJ30" s="56">
        <v>25.290648824234491</v>
      </c>
      <c r="AK30" s="56">
        <v>24.172091182809542</v>
      </c>
      <c r="AL30" s="56">
        <v>23.250945706215031</v>
      </c>
      <c r="AM30" s="56">
        <v>22.701517432846352</v>
      </c>
      <c r="AN30" s="56">
        <v>22.175521339246362</v>
      </c>
      <c r="AO30" s="56">
        <v>21.609735760693148</v>
      </c>
      <c r="AP30" s="56">
        <v>20.695545329827144</v>
      </c>
      <c r="AQ30" s="56">
        <v>19.836461152441942</v>
      </c>
      <c r="AR30" s="56">
        <v>19.180786261207164</v>
      </c>
      <c r="AS30" s="56">
        <v>18.647386337490737</v>
      </c>
      <c r="AT30" s="56">
        <v>18.180881998712351</v>
      </c>
      <c r="AU30" s="56">
        <v>17.689089403502727</v>
      </c>
      <c r="AV30" s="56">
        <v>17.233180601925739</v>
      </c>
      <c r="AW30" s="56">
        <v>16.804270049335845</v>
      </c>
      <c r="AX30" s="56">
        <v>16.452630544071159</v>
      </c>
      <c r="AY30" s="56">
        <v>16.097833642501644</v>
      </c>
      <c r="AZ30" s="56">
        <v>15.795045107574019</v>
      </c>
      <c r="BA30" s="56">
        <v>15.527751299234744</v>
      </c>
      <c r="BB30" s="56">
        <v>14.91755281761762</v>
      </c>
      <c r="BC30" s="56">
        <v>14.326894060186445</v>
      </c>
      <c r="BD30" s="56">
        <v>13.766490954904114</v>
      </c>
      <c r="BE30" s="56">
        <v>13.22946308053268</v>
      </c>
      <c r="BF30" s="56">
        <v>12.776592270644301</v>
      </c>
      <c r="BG30" s="56">
        <v>12.316882752516243</v>
      </c>
      <c r="BH30" s="56">
        <v>11.848359562389751</v>
      </c>
      <c r="BI30" s="56">
        <v>11.380973961149429</v>
      </c>
      <c r="BJ30" s="56">
        <v>10.931310377264531</v>
      </c>
      <c r="BK30" s="54">
        <v>10.932042483455778</v>
      </c>
    </row>
    <row r="31" spans="1:63" x14ac:dyDescent="0.2">
      <c r="A31" s="92">
        <v>5001</v>
      </c>
      <c r="B31" s="92">
        <v>5001341</v>
      </c>
      <c r="C31" s="92" t="s">
        <v>12</v>
      </c>
      <c r="D31" s="96">
        <v>35</v>
      </c>
      <c r="E31" s="96">
        <v>35</v>
      </c>
      <c r="F31" s="96">
        <v>128</v>
      </c>
      <c r="G31" s="96">
        <v>17</v>
      </c>
      <c r="H31" s="96">
        <v>24</v>
      </c>
      <c r="I31" s="96">
        <v>25</v>
      </c>
      <c r="J31" s="96">
        <v>15</v>
      </c>
      <c r="K31" s="96">
        <v>4</v>
      </c>
      <c r="L31" s="96">
        <v>2</v>
      </c>
      <c r="M31" s="96">
        <v>3</v>
      </c>
      <c r="N31" s="96">
        <v>2</v>
      </c>
      <c r="O31" s="96">
        <v>7</v>
      </c>
      <c r="P31" s="96">
        <v>43</v>
      </c>
      <c r="Q31" s="96">
        <v>13</v>
      </c>
      <c r="R31" s="96">
        <v>26</v>
      </c>
      <c r="S31" s="96">
        <v>13</v>
      </c>
      <c r="T31" s="96">
        <v>1</v>
      </c>
      <c r="U31" s="96">
        <v>2</v>
      </c>
      <c r="V31" s="96">
        <v>9</v>
      </c>
      <c r="W31" s="96">
        <v>5</v>
      </c>
      <c r="X31" s="96">
        <v>10</v>
      </c>
      <c r="Y31" s="97">
        <v>51</v>
      </c>
      <c r="Z31" s="56">
        <v>44.20089375717793</v>
      </c>
      <c r="AA31" s="56">
        <v>43.030309765041359</v>
      </c>
      <c r="AB31" s="56">
        <v>54.29854161450239</v>
      </c>
      <c r="AC31" s="56">
        <v>34.274239344089843</v>
      </c>
      <c r="AD31" s="56">
        <v>24.682548697563917</v>
      </c>
      <c r="AE31" s="56">
        <v>21.087458409372289</v>
      </c>
      <c r="AF31" s="56">
        <v>20.647786299541931</v>
      </c>
      <c r="AG31" s="56">
        <v>19.100861360813454</v>
      </c>
      <c r="AH31" s="56">
        <v>18.280170809496973</v>
      </c>
      <c r="AI31" s="56">
        <v>17.828149028083196</v>
      </c>
      <c r="AJ31" s="56">
        <v>17.547883801703598</v>
      </c>
      <c r="AK31" s="56">
        <v>17.350651748143939</v>
      </c>
      <c r="AL31" s="56">
        <v>17.203387722237007</v>
      </c>
      <c r="AM31" s="56">
        <v>17.101672660823613</v>
      </c>
      <c r="AN31" s="56">
        <v>17.017279489581298</v>
      </c>
      <c r="AO31" s="56">
        <v>16.93593236578376</v>
      </c>
      <c r="AP31" s="56">
        <v>16.790371274682222</v>
      </c>
      <c r="AQ31" s="56">
        <v>16.655797744229471</v>
      </c>
      <c r="AR31" s="56">
        <v>16.555759960020424</v>
      </c>
      <c r="AS31" s="56">
        <v>16.470892087173578</v>
      </c>
      <c r="AT31" s="56">
        <v>16.397438872133218</v>
      </c>
      <c r="AU31" s="56">
        <v>16.319311950200177</v>
      </c>
      <c r="AV31" s="56">
        <v>16.246862692835464</v>
      </c>
      <c r="AW31" s="56">
        <v>16.178557196430294</v>
      </c>
      <c r="AX31" s="56">
        <v>16.123143607647592</v>
      </c>
      <c r="AY31" s="56">
        <v>16.066694380411246</v>
      </c>
      <c r="AZ31" s="56">
        <v>16.01882690389057</v>
      </c>
      <c r="BA31" s="56">
        <v>15.976810586445884</v>
      </c>
      <c r="BB31" s="56">
        <v>15.870312336620552</v>
      </c>
      <c r="BC31" s="56">
        <v>15.766945174954387</v>
      </c>
      <c r="BD31" s="56">
        <v>15.668796004553757</v>
      </c>
      <c r="BE31" s="56">
        <v>15.574657853382091</v>
      </c>
      <c r="BF31" s="56">
        <v>15.485800827048964</v>
      </c>
      <c r="BG31" s="56">
        <v>15.400400205092334</v>
      </c>
      <c r="BH31" s="56">
        <v>15.315717770325104</v>
      </c>
      <c r="BI31" s="56">
        <v>15.232266352468802</v>
      </c>
      <c r="BJ31" s="56">
        <v>15.152452269899138</v>
      </c>
      <c r="BK31" s="54">
        <v>15.152469290363831</v>
      </c>
    </row>
    <row r="32" spans="1:63" x14ac:dyDescent="0.2">
      <c r="A32" s="92">
        <v>5001</v>
      </c>
      <c r="B32" s="92">
        <v>5001342</v>
      </c>
      <c r="C32" s="92" t="s">
        <v>13</v>
      </c>
      <c r="D32" s="96">
        <v>1</v>
      </c>
      <c r="E32" s="96">
        <v>2</v>
      </c>
      <c r="F32" s="96">
        <v>4</v>
      </c>
      <c r="G32" s="96">
        <v>2</v>
      </c>
      <c r="H32" s="96">
        <v>22</v>
      </c>
      <c r="I32" s="96">
        <v>0</v>
      </c>
      <c r="J32" s="96">
        <v>0</v>
      </c>
      <c r="K32" s="96">
        <v>73</v>
      </c>
      <c r="L32" s="96">
        <v>0</v>
      </c>
      <c r="M32" s="96">
        <v>0</v>
      </c>
      <c r="N32" s="96">
        <v>4</v>
      </c>
      <c r="O32" s="96">
        <v>5</v>
      </c>
      <c r="P32" s="96">
        <v>0</v>
      </c>
      <c r="Q32" s="96">
        <v>2</v>
      </c>
      <c r="R32" s="96">
        <v>0</v>
      </c>
      <c r="S32" s="96">
        <v>2</v>
      </c>
      <c r="T32" s="96">
        <v>1</v>
      </c>
      <c r="U32" s="96">
        <v>0</v>
      </c>
      <c r="V32" s="96">
        <v>0</v>
      </c>
      <c r="W32" s="96">
        <v>0</v>
      </c>
      <c r="X32" s="96">
        <v>2</v>
      </c>
      <c r="Y32" s="97">
        <v>2</v>
      </c>
      <c r="Z32" s="56">
        <v>0.70160309462098203</v>
      </c>
      <c r="AA32" s="56">
        <v>0.67309061905298617</v>
      </c>
      <c r="AB32" s="56">
        <v>2.895900356761576</v>
      </c>
      <c r="AC32" s="56">
        <v>7.3533211897212958</v>
      </c>
      <c r="AD32" s="56">
        <v>18.744611266106247</v>
      </c>
      <c r="AE32" s="56">
        <v>25.848651649342589</v>
      </c>
      <c r="AF32" s="56">
        <v>30.536128061214033</v>
      </c>
      <c r="AG32" s="56">
        <v>35.858982791367268</v>
      </c>
      <c r="AH32" s="56">
        <v>37.667463566541869</v>
      </c>
      <c r="AI32" s="56">
        <v>38.60036601892363</v>
      </c>
      <c r="AJ32" s="56">
        <v>39.271065806376555</v>
      </c>
      <c r="AK32" s="56">
        <v>39.746425727756915</v>
      </c>
      <c r="AL32" s="56">
        <v>40.39331104798228</v>
      </c>
      <c r="AM32" s="56">
        <v>41.915646452525678</v>
      </c>
      <c r="AN32" s="56">
        <v>43.293972551819252</v>
      </c>
      <c r="AO32" s="56">
        <v>44.320276932288827</v>
      </c>
      <c r="AP32" s="56">
        <v>41.327984574117956</v>
      </c>
      <c r="AQ32" s="56">
        <v>38.507271601425266</v>
      </c>
      <c r="AR32" s="56">
        <v>36.33738062253412</v>
      </c>
      <c r="AS32" s="56">
        <v>34.598350038056346</v>
      </c>
      <c r="AT32" s="56">
        <v>33.072601116892358</v>
      </c>
      <c r="AU32" s="56">
        <v>31.469617077318226</v>
      </c>
      <c r="AV32" s="56">
        <v>29.983954562861992</v>
      </c>
      <c r="AW32" s="56">
        <v>28.587420516166024</v>
      </c>
      <c r="AX32" s="56">
        <v>27.438314963534946</v>
      </c>
      <c r="AY32" s="56">
        <v>26.2827759645897</v>
      </c>
      <c r="AZ32" s="56">
        <v>25.294431726521413</v>
      </c>
      <c r="BA32" s="56">
        <v>24.420233234294788</v>
      </c>
      <c r="BB32" s="56">
        <v>22.500394417494793</v>
      </c>
      <c r="BC32" s="56">
        <v>20.644035179068716</v>
      </c>
      <c r="BD32" s="56">
        <v>18.88331680412702</v>
      </c>
      <c r="BE32" s="56">
        <v>17.196635306709886</v>
      </c>
      <c r="BF32" s="56">
        <v>15.842158536684948</v>
      </c>
      <c r="BG32" s="56">
        <v>14.432835978644757</v>
      </c>
      <c r="BH32" s="56">
        <v>12.979609951999787</v>
      </c>
      <c r="BI32" s="56">
        <v>11.522562617373781</v>
      </c>
      <c r="BJ32" s="56">
        <v>10.117371747909282</v>
      </c>
      <c r="BK32" s="54">
        <v>10.120468999412665</v>
      </c>
    </row>
    <row r="33" spans="1:63" x14ac:dyDescent="0.2">
      <c r="A33" s="91">
        <v>5001</v>
      </c>
      <c r="B33" s="91">
        <v>5001350</v>
      </c>
      <c r="C33" s="91" t="s">
        <v>14</v>
      </c>
      <c r="D33" s="96">
        <v>0</v>
      </c>
      <c r="E33" s="96">
        <v>0</v>
      </c>
      <c r="F33" s="96">
        <v>0</v>
      </c>
      <c r="G33" s="96">
        <v>0</v>
      </c>
      <c r="H33" s="96">
        <v>0</v>
      </c>
      <c r="I33" s="96">
        <v>0</v>
      </c>
      <c r="J33" s="96">
        <v>0</v>
      </c>
      <c r="K33" s="96">
        <v>0</v>
      </c>
      <c r="L33" s="96">
        <v>0</v>
      </c>
      <c r="M33" s="96">
        <v>0</v>
      </c>
      <c r="N33" s="96">
        <v>0</v>
      </c>
      <c r="O33" s="96">
        <v>0</v>
      </c>
      <c r="P33" s="96">
        <v>0</v>
      </c>
      <c r="Q33" s="96">
        <v>0</v>
      </c>
      <c r="R33" s="96">
        <v>0</v>
      </c>
      <c r="S33" s="96">
        <v>628</v>
      </c>
      <c r="T33" s="96">
        <v>0</v>
      </c>
      <c r="U33" s="96">
        <v>0</v>
      </c>
      <c r="V33" s="96">
        <v>0</v>
      </c>
      <c r="W33" s="96">
        <v>0</v>
      </c>
      <c r="X33" s="96">
        <v>0</v>
      </c>
      <c r="Y33" s="97">
        <v>27</v>
      </c>
      <c r="Z33" s="56">
        <v>18.943240008846413</v>
      </c>
      <c r="AA33" s="56">
        <v>18.17344036796273</v>
      </c>
      <c r="AB33" s="56">
        <v>8.577778748067006</v>
      </c>
      <c r="AC33" s="56">
        <v>6.5601809161324347</v>
      </c>
      <c r="AD33" s="56">
        <v>5.6088922238715799</v>
      </c>
      <c r="AE33" s="56">
        <v>5.705747042909258</v>
      </c>
      <c r="AF33" s="56">
        <v>6.3513050655396137</v>
      </c>
      <c r="AG33" s="56">
        <v>6.0967742198163686</v>
      </c>
      <c r="AH33" s="56">
        <v>5.9725755115702448</v>
      </c>
      <c r="AI33" s="56">
        <v>5.9121162664409805</v>
      </c>
      <c r="AJ33" s="56">
        <v>5.8826923763382242</v>
      </c>
      <c r="AK33" s="56">
        <v>5.8683522085196751</v>
      </c>
      <c r="AL33" s="56">
        <v>5.8613544516421081</v>
      </c>
      <c r="AM33" s="56">
        <v>5.8579348302915832</v>
      </c>
      <c r="AN33" s="56">
        <v>5.8562594299894455</v>
      </c>
      <c r="AO33" s="56">
        <v>5.8554382048449485</v>
      </c>
      <c r="AP33" s="56">
        <v>5.8550354280088559</v>
      </c>
      <c r="AQ33" s="56">
        <v>5.8548380773309505</v>
      </c>
      <c r="AR33" s="56">
        <v>5.8547412983880687</v>
      </c>
      <c r="AS33" s="56">
        <v>5.8546937639033931</v>
      </c>
      <c r="AT33" s="56">
        <v>5.8546703892078007</v>
      </c>
      <c r="AU33" s="56">
        <v>5.8546588848477299</v>
      </c>
      <c r="AV33" s="56">
        <v>5.8546532210621818</v>
      </c>
      <c r="AW33" s="56">
        <v>5.8546504308658154</v>
      </c>
      <c r="AX33" s="56">
        <v>5.854649055696191</v>
      </c>
      <c r="AY33" s="56">
        <v>5.8546483772835494</v>
      </c>
      <c r="AZ33" s="56">
        <v>5.8546480425802105</v>
      </c>
      <c r="BA33" s="56">
        <v>5.8546478773607422</v>
      </c>
      <c r="BB33" s="56">
        <v>5.8546477951342171</v>
      </c>
      <c r="BC33" s="56">
        <v>5.8546477545480142</v>
      </c>
      <c r="BD33" s="56">
        <v>5.8546477345189842</v>
      </c>
      <c r="BE33" s="56">
        <v>5.8546477246291975</v>
      </c>
      <c r="BF33" s="56">
        <v>5.854647719894861</v>
      </c>
      <c r="BG33" s="56">
        <v>5.8546477175020488</v>
      </c>
      <c r="BH33" s="56">
        <v>5.8546477162756814</v>
      </c>
      <c r="BI33" s="56">
        <v>5.8546477156506347</v>
      </c>
      <c r="BJ33" s="56">
        <v>5.8546477153565446</v>
      </c>
      <c r="BK33" s="54">
        <v>5.85464771599126</v>
      </c>
    </row>
    <row r="34" spans="1:63" x14ac:dyDescent="0.2">
      <c r="A34" s="91">
        <v>5001</v>
      </c>
      <c r="B34" s="91">
        <v>5001410</v>
      </c>
      <c r="C34" s="91" t="s">
        <v>15</v>
      </c>
      <c r="D34" s="96">
        <v>0</v>
      </c>
      <c r="E34" s="96">
        <v>0</v>
      </c>
      <c r="F34" s="96">
        <v>7</v>
      </c>
      <c r="G34" s="96">
        <v>0</v>
      </c>
      <c r="H34" s="96">
        <v>3</v>
      </c>
      <c r="I34" s="96">
        <v>18</v>
      </c>
      <c r="J34" s="96">
        <v>14</v>
      </c>
      <c r="K34" s="96">
        <v>10</v>
      </c>
      <c r="L34" s="96">
        <v>5</v>
      </c>
      <c r="M34" s="96">
        <v>4</v>
      </c>
      <c r="N34" s="96">
        <v>13</v>
      </c>
      <c r="O34" s="96">
        <v>3</v>
      </c>
      <c r="P34" s="96">
        <v>4</v>
      </c>
      <c r="Q34" s="96">
        <v>1</v>
      </c>
      <c r="R34" s="96">
        <v>0</v>
      </c>
      <c r="S34" s="96">
        <v>1</v>
      </c>
      <c r="T34" s="96">
        <v>1</v>
      </c>
      <c r="U34" s="96">
        <v>0</v>
      </c>
      <c r="V34" s="96">
        <v>0</v>
      </c>
      <c r="W34" s="96">
        <v>2</v>
      </c>
      <c r="X34" s="96">
        <v>0</v>
      </c>
      <c r="Y34" s="97">
        <v>0</v>
      </c>
      <c r="Z34" s="56">
        <v>0.35080195051345509</v>
      </c>
      <c r="AA34" s="56">
        <v>0.48988247638271221</v>
      </c>
      <c r="AB34" s="56">
        <v>0.60182548696302463</v>
      </c>
      <c r="AC34" s="56">
        <v>0.62188361649886481</v>
      </c>
      <c r="AD34" s="56">
        <v>0.88364210986440028</v>
      </c>
      <c r="AE34" s="56">
        <v>1.1581480874503476</v>
      </c>
      <c r="AF34" s="56">
        <v>1.3501781905513264</v>
      </c>
      <c r="AG34" s="56">
        <v>1.4860663562004344</v>
      </c>
      <c r="AH34" s="56">
        <v>1.5697251101645793</v>
      </c>
      <c r="AI34" s="56">
        <v>1.565958342851165</v>
      </c>
      <c r="AJ34" s="56">
        <v>1.5563925865711723</v>
      </c>
      <c r="AK34" s="56">
        <v>1.452706470114344</v>
      </c>
      <c r="AL34" s="56">
        <v>1.3683074625844518</v>
      </c>
      <c r="AM34" s="56">
        <v>1.3196484307287848</v>
      </c>
      <c r="AN34" s="56">
        <v>1.272646091633727</v>
      </c>
      <c r="AO34" s="56">
        <v>1.2216940238252696</v>
      </c>
      <c r="AP34" s="56">
        <v>1.141155948945545</v>
      </c>
      <c r="AQ34" s="56">
        <v>1.0653554839277692</v>
      </c>
      <c r="AR34" s="56">
        <v>1.0072786129936946</v>
      </c>
      <c r="AS34" s="56">
        <v>0.96037543819530291</v>
      </c>
      <c r="AT34" s="56">
        <v>0.91929124615266322</v>
      </c>
      <c r="AU34" s="56">
        <v>0.87605154491542891</v>
      </c>
      <c r="AV34" s="56">
        <v>0.83597149767161549</v>
      </c>
      <c r="AW34" s="56">
        <v>0.79827997244789373</v>
      </c>
      <c r="AX34" s="56">
        <v>0.76732421327017319</v>
      </c>
      <c r="AY34" s="56">
        <v>0.73614139938160339</v>
      </c>
      <c r="AZ34" s="56">
        <v>0.70950083774109141</v>
      </c>
      <c r="BA34" s="56">
        <v>0.68596078204882427</v>
      </c>
      <c r="BB34" s="56">
        <v>0.63321577969570986</v>
      </c>
      <c r="BC34" s="56">
        <v>0.58218601553774918</v>
      </c>
      <c r="BD34" s="56">
        <v>0.53377740235686422</v>
      </c>
      <c r="BE34" s="56">
        <v>0.48739577368626436</v>
      </c>
      <c r="BF34" s="56">
        <v>0.44917228762379136</v>
      </c>
      <c r="BG34" s="56">
        <v>0.4099208462655875</v>
      </c>
      <c r="BH34" s="56">
        <v>0.36969558374091199</v>
      </c>
      <c r="BI34" s="56">
        <v>0.32947165797974159</v>
      </c>
      <c r="BJ34" s="56">
        <v>0.29072847112789618</v>
      </c>
      <c r="BK34" s="54">
        <v>0.29080216892900596</v>
      </c>
    </row>
    <row r="35" spans="1:63" x14ac:dyDescent="0.2">
      <c r="A35" s="91">
        <v>5001</v>
      </c>
      <c r="B35" s="91">
        <v>5001420</v>
      </c>
      <c r="C35" s="91" t="s">
        <v>16</v>
      </c>
      <c r="D35" s="96">
        <v>38</v>
      </c>
      <c r="E35" s="96">
        <v>13</v>
      </c>
      <c r="F35" s="96">
        <v>24</v>
      </c>
      <c r="G35" s="96">
        <v>59.000000000000007</v>
      </c>
      <c r="H35" s="96">
        <v>28</v>
      </c>
      <c r="I35" s="96">
        <v>26</v>
      </c>
      <c r="J35" s="96">
        <v>120</v>
      </c>
      <c r="K35" s="96">
        <v>10</v>
      </c>
      <c r="L35" s="96">
        <v>7</v>
      </c>
      <c r="M35" s="96">
        <v>8</v>
      </c>
      <c r="N35" s="96">
        <v>19</v>
      </c>
      <c r="O35" s="96">
        <v>5</v>
      </c>
      <c r="P35" s="96">
        <v>108</v>
      </c>
      <c r="Q35" s="96">
        <v>108</v>
      </c>
      <c r="R35" s="96">
        <v>15</v>
      </c>
      <c r="S35" s="96">
        <v>16</v>
      </c>
      <c r="T35" s="96">
        <v>47</v>
      </c>
      <c r="U35" s="96">
        <v>7</v>
      </c>
      <c r="V35" s="96">
        <v>123</v>
      </c>
      <c r="W35" s="96">
        <v>54</v>
      </c>
      <c r="X35" s="96">
        <v>166</v>
      </c>
      <c r="Y35" s="97">
        <v>18</v>
      </c>
      <c r="Z35" s="56">
        <v>12.628828688579098</v>
      </c>
      <c r="AA35" s="56">
        <v>12.115627205793114</v>
      </c>
      <c r="AB35" s="56">
        <v>13.05996945578044</v>
      </c>
      <c r="AC35" s="56">
        <v>19.137725351843653</v>
      </c>
      <c r="AD35" s="56">
        <v>36.898388386347236</v>
      </c>
      <c r="AE35" s="56">
        <v>52.279900045922211</v>
      </c>
      <c r="AF35" s="56">
        <v>63.605463234714989</v>
      </c>
      <c r="AG35" s="56">
        <v>69.366624311244053</v>
      </c>
      <c r="AH35" s="56">
        <v>73.196260979928425</v>
      </c>
      <c r="AI35" s="56">
        <v>75.427053130620706</v>
      </c>
      <c r="AJ35" s="56">
        <v>73.593245503066754</v>
      </c>
      <c r="AK35" s="56">
        <v>71.786951070660038</v>
      </c>
      <c r="AL35" s="56">
        <v>70.559659955842037</v>
      </c>
      <c r="AM35" s="56">
        <v>70.922820078323028</v>
      </c>
      <c r="AN35" s="56">
        <v>71.188192939574563</v>
      </c>
      <c r="AO35" s="56">
        <v>71.04023291833434</v>
      </c>
      <c r="AP35" s="56">
        <v>68.993882431779952</v>
      </c>
      <c r="AQ35" s="56">
        <v>66.87920623989146</v>
      </c>
      <c r="AR35" s="56">
        <v>65.54351087806242</v>
      </c>
      <c r="AS35" s="56">
        <v>64.705135053865661</v>
      </c>
      <c r="AT35" s="56">
        <v>64.054283930651152</v>
      </c>
      <c r="AU35" s="56">
        <v>63.067588808427914</v>
      </c>
      <c r="AV35" s="56">
        <v>62.113427196154888</v>
      </c>
      <c r="AW35" s="56">
        <v>61.153459402255052</v>
      </c>
      <c r="AX35" s="56">
        <v>60.543936591379286</v>
      </c>
      <c r="AY35" s="56">
        <v>59.769808978892314</v>
      </c>
      <c r="AZ35" s="56">
        <v>59.226570414914931</v>
      </c>
      <c r="BA35" s="56">
        <v>58.823046555248055</v>
      </c>
      <c r="BB35" s="56">
        <v>54.246841931841388</v>
      </c>
      <c r="BC35" s="56">
        <v>49.8213652750199</v>
      </c>
      <c r="BD35" s="56">
        <v>45.623730988587383</v>
      </c>
      <c r="BE35" s="56">
        <v>41.602430233606796</v>
      </c>
      <c r="BF35" s="56">
        <v>38.353306936033668</v>
      </c>
      <c r="BG35" s="56">
        <v>34.983178708686594</v>
      </c>
      <c r="BH35" s="56">
        <v>31.513120867489203</v>
      </c>
      <c r="BI35" s="56">
        <v>28.036114337096507</v>
      </c>
      <c r="BJ35" s="56">
        <v>24.683853660737686</v>
      </c>
      <c r="BK35" s="54">
        <v>24.691004674436019</v>
      </c>
    </row>
    <row r="36" spans="1:63" x14ac:dyDescent="0.2">
      <c r="A36" s="91">
        <v>5001</v>
      </c>
      <c r="B36" s="91">
        <v>5001431</v>
      </c>
      <c r="C36" s="91" t="s">
        <v>17</v>
      </c>
      <c r="D36" s="96">
        <v>3</v>
      </c>
      <c r="E36" s="96">
        <v>0</v>
      </c>
      <c r="F36" s="96">
        <v>2</v>
      </c>
      <c r="G36" s="96">
        <v>21</v>
      </c>
      <c r="H36" s="96">
        <v>3</v>
      </c>
      <c r="I36" s="96">
        <v>6</v>
      </c>
      <c r="J36" s="96">
        <v>4</v>
      </c>
      <c r="K36" s="96">
        <v>66</v>
      </c>
      <c r="L36" s="96">
        <v>3</v>
      </c>
      <c r="M36" s="96">
        <v>5</v>
      </c>
      <c r="N36" s="96">
        <v>3</v>
      </c>
      <c r="O36" s="96">
        <v>9</v>
      </c>
      <c r="P36" s="96">
        <v>2</v>
      </c>
      <c r="Q36" s="96">
        <v>13</v>
      </c>
      <c r="R36" s="96">
        <v>69</v>
      </c>
      <c r="S36" s="96">
        <v>7</v>
      </c>
      <c r="T36" s="96">
        <v>51</v>
      </c>
      <c r="U36" s="96">
        <v>11</v>
      </c>
      <c r="V36" s="96">
        <v>5</v>
      </c>
      <c r="W36" s="96">
        <v>258</v>
      </c>
      <c r="X36" s="96">
        <v>4</v>
      </c>
      <c r="Y36" s="97">
        <v>359</v>
      </c>
      <c r="Z36" s="56">
        <v>7.3668183814165769</v>
      </c>
      <c r="AA36" s="56">
        <v>7.4170580968870121</v>
      </c>
      <c r="AB36" s="56">
        <v>12.48918278738293</v>
      </c>
      <c r="AC36" s="56">
        <v>19.985947034735389</v>
      </c>
      <c r="AD36" s="56">
        <v>34.464802711466668</v>
      </c>
      <c r="AE36" s="56">
        <v>42.247532242617723</v>
      </c>
      <c r="AF36" s="56">
        <v>45.104800935011497</v>
      </c>
      <c r="AG36" s="56">
        <v>47.760532201838771</v>
      </c>
      <c r="AH36" s="56">
        <v>45.604102579187419</v>
      </c>
      <c r="AI36" s="56">
        <v>43.078008178229766</v>
      </c>
      <c r="AJ36" s="56">
        <v>40.748360414716885</v>
      </c>
      <c r="AK36" s="56">
        <v>38.623102265127194</v>
      </c>
      <c r="AL36" s="56">
        <v>36.901485922219358</v>
      </c>
      <c r="AM36" s="56">
        <v>35.921071000130482</v>
      </c>
      <c r="AN36" s="56">
        <v>34.971424897515007</v>
      </c>
      <c r="AO36" s="56">
        <v>33.939387743948245</v>
      </c>
      <c r="AP36" s="56">
        <v>32.321316634642336</v>
      </c>
      <c r="AQ36" s="56">
        <v>30.797612888785387</v>
      </c>
      <c r="AR36" s="56">
        <v>29.628538631804428</v>
      </c>
      <c r="AS36" s="56">
        <v>28.68692532731923</v>
      </c>
      <c r="AT36" s="56">
        <v>27.861667413894001</v>
      </c>
      <c r="AU36" s="56">
        <v>26.993646258786164</v>
      </c>
      <c r="AV36" s="56">
        <v>26.189090037963528</v>
      </c>
      <c r="AW36" s="56">
        <v>25.432592806862946</v>
      </c>
      <c r="AX36" s="56">
        <v>24.810882043536392</v>
      </c>
      <c r="AY36" s="56">
        <v>24.184988806075939</v>
      </c>
      <c r="AZ36" s="56">
        <v>23.650053183027861</v>
      </c>
      <c r="BA36" s="56">
        <v>23.177208279829728</v>
      </c>
      <c r="BB36" s="56">
        <v>22.125096752492272</v>
      </c>
      <c r="BC36" s="56">
        <v>21.107397581686481</v>
      </c>
      <c r="BD36" s="56">
        <v>20.142027351123062</v>
      </c>
      <c r="BE36" s="56">
        <v>19.217138454518064</v>
      </c>
      <c r="BF36" s="56">
        <v>18.461653498286296</v>
      </c>
      <c r="BG36" s="56">
        <v>17.682365582988016</v>
      </c>
      <c r="BH36" s="56">
        <v>16.882052300576696</v>
      </c>
      <c r="BI36" s="56">
        <v>16.081033416784543</v>
      </c>
      <c r="BJ36" s="56">
        <v>15.309164991489936</v>
      </c>
      <c r="BK36" s="54">
        <v>15.310713412569832</v>
      </c>
    </row>
    <row r="37" spans="1:63" x14ac:dyDescent="0.2">
      <c r="A37" s="91">
        <v>5001</v>
      </c>
      <c r="B37" s="91">
        <v>5001432</v>
      </c>
      <c r="C37" s="91" t="s">
        <v>18</v>
      </c>
      <c r="D37" s="96">
        <v>42</v>
      </c>
      <c r="E37" s="96">
        <v>2</v>
      </c>
      <c r="F37" s="96">
        <v>66</v>
      </c>
      <c r="G37" s="96">
        <v>0</v>
      </c>
      <c r="H37" s="96">
        <v>1</v>
      </c>
      <c r="I37" s="96">
        <v>54</v>
      </c>
      <c r="J37" s="96">
        <v>0</v>
      </c>
      <c r="K37" s="96">
        <v>0</v>
      </c>
      <c r="L37" s="96">
        <v>20</v>
      </c>
      <c r="M37" s="96">
        <v>27</v>
      </c>
      <c r="N37" s="96">
        <v>27</v>
      </c>
      <c r="O37" s="96">
        <v>8</v>
      </c>
      <c r="P37" s="96">
        <v>542</v>
      </c>
      <c r="Q37" s="96">
        <v>11</v>
      </c>
      <c r="R37" s="96">
        <v>6</v>
      </c>
      <c r="S37" s="96">
        <v>1</v>
      </c>
      <c r="T37" s="96">
        <v>2</v>
      </c>
      <c r="U37" s="96">
        <v>0</v>
      </c>
      <c r="V37" s="96">
        <v>4</v>
      </c>
      <c r="W37" s="96">
        <v>0</v>
      </c>
      <c r="X37" s="96">
        <v>3</v>
      </c>
      <c r="Y37" s="97">
        <v>0</v>
      </c>
      <c r="Z37" s="56">
        <v>3.5080086186545238</v>
      </c>
      <c r="AA37" s="56">
        <v>4.7884207640950329</v>
      </c>
      <c r="AB37" s="56">
        <v>4.3056788740672758</v>
      </c>
      <c r="AC37" s="56">
        <v>5.5930975897137847</v>
      </c>
      <c r="AD37" s="56">
        <v>10.560823161082766</v>
      </c>
      <c r="AE37" s="56">
        <v>14.75513925723496</v>
      </c>
      <c r="AF37" s="56">
        <v>17.898437251328183</v>
      </c>
      <c r="AG37" s="56">
        <v>20.962328870971888</v>
      </c>
      <c r="AH37" s="56">
        <v>23.251040176739224</v>
      </c>
      <c r="AI37" s="56">
        <v>24.924325429550223</v>
      </c>
      <c r="AJ37" s="56">
        <v>26.298057815123901</v>
      </c>
      <c r="AK37" s="56">
        <v>27.425982709211972</v>
      </c>
      <c r="AL37" s="56">
        <v>25.897395117986711</v>
      </c>
      <c r="AM37" s="56">
        <v>25.039154760749359</v>
      </c>
      <c r="AN37" s="56">
        <v>24.204883228209894</v>
      </c>
      <c r="AO37" s="56">
        <v>23.295403526973701</v>
      </c>
      <c r="AP37" s="56">
        <v>21.882863096636459</v>
      </c>
      <c r="AQ37" s="56">
        <v>20.551831879006183</v>
      </c>
      <c r="AR37" s="56">
        <v>19.528886370889595</v>
      </c>
      <c r="AS37" s="56">
        <v>18.707575808718083</v>
      </c>
      <c r="AT37" s="56">
        <v>17.987272235868211</v>
      </c>
      <c r="AU37" s="56">
        <v>17.230192749829243</v>
      </c>
      <c r="AV37" s="56">
        <v>16.528503067886273</v>
      </c>
      <c r="AW37" s="56">
        <v>15.868843357880607</v>
      </c>
      <c r="AX37" s="56">
        <v>15.326297886118194</v>
      </c>
      <c r="AY37" s="56">
        <v>14.780491852527486</v>
      </c>
      <c r="AZ37" s="56">
        <v>14.313784693800702</v>
      </c>
      <c r="BA37" s="56">
        <v>13.901076977611021</v>
      </c>
      <c r="BB37" s="56">
        <v>12.990372046969137</v>
      </c>
      <c r="BC37" s="56">
        <v>12.109660175195112</v>
      </c>
      <c r="BD37" s="56">
        <v>11.274290233869174</v>
      </c>
      <c r="BE37" s="56">
        <v>10.474011442824956</v>
      </c>
      <c r="BF37" s="56">
        <v>9.8272973806217774</v>
      </c>
      <c r="BG37" s="56">
        <v>9.1565543574650636</v>
      </c>
      <c r="BH37" s="56">
        <v>8.4659497350211144</v>
      </c>
      <c r="BI37" s="56">
        <v>7.7739738244801426</v>
      </c>
      <c r="BJ37" s="56">
        <v>7.1068295299476105</v>
      </c>
      <c r="BK37" s="54">
        <v>7.1082514114446056</v>
      </c>
    </row>
    <row r="38" spans="1:63" x14ac:dyDescent="0.2">
      <c r="A38" s="91">
        <v>5001</v>
      </c>
      <c r="B38" s="91">
        <v>5001440</v>
      </c>
      <c r="C38" s="91" t="s">
        <v>19</v>
      </c>
      <c r="D38" s="96">
        <v>2</v>
      </c>
      <c r="E38" s="96">
        <v>0</v>
      </c>
      <c r="F38" s="96">
        <v>3</v>
      </c>
      <c r="G38" s="96">
        <v>21</v>
      </c>
      <c r="H38" s="96">
        <v>47</v>
      </c>
      <c r="I38" s="96">
        <v>13</v>
      </c>
      <c r="J38" s="96">
        <v>192</v>
      </c>
      <c r="K38" s="96">
        <v>28</v>
      </c>
      <c r="L38" s="96">
        <v>1</v>
      </c>
      <c r="M38" s="96">
        <v>0</v>
      </c>
      <c r="N38" s="96">
        <v>59</v>
      </c>
      <c r="O38" s="96">
        <v>20</v>
      </c>
      <c r="P38" s="96">
        <v>31</v>
      </c>
      <c r="Q38" s="96">
        <v>152</v>
      </c>
      <c r="R38" s="96">
        <v>7</v>
      </c>
      <c r="S38" s="96">
        <v>64</v>
      </c>
      <c r="T38" s="96">
        <v>2</v>
      </c>
      <c r="U38" s="96">
        <v>17</v>
      </c>
      <c r="V38" s="96">
        <v>66</v>
      </c>
      <c r="W38" s="96">
        <v>73</v>
      </c>
      <c r="X38" s="96">
        <v>65</v>
      </c>
      <c r="Y38" s="97">
        <v>53</v>
      </c>
      <c r="Z38" s="56">
        <v>50.98304141466614</v>
      </c>
      <c r="AA38" s="56">
        <v>51.732638058570224</v>
      </c>
      <c r="AB38" s="56">
        <v>57.434473292094651</v>
      </c>
      <c r="AC38" s="56">
        <v>33.562075052313133</v>
      </c>
      <c r="AD38" s="56">
        <v>23.516487441339418</v>
      </c>
      <c r="AE38" s="56">
        <v>17.867765866179937</v>
      </c>
      <c r="AF38" s="56">
        <v>15.066185256891258</v>
      </c>
      <c r="AG38" s="56">
        <v>13.342231006677849</v>
      </c>
      <c r="AH38" s="56">
        <v>12.225971477511038</v>
      </c>
      <c r="AI38" s="56">
        <v>11.442832128321845</v>
      </c>
      <c r="AJ38" s="56">
        <v>10.875217437660149</v>
      </c>
      <c r="AK38" s="56">
        <v>10.428444096524291</v>
      </c>
      <c r="AL38" s="56">
        <v>10.089416777447642</v>
      </c>
      <c r="AM38" s="56">
        <v>9.891995237906146</v>
      </c>
      <c r="AN38" s="56">
        <v>9.7124626432750052</v>
      </c>
      <c r="AO38" s="56">
        <v>9.5251364467827031</v>
      </c>
      <c r="AP38" s="56">
        <v>9.2282850205881441</v>
      </c>
      <c r="AQ38" s="56">
        <v>8.9503884718901077</v>
      </c>
      <c r="AR38" s="56">
        <v>8.7385732338928062</v>
      </c>
      <c r="AS38" s="56">
        <v>8.5665047329027004</v>
      </c>
      <c r="AT38" s="56">
        <v>8.4161135853123028</v>
      </c>
      <c r="AU38" s="56">
        <v>8.257660916518617</v>
      </c>
      <c r="AV38" s="56">
        <v>8.1108004598048193</v>
      </c>
      <c r="AW38" s="56">
        <v>7.9726546318625608</v>
      </c>
      <c r="AX38" s="56">
        <v>7.8593926286763303</v>
      </c>
      <c r="AY38" s="56">
        <v>7.7451267240107704</v>
      </c>
      <c r="AZ38" s="56">
        <v>7.6476070986948628</v>
      </c>
      <c r="BA38" s="56">
        <v>7.5615161916807718</v>
      </c>
      <c r="BB38" s="56">
        <v>7.3651560154426745</v>
      </c>
      <c r="BC38" s="56">
        <v>7.1750884640297992</v>
      </c>
      <c r="BD38" s="56">
        <v>6.9947582179846908</v>
      </c>
      <c r="BE38" s="56">
        <v>6.8219512198934904</v>
      </c>
      <c r="BF38" s="56">
        <v>6.6763793832210707</v>
      </c>
      <c r="BG38" s="56">
        <v>6.528530917485182</v>
      </c>
      <c r="BH38" s="56">
        <v>6.377809384513264</v>
      </c>
      <c r="BI38" s="56">
        <v>6.22743705802778</v>
      </c>
      <c r="BJ38" s="56">
        <v>6.0827587217124695</v>
      </c>
      <c r="BK38" s="54">
        <v>6.0829961216637303</v>
      </c>
    </row>
    <row r="39" spans="1:63" x14ac:dyDescent="0.2">
      <c r="A39" s="91">
        <v>5001</v>
      </c>
      <c r="B39" s="91">
        <v>5001450</v>
      </c>
      <c r="C39" s="91" t="s">
        <v>20</v>
      </c>
      <c r="D39" s="96">
        <v>0</v>
      </c>
      <c r="E39" s="96">
        <v>1</v>
      </c>
      <c r="F39" s="96">
        <v>1</v>
      </c>
      <c r="G39" s="96">
        <v>1</v>
      </c>
      <c r="H39" s="96">
        <v>4</v>
      </c>
      <c r="I39" s="96">
        <v>0</v>
      </c>
      <c r="J39" s="96">
        <v>1</v>
      </c>
      <c r="K39" s="96">
        <v>3</v>
      </c>
      <c r="L39" s="96">
        <v>5</v>
      </c>
      <c r="M39" s="96">
        <v>6</v>
      </c>
      <c r="N39" s="96">
        <v>30</v>
      </c>
      <c r="O39" s="96">
        <v>0</v>
      </c>
      <c r="P39" s="96">
        <v>1</v>
      </c>
      <c r="Q39" s="96">
        <v>6</v>
      </c>
      <c r="R39" s="96">
        <v>26</v>
      </c>
      <c r="S39" s="96">
        <v>4</v>
      </c>
      <c r="T39" s="96">
        <v>1</v>
      </c>
      <c r="U39" s="96">
        <v>37</v>
      </c>
      <c r="V39" s="96">
        <v>2</v>
      </c>
      <c r="W39" s="96">
        <v>0</v>
      </c>
      <c r="X39" s="96">
        <v>0</v>
      </c>
      <c r="Y39" s="97">
        <v>1</v>
      </c>
      <c r="Z39" s="56">
        <v>3.1572070713440326</v>
      </c>
      <c r="AA39" s="56">
        <v>3.0289067867573807</v>
      </c>
      <c r="AB39" s="56">
        <v>4.7848094262857721</v>
      </c>
      <c r="AC39" s="56">
        <v>8.6091355445120747</v>
      </c>
      <c r="AD39" s="56">
        <v>13.476206542630848</v>
      </c>
      <c r="AE39" s="56">
        <v>17.140826901702397</v>
      </c>
      <c r="AF39" s="56">
        <v>17.990127315811836</v>
      </c>
      <c r="AG39" s="56">
        <v>17.737081301017209</v>
      </c>
      <c r="AH39" s="56">
        <v>17.226179287054286</v>
      </c>
      <c r="AI39" s="56">
        <v>16.638490713802813</v>
      </c>
      <c r="AJ39" s="56">
        <v>16.093900022259483</v>
      </c>
      <c r="AK39" s="56">
        <v>15.594048382946564</v>
      </c>
      <c r="AL39" s="56">
        <v>15.185453009182307</v>
      </c>
      <c r="AM39" s="56">
        <v>14.94686526159072</v>
      </c>
      <c r="AN39" s="56">
        <v>14.717189573578851</v>
      </c>
      <c r="AO39" s="56">
        <v>14.468946553530071</v>
      </c>
      <c r="AP39" s="56">
        <v>14.073291888239577</v>
      </c>
      <c r="AQ39" s="56">
        <v>13.701131503988142</v>
      </c>
      <c r="AR39" s="56">
        <v>13.416407684232791</v>
      </c>
      <c r="AS39" s="56">
        <v>13.185825731799095</v>
      </c>
      <c r="AT39" s="56">
        <v>12.983969293746574</v>
      </c>
      <c r="AU39" s="56">
        <v>12.771388609762287</v>
      </c>
      <c r="AV39" s="56">
        <v>12.574333147024145</v>
      </c>
      <c r="AW39" s="56">
        <v>12.388992819560029</v>
      </c>
      <c r="AX39" s="56">
        <v>12.236876544435711</v>
      </c>
      <c r="AY39" s="56">
        <v>12.083549346132525</v>
      </c>
      <c r="AZ39" s="56">
        <v>11.95261038919525</v>
      </c>
      <c r="BA39" s="56">
        <v>11.836952520345816</v>
      </c>
      <c r="BB39" s="56">
        <v>11.575945687524529</v>
      </c>
      <c r="BC39" s="56">
        <v>11.323376681857996</v>
      </c>
      <c r="BD39" s="56">
        <v>11.083767163103689</v>
      </c>
      <c r="BE39" s="56">
        <v>10.854175831776228</v>
      </c>
      <c r="BF39" s="56">
        <v>10.663271632964012</v>
      </c>
      <c r="BG39" s="56">
        <v>10.468112666163147</v>
      </c>
      <c r="BH39" s="56">
        <v>10.268538544272797</v>
      </c>
      <c r="BI39" s="56">
        <v>10.069155798098613</v>
      </c>
      <c r="BJ39" s="56">
        <v>9.8771978457336918</v>
      </c>
      <c r="BK39" s="54">
        <v>9.8775426668746498</v>
      </c>
    </row>
    <row r="40" spans="1:63" x14ac:dyDescent="0.2">
      <c r="A40" s="91">
        <v>5001</v>
      </c>
      <c r="B40" s="91">
        <v>5001511</v>
      </c>
      <c r="C40" s="91" t="s">
        <v>1056</v>
      </c>
      <c r="D40" s="96">
        <v>0</v>
      </c>
      <c r="E40" s="96">
        <v>8</v>
      </c>
      <c r="F40" s="96">
        <v>3</v>
      </c>
      <c r="G40" s="96">
        <v>5</v>
      </c>
      <c r="H40" s="96">
        <v>4</v>
      </c>
      <c r="I40" s="96">
        <v>17</v>
      </c>
      <c r="J40" s="96">
        <v>6</v>
      </c>
      <c r="K40" s="96">
        <v>18</v>
      </c>
      <c r="L40" s="96">
        <v>13</v>
      </c>
      <c r="M40" s="96">
        <v>31</v>
      </c>
      <c r="N40" s="96">
        <v>3</v>
      </c>
      <c r="O40" s="96">
        <v>14</v>
      </c>
      <c r="P40" s="96">
        <v>84</v>
      </c>
      <c r="Q40" s="96">
        <v>3</v>
      </c>
      <c r="R40" s="96">
        <v>185.99999999999997</v>
      </c>
      <c r="S40" s="96">
        <v>12</v>
      </c>
      <c r="T40" s="96">
        <v>11</v>
      </c>
      <c r="U40" s="96">
        <v>6</v>
      </c>
      <c r="V40" s="96">
        <v>41</v>
      </c>
      <c r="W40" s="96">
        <v>20</v>
      </c>
      <c r="X40" s="96">
        <v>20</v>
      </c>
      <c r="Y40" s="97">
        <v>12</v>
      </c>
      <c r="Z40" s="56">
        <v>7.7176167031033556</v>
      </c>
      <c r="AA40" s="56">
        <v>7.6984015641430945</v>
      </c>
      <c r="AB40" s="56">
        <v>9.2805271133768663</v>
      </c>
      <c r="AC40" s="56">
        <v>10.03833737245284</v>
      </c>
      <c r="AD40" s="56">
        <v>10.413375818117085</v>
      </c>
      <c r="AE40" s="56">
        <v>11.197762593766154</v>
      </c>
      <c r="AF40" s="56">
        <v>12.1819570029494</v>
      </c>
      <c r="AG40" s="56">
        <v>11.997690405320888</v>
      </c>
      <c r="AH40" s="56">
        <v>11.832217968044084</v>
      </c>
      <c r="AI40" s="56">
        <v>11.692840373941575</v>
      </c>
      <c r="AJ40" s="56">
        <v>11.551344468893737</v>
      </c>
      <c r="AK40" s="56">
        <v>11.407068202945791</v>
      </c>
      <c r="AL40" s="56">
        <v>11.27176711571116</v>
      </c>
      <c r="AM40" s="56">
        <v>11.165117952265618</v>
      </c>
      <c r="AN40" s="56">
        <v>11.068964162414529</v>
      </c>
      <c r="AO40" s="56">
        <v>10.971287616186306</v>
      </c>
      <c r="AP40" s="56">
        <v>10.785814166447718</v>
      </c>
      <c r="AQ40" s="56">
        <v>10.613261065753195</v>
      </c>
      <c r="AR40" s="56">
        <v>10.48497660405094</v>
      </c>
      <c r="AS40" s="56">
        <v>10.375357036386253</v>
      </c>
      <c r="AT40" s="56">
        <v>10.280448774092914</v>
      </c>
      <c r="AU40" s="56">
        <v>10.179296642569451</v>
      </c>
      <c r="AV40" s="56">
        <v>10.085452421949828</v>
      </c>
      <c r="AW40" s="56">
        <v>9.9969346455038632</v>
      </c>
      <c r="AX40" s="56">
        <v>9.925199270923482</v>
      </c>
      <c r="AY40" s="56">
        <v>9.8520407422336813</v>
      </c>
      <c r="AZ40" s="56">
        <v>9.790045667464133</v>
      </c>
      <c r="BA40" s="56">
        <v>9.7356617299392081</v>
      </c>
      <c r="BB40" s="56">
        <v>9.5963002812796585</v>
      </c>
      <c r="BC40" s="56">
        <v>9.4609998554628127</v>
      </c>
      <c r="BD40" s="56">
        <v>9.3325194045214133</v>
      </c>
      <c r="BE40" s="56">
        <v>9.2092787952413779</v>
      </c>
      <c r="BF40" s="56">
        <v>9.0917378151019292</v>
      </c>
      <c r="BG40" s="56">
        <v>8.9793185032555609</v>
      </c>
      <c r="BH40" s="56">
        <v>8.8681295099073534</v>
      </c>
      <c r="BI40" s="56">
        <v>8.7586843349769214</v>
      </c>
      <c r="BJ40" s="56">
        <v>8.6540690025997655</v>
      </c>
      <c r="BK40" s="54">
        <v>8.6540770142217038</v>
      </c>
    </row>
    <row r="41" spans="1:63" x14ac:dyDescent="0.2">
      <c r="A41" s="91">
        <v>5001</v>
      </c>
      <c r="B41" s="91">
        <v>5001512</v>
      </c>
      <c r="C41" s="91" t="s">
        <v>1060</v>
      </c>
      <c r="D41" s="96">
        <v>12</v>
      </c>
      <c r="E41" s="96">
        <v>4</v>
      </c>
      <c r="F41" s="96">
        <v>8</v>
      </c>
      <c r="G41" s="96">
        <v>17</v>
      </c>
      <c r="H41" s="96">
        <v>16</v>
      </c>
      <c r="I41" s="96">
        <v>8</v>
      </c>
      <c r="J41" s="96">
        <v>93</v>
      </c>
      <c r="K41" s="96">
        <v>11</v>
      </c>
      <c r="L41" s="96">
        <v>6</v>
      </c>
      <c r="M41" s="96">
        <v>16</v>
      </c>
      <c r="N41" s="96">
        <v>7</v>
      </c>
      <c r="O41" s="96">
        <v>16</v>
      </c>
      <c r="P41" s="96">
        <v>19</v>
      </c>
      <c r="Q41" s="96">
        <v>9</v>
      </c>
      <c r="R41" s="96">
        <v>22.999999999999996</v>
      </c>
      <c r="S41" s="96">
        <v>16</v>
      </c>
      <c r="T41" s="96">
        <v>11</v>
      </c>
      <c r="U41" s="96">
        <v>23.000000000000004</v>
      </c>
      <c r="V41" s="96">
        <v>6</v>
      </c>
      <c r="W41" s="96">
        <v>5</v>
      </c>
      <c r="X41" s="96">
        <v>6</v>
      </c>
      <c r="Y41" s="97">
        <v>22</v>
      </c>
      <c r="Z41" s="56">
        <v>10.874824177650352</v>
      </c>
      <c r="AA41" s="56">
        <v>11.371324381416029</v>
      </c>
      <c r="AB41" s="56">
        <v>12.718067226580725</v>
      </c>
      <c r="AC41" s="56">
        <v>10.91911771699456</v>
      </c>
      <c r="AD41" s="56">
        <v>10.459562486202731</v>
      </c>
      <c r="AE41" s="56">
        <v>10.163212321143957</v>
      </c>
      <c r="AF41" s="56">
        <v>10.046134810904679</v>
      </c>
      <c r="AG41" s="56">
        <v>9.7765617685221464</v>
      </c>
      <c r="AH41" s="56">
        <v>9.5028897834150534</v>
      </c>
      <c r="AI41" s="56">
        <v>9.2538258887836911</v>
      </c>
      <c r="AJ41" s="56">
        <v>9.0105783628347762</v>
      </c>
      <c r="AK41" s="56">
        <v>8.7714123521717156</v>
      </c>
      <c r="AL41" s="56">
        <v>8.5559547158610183</v>
      </c>
      <c r="AM41" s="56">
        <v>8.3978657966081922</v>
      </c>
      <c r="AN41" s="56">
        <v>8.2534175306146746</v>
      </c>
      <c r="AO41" s="56">
        <v>8.1046751731367142</v>
      </c>
      <c r="AP41" s="56">
        <v>7.8328307941505733</v>
      </c>
      <c r="AQ41" s="56">
        <v>7.5793721635321409</v>
      </c>
      <c r="AR41" s="56">
        <v>7.3898262080854424</v>
      </c>
      <c r="AS41" s="56">
        <v>7.2296258686588004</v>
      </c>
      <c r="AT41" s="56">
        <v>7.0906182463844409</v>
      </c>
      <c r="AU41" s="56">
        <v>6.9428212065258634</v>
      </c>
      <c r="AV41" s="56">
        <v>6.8057255648740629</v>
      </c>
      <c r="AW41" s="56">
        <v>6.6764850764984853</v>
      </c>
      <c r="AX41" s="56">
        <v>6.5714820029888052</v>
      </c>
      <c r="AY41" s="56">
        <v>6.4646466091581551</v>
      </c>
      <c r="AZ41" s="56">
        <v>6.3739735813524288</v>
      </c>
      <c r="BA41" s="56">
        <v>6.2943222557137375</v>
      </c>
      <c r="BB41" s="56">
        <v>6.0951211469641233</v>
      </c>
      <c r="BC41" s="56">
        <v>5.9018402786766142</v>
      </c>
      <c r="BD41" s="56">
        <v>5.7183336625767502</v>
      </c>
      <c r="BE41" s="56">
        <v>5.5423451912626263</v>
      </c>
      <c r="BF41" s="56">
        <v>5.3783914952557197</v>
      </c>
      <c r="BG41" s="56">
        <v>5.2198368180880932</v>
      </c>
      <c r="BH41" s="56">
        <v>5.0621081598718956</v>
      </c>
      <c r="BI41" s="56">
        <v>4.906445368566116</v>
      </c>
      <c r="BJ41" s="56">
        <v>4.7574613141193725</v>
      </c>
      <c r="BK41" s="54">
        <v>4.757518547027809</v>
      </c>
    </row>
    <row r="42" spans="1:63" x14ac:dyDescent="0.2">
      <c r="A42" s="91">
        <v>5001</v>
      </c>
      <c r="B42" s="91">
        <v>5001520</v>
      </c>
      <c r="C42" s="91" t="s">
        <v>21</v>
      </c>
      <c r="D42" s="96">
        <v>12</v>
      </c>
      <c r="E42" s="96">
        <v>26</v>
      </c>
      <c r="F42" s="96">
        <v>17</v>
      </c>
      <c r="G42" s="96">
        <v>17</v>
      </c>
      <c r="H42" s="96">
        <v>6</v>
      </c>
      <c r="I42" s="96">
        <v>22</v>
      </c>
      <c r="J42" s="96">
        <v>12</v>
      </c>
      <c r="K42" s="96">
        <v>21</v>
      </c>
      <c r="L42" s="96">
        <v>4</v>
      </c>
      <c r="M42" s="96">
        <v>4</v>
      </c>
      <c r="N42" s="96">
        <v>9</v>
      </c>
      <c r="O42" s="96">
        <v>14.999999999999998</v>
      </c>
      <c r="P42" s="96">
        <v>16</v>
      </c>
      <c r="Q42" s="96">
        <v>15</v>
      </c>
      <c r="R42" s="96">
        <v>20</v>
      </c>
      <c r="S42" s="96">
        <v>38</v>
      </c>
      <c r="T42" s="96">
        <v>110</v>
      </c>
      <c r="U42" s="96">
        <v>8</v>
      </c>
      <c r="V42" s="96">
        <v>17</v>
      </c>
      <c r="W42" s="96">
        <v>19</v>
      </c>
      <c r="X42" s="96">
        <v>9</v>
      </c>
      <c r="Y42" s="97">
        <v>16</v>
      </c>
      <c r="Z42" s="56">
        <v>35.781677588280274</v>
      </c>
      <c r="AA42" s="56">
        <v>20.849198538170654</v>
      </c>
      <c r="AB42" s="56">
        <v>20.97605440672486</v>
      </c>
      <c r="AC42" s="56">
        <v>24.263562810893838</v>
      </c>
      <c r="AD42" s="56">
        <v>31.25499045928613</v>
      </c>
      <c r="AE42" s="56">
        <v>34.018256187691932</v>
      </c>
      <c r="AF42" s="56">
        <v>35.234312392476021</v>
      </c>
      <c r="AG42" s="56">
        <v>34.549066628051364</v>
      </c>
      <c r="AH42" s="56">
        <v>33.560309858470333</v>
      </c>
      <c r="AI42" s="56">
        <v>32.513336844078729</v>
      </c>
      <c r="AJ42" s="56">
        <v>31.544995659719945</v>
      </c>
      <c r="AK42" s="56">
        <v>30.648992483181754</v>
      </c>
      <c r="AL42" s="56">
        <v>29.902497380063679</v>
      </c>
      <c r="AM42" s="56">
        <v>29.44070528041464</v>
      </c>
      <c r="AN42" s="56">
        <v>29.003167232216608</v>
      </c>
      <c r="AO42" s="56">
        <v>28.536694938148905</v>
      </c>
      <c r="AP42" s="56">
        <v>27.765405618693183</v>
      </c>
      <c r="AQ42" s="56">
        <v>27.041818367451427</v>
      </c>
      <c r="AR42" s="56">
        <v>26.491799417766195</v>
      </c>
      <c r="AS42" s="56">
        <v>26.040947858880589</v>
      </c>
      <c r="AT42" s="56">
        <v>25.647273328352341</v>
      </c>
      <c r="AU42" s="56">
        <v>25.23154987334533</v>
      </c>
      <c r="AV42" s="56">
        <v>24.846114736347118</v>
      </c>
      <c r="AW42" s="56">
        <v>24.483355552356727</v>
      </c>
      <c r="AX42" s="56">
        <v>24.186493126193927</v>
      </c>
      <c r="AY42" s="56">
        <v>23.886459138211364</v>
      </c>
      <c r="AZ42" s="56">
        <v>23.630691720500451</v>
      </c>
      <c r="BA42" s="56">
        <v>23.405130360887341</v>
      </c>
      <c r="BB42" s="56">
        <v>22.880316750406415</v>
      </c>
      <c r="BC42" s="56">
        <v>22.37204768022243</v>
      </c>
      <c r="BD42" s="56">
        <v>21.889742092568728</v>
      </c>
      <c r="BE42" s="56">
        <v>21.427476660587697</v>
      </c>
      <c r="BF42" s="56">
        <v>21.028804712599371</v>
      </c>
      <c r="BG42" s="56">
        <v>20.628594806567378</v>
      </c>
      <c r="BH42" s="56">
        <v>20.222912393340419</v>
      </c>
      <c r="BI42" s="56">
        <v>19.819172879304745</v>
      </c>
      <c r="BJ42" s="56">
        <v>19.431184021549992</v>
      </c>
      <c r="BK42" s="54">
        <v>19.431710232908557</v>
      </c>
    </row>
    <row r="43" spans="1:63" x14ac:dyDescent="0.2">
      <c r="A43" s="91">
        <v>5001</v>
      </c>
      <c r="B43" s="91">
        <v>5001530</v>
      </c>
      <c r="C43" s="91" t="s">
        <v>22</v>
      </c>
      <c r="D43" s="96">
        <v>0</v>
      </c>
      <c r="E43" s="96">
        <v>0</v>
      </c>
      <c r="F43" s="96">
        <v>0</v>
      </c>
      <c r="G43" s="96">
        <v>34</v>
      </c>
      <c r="H43" s="96">
        <v>1</v>
      </c>
      <c r="I43" s="96">
        <v>2</v>
      </c>
      <c r="J43" s="96">
        <v>101</v>
      </c>
      <c r="K43" s="96">
        <v>2</v>
      </c>
      <c r="L43" s="96">
        <v>1</v>
      </c>
      <c r="M43" s="96">
        <v>0</v>
      </c>
      <c r="N43" s="96">
        <v>4</v>
      </c>
      <c r="O43" s="96">
        <v>0</v>
      </c>
      <c r="P43" s="96">
        <v>3</v>
      </c>
      <c r="Q43" s="96">
        <v>4</v>
      </c>
      <c r="R43" s="96">
        <v>4</v>
      </c>
      <c r="S43" s="96">
        <v>2</v>
      </c>
      <c r="T43" s="96">
        <v>2</v>
      </c>
      <c r="U43" s="96">
        <v>0</v>
      </c>
      <c r="V43" s="96">
        <v>9</v>
      </c>
      <c r="W43" s="96">
        <v>21</v>
      </c>
      <c r="X43" s="96">
        <v>3</v>
      </c>
      <c r="Y43" s="97">
        <v>18</v>
      </c>
      <c r="Z43" s="56">
        <v>46.305699009011235</v>
      </c>
      <c r="AA43" s="56">
        <v>13.838339130113026</v>
      </c>
      <c r="AB43" s="56">
        <v>9.242361074313628</v>
      </c>
      <c r="AC43" s="56">
        <v>9.6247096576801354</v>
      </c>
      <c r="AD43" s="56">
        <v>10.924267478792775</v>
      </c>
      <c r="AE43" s="56">
        <v>11.528568387586478</v>
      </c>
      <c r="AF43" s="56">
        <v>12.247974601310142</v>
      </c>
      <c r="AG43" s="56">
        <v>11.957237534117528</v>
      </c>
      <c r="AH43" s="56">
        <v>11.651747895081794</v>
      </c>
      <c r="AI43" s="56">
        <v>11.361342454584934</v>
      </c>
      <c r="AJ43" s="56">
        <v>11.106115225022663</v>
      </c>
      <c r="AK43" s="56">
        <v>10.876744140269331</v>
      </c>
      <c r="AL43" s="56">
        <v>10.68865227017335</v>
      </c>
      <c r="AM43" s="56">
        <v>10.573653670748339</v>
      </c>
      <c r="AN43" s="56">
        <v>10.465259377146344</v>
      </c>
      <c r="AO43" s="56">
        <v>10.349972541866139</v>
      </c>
      <c r="AP43" s="56">
        <v>10.160771870911969</v>
      </c>
      <c r="AQ43" s="56">
        <v>9.9833025286455204</v>
      </c>
      <c r="AR43" s="56">
        <v>9.8483140833016876</v>
      </c>
      <c r="AS43" s="56">
        <v>9.7378574504470023</v>
      </c>
      <c r="AT43" s="56">
        <v>9.6413854358417481</v>
      </c>
      <c r="AU43" s="56">
        <v>9.5395536638279363</v>
      </c>
      <c r="AV43" s="56">
        <v>9.4451459301506127</v>
      </c>
      <c r="AW43" s="56">
        <v>9.3563014010045755</v>
      </c>
      <c r="AX43" s="56">
        <v>9.2835682524183198</v>
      </c>
      <c r="AY43" s="56">
        <v>9.2100846099112808</v>
      </c>
      <c r="AZ43" s="56">
        <v>9.1474279960238452</v>
      </c>
      <c r="BA43" s="56">
        <v>9.0921596171194583</v>
      </c>
      <c r="BB43" s="56">
        <v>8.9640787721873441</v>
      </c>
      <c r="BC43" s="56">
        <v>8.8400489048900042</v>
      </c>
      <c r="BD43" s="56">
        <v>8.722358408730484</v>
      </c>
      <c r="BE43" s="56">
        <v>8.6095619785633062</v>
      </c>
      <c r="BF43" s="56">
        <v>8.5127320958286283</v>
      </c>
      <c r="BG43" s="56">
        <v>8.4153061355104519</v>
      </c>
      <c r="BH43" s="56">
        <v>8.3164374921356412</v>
      </c>
      <c r="BI43" s="56">
        <v>8.2179939986874739</v>
      </c>
      <c r="BJ43" s="56">
        <v>8.1233686134113583</v>
      </c>
      <c r="BK43" s="54">
        <v>8.1235023002815652</v>
      </c>
    </row>
    <row r="44" spans="1:63" x14ac:dyDescent="0.2">
      <c r="A44" s="91">
        <v>5001</v>
      </c>
      <c r="B44" s="91">
        <v>5001540</v>
      </c>
      <c r="C44" s="91" t="s">
        <v>23</v>
      </c>
      <c r="D44" s="96">
        <v>27</v>
      </c>
      <c r="E44" s="96">
        <v>12</v>
      </c>
      <c r="F44" s="96">
        <v>8</v>
      </c>
      <c r="G44" s="96">
        <v>100</v>
      </c>
      <c r="H44" s="96">
        <v>41</v>
      </c>
      <c r="I44" s="96">
        <v>205</v>
      </c>
      <c r="J44" s="96">
        <v>58</v>
      </c>
      <c r="K44" s="96">
        <v>8</v>
      </c>
      <c r="L44" s="96">
        <v>7</v>
      </c>
      <c r="M44" s="96">
        <v>0</v>
      </c>
      <c r="N44" s="96">
        <v>8</v>
      </c>
      <c r="O44" s="96">
        <v>6</v>
      </c>
      <c r="P44" s="96">
        <v>11</v>
      </c>
      <c r="Q44" s="96">
        <v>23</v>
      </c>
      <c r="R44" s="96">
        <v>1</v>
      </c>
      <c r="S44" s="96">
        <v>8</v>
      </c>
      <c r="T44" s="96">
        <v>16</v>
      </c>
      <c r="U44" s="96">
        <v>56</v>
      </c>
      <c r="V44" s="96">
        <v>17</v>
      </c>
      <c r="W44" s="96">
        <v>8</v>
      </c>
      <c r="X44" s="96">
        <v>7</v>
      </c>
      <c r="Y44" s="97">
        <v>12.000000000000002</v>
      </c>
      <c r="Z44" s="56">
        <v>27.362460209773715</v>
      </c>
      <c r="AA44" s="56">
        <v>12.976981602625546</v>
      </c>
      <c r="AB44" s="56">
        <v>9.9899690884754975</v>
      </c>
      <c r="AC44" s="56">
        <v>12.199410724529313</v>
      </c>
      <c r="AD44" s="56">
        <v>15.796059733562439</v>
      </c>
      <c r="AE44" s="56">
        <v>18.198209675558594</v>
      </c>
      <c r="AF44" s="56">
        <v>18.86291211545797</v>
      </c>
      <c r="AG44" s="56">
        <v>18.504498671848605</v>
      </c>
      <c r="AH44" s="56">
        <v>17.951305210310778</v>
      </c>
      <c r="AI44" s="56">
        <v>17.352887456725743</v>
      </c>
      <c r="AJ44" s="56">
        <v>16.803180513002108</v>
      </c>
      <c r="AK44" s="56">
        <v>16.298734516508187</v>
      </c>
      <c r="AL44" s="56">
        <v>15.883333202157935</v>
      </c>
      <c r="AM44" s="56">
        <v>15.633852999622812</v>
      </c>
      <c r="AN44" s="56">
        <v>15.395854979119944</v>
      </c>
      <c r="AO44" s="56">
        <v>15.140524201435955</v>
      </c>
      <c r="AP44" s="56">
        <v>14.726172742175168</v>
      </c>
      <c r="AQ44" s="56">
        <v>14.336971439461008</v>
      </c>
      <c r="AR44" s="56">
        <v>14.040186825398706</v>
      </c>
      <c r="AS44" s="56">
        <v>13.798371422045268</v>
      </c>
      <c r="AT44" s="56">
        <v>13.586958174011055</v>
      </c>
      <c r="AU44" s="56">
        <v>13.364007448798619</v>
      </c>
      <c r="AV44" s="56">
        <v>13.15732033546902</v>
      </c>
      <c r="AW44" s="56">
        <v>12.962856657868183</v>
      </c>
      <c r="AX44" s="56">
        <v>12.803488325772046</v>
      </c>
      <c r="AY44" s="56">
        <v>12.64263211303355</v>
      </c>
      <c r="AZ44" s="56">
        <v>12.505387477889032</v>
      </c>
      <c r="BA44" s="56">
        <v>12.384256715860056</v>
      </c>
      <c r="BB44" s="56">
        <v>12.106615938201424</v>
      </c>
      <c r="BC44" s="56">
        <v>11.8378363298872</v>
      </c>
      <c r="BD44" s="56">
        <v>11.58281646897742</v>
      </c>
      <c r="BE44" s="56">
        <v>11.338425115904393</v>
      </c>
      <c r="BF44" s="56">
        <v>11.131334707518237</v>
      </c>
      <c r="BG44" s="56">
        <v>10.921622336760537</v>
      </c>
      <c r="BH44" s="56">
        <v>10.708137343134245</v>
      </c>
      <c r="BI44" s="56">
        <v>10.495278669814519</v>
      </c>
      <c r="BJ44" s="56">
        <v>10.290540841190914</v>
      </c>
      <c r="BK44" s="54">
        <v>10.290862307638957</v>
      </c>
    </row>
    <row r="45" spans="1:63" x14ac:dyDescent="0.2">
      <c r="A45" s="91">
        <v>5001</v>
      </c>
      <c r="B45" s="91">
        <v>5001550</v>
      </c>
      <c r="C45" s="91" t="s">
        <v>24</v>
      </c>
      <c r="D45" s="96">
        <v>39</v>
      </c>
      <c r="E45" s="96">
        <v>78</v>
      </c>
      <c r="F45" s="96">
        <v>47</v>
      </c>
      <c r="G45" s="96">
        <v>31</v>
      </c>
      <c r="H45" s="96">
        <v>6</v>
      </c>
      <c r="I45" s="96">
        <v>2</v>
      </c>
      <c r="J45" s="96">
        <v>5</v>
      </c>
      <c r="K45" s="96">
        <v>4</v>
      </c>
      <c r="L45" s="96">
        <v>0</v>
      </c>
      <c r="M45" s="96">
        <v>1</v>
      </c>
      <c r="N45" s="96">
        <v>4</v>
      </c>
      <c r="O45" s="96">
        <v>11</v>
      </c>
      <c r="P45" s="96">
        <v>6</v>
      </c>
      <c r="Q45" s="96">
        <v>3</v>
      </c>
      <c r="R45" s="96">
        <v>3</v>
      </c>
      <c r="S45" s="96">
        <v>3</v>
      </c>
      <c r="T45" s="96">
        <v>9</v>
      </c>
      <c r="U45" s="96">
        <v>1</v>
      </c>
      <c r="V45" s="96">
        <v>3</v>
      </c>
      <c r="W45" s="96">
        <v>8</v>
      </c>
      <c r="X45" s="96">
        <v>2</v>
      </c>
      <c r="Y45" s="97">
        <v>2</v>
      </c>
      <c r="Z45" s="56">
        <v>2.806407943251326</v>
      </c>
      <c r="AA45" s="56">
        <v>6.2252495009559912</v>
      </c>
      <c r="AB45" s="56">
        <v>5.6212714084149056</v>
      </c>
      <c r="AC45" s="56">
        <v>6.7717396220463009</v>
      </c>
      <c r="AD45" s="56">
        <v>9.0733274076208374</v>
      </c>
      <c r="AE45" s="56">
        <v>9.6360190641186065</v>
      </c>
      <c r="AF45" s="56">
        <v>9.8830239721320865</v>
      </c>
      <c r="AG45" s="56">
        <v>9.718749803395232</v>
      </c>
      <c r="AH45" s="56">
        <v>9.4244771052273038</v>
      </c>
      <c r="AI45" s="56">
        <v>9.0957593336436862</v>
      </c>
      <c r="AJ45" s="56">
        <v>8.7868965871747395</v>
      </c>
      <c r="AK45" s="56">
        <v>8.4991882339660396</v>
      </c>
      <c r="AL45" s="56">
        <v>8.2593459983892288</v>
      </c>
      <c r="AM45" s="56">
        <v>8.1121558890033452</v>
      </c>
      <c r="AN45" s="56">
        <v>7.9720742099544877</v>
      </c>
      <c r="AO45" s="56">
        <v>7.8222366178670741</v>
      </c>
      <c r="AP45" s="56">
        <v>7.5757182292705316</v>
      </c>
      <c r="AQ45" s="56">
        <v>7.3443216548521342</v>
      </c>
      <c r="AR45" s="56">
        <v>7.1682474627122943</v>
      </c>
      <c r="AS45" s="56">
        <v>7.0241791733253667</v>
      </c>
      <c r="AT45" s="56">
        <v>6.8983294578762289</v>
      </c>
      <c r="AU45" s="56">
        <v>6.7654838274044469</v>
      </c>
      <c r="AV45" s="56">
        <v>6.6423195486138917</v>
      </c>
      <c r="AW45" s="56">
        <v>6.5264123717747466</v>
      </c>
      <c r="AX45" s="56">
        <v>6.4315180527184834</v>
      </c>
      <c r="AY45" s="56">
        <v>6.3356490068620044</v>
      </c>
      <c r="AZ45" s="56">
        <v>6.2539021972074478</v>
      </c>
      <c r="BA45" s="56">
        <v>6.1817923370954322</v>
      </c>
      <c r="BB45" s="56">
        <v>6.0147805686735465</v>
      </c>
      <c r="BC45" s="56">
        <v>5.8530536203496393</v>
      </c>
      <c r="BD45" s="56">
        <v>5.699593490441031</v>
      </c>
      <c r="BE45" s="56">
        <v>5.5525156284770718</v>
      </c>
      <c r="BF45" s="56">
        <v>5.4263435923522811</v>
      </c>
      <c r="BG45" s="56">
        <v>5.2993517088288087</v>
      </c>
      <c r="BH45" s="56">
        <v>5.1704579620698254</v>
      </c>
      <c r="BI45" s="56">
        <v>5.0421091346322573</v>
      </c>
      <c r="BJ45" s="56">
        <v>4.9187339674906205</v>
      </c>
      <c r="BK45" s="54">
        <v>4.9189093068751486</v>
      </c>
    </row>
    <row r="46" spans="1:63" x14ac:dyDescent="0.2">
      <c r="A46" s="91">
        <v>5001</v>
      </c>
      <c r="B46" s="92">
        <v>5001571</v>
      </c>
      <c r="C46" s="92" t="s">
        <v>1069</v>
      </c>
      <c r="D46" s="96">
        <v>33</v>
      </c>
      <c r="E46" s="96">
        <v>65</v>
      </c>
      <c r="F46" s="96">
        <v>24</v>
      </c>
      <c r="G46" s="96">
        <v>27</v>
      </c>
      <c r="H46" s="96">
        <v>60</v>
      </c>
      <c r="I46" s="96">
        <v>41</v>
      </c>
      <c r="J46" s="96">
        <v>17</v>
      </c>
      <c r="K46" s="96">
        <v>10</v>
      </c>
      <c r="L46" s="96">
        <v>36</v>
      </c>
      <c r="M46" s="96">
        <v>10</v>
      </c>
      <c r="N46" s="96">
        <v>16</v>
      </c>
      <c r="O46" s="96">
        <v>17</v>
      </c>
      <c r="P46" s="96">
        <v>9</v>
      </c>
      <c r="Q46" s="96">
        <v>23</v>
      </c>
      <c r="R46" s="96">
        <v>17</v>
      </c>
      <c r="S46" s="96">
        <v>40</v>
      </c>
      <c r="T46" s="96">
        <v>83</v>
      </c>
      <c r="U46" s="96">
        <v>19</v>
      </c>
      <c r="V46" s="96">
        <v>22</v>
      </c>
      <c r="W46" s="96">
        <v>12</v>
      </c>
      <c r="X46" s="96">
        <v>20</v>
      </c>
      <c r="Y46" s="97">
        <v>48</v>
      </c>
      <c r="Z46" s="56">
        <v>21.749646339285878</v>
      </c>
      <c r="AA46" s="56">
        <v>22.27650365894047</v>
      </c>
      <c r="AB46" s="56">
        <v>19.336718892840111</v>
      </c>
      <c r="AC46" s="56">
        <v>16.335045594450762</v>
      </c>
      <c r="AD46" s="56">
        <v>15.538747484178945</v>
      </c>
      <c r="AE46" s="56">
        <v>14.979943594541519</v>
      </c>
      <c r="AF46" s="56">
        <v>14.775706650488701</v>
      </c>
      <c r="AG46" s="56">
        <v>14.308945711941812</v>
      </c>
      <c r="AH46" s="56">
        <v>13.858093584167047</v>
      </c>
      <c r="AI46" s="56">
        <v>13.453241910049552</v>
      </c>
      <c r="AJ46" s="56">
        <v>13.075990811340247</v>
      </c>
      <c r="AK46" s="56">
        <v>12.71723927223271</v>
      </c>
      <c r="AL46" s="56">
        <v>12.40315816964041</v>
      </c>
      <c r="AM46" s="56">
        <v>12.182858183437688</v>
      </c>
      <c r="AN46" s="56">
        <v>11.980449127889734</v>
      </c>
      <c r="AO46" s="56">
        <v>11.770644117627509</v>
      </c>
      <c r="AP46" s="56">
        <v>11.396583255919293</v>
      </c>
      <c r="AQ46" s="56">
        <v>11.047404133151037</v>
      </c>
      <c r="AR46" s="56">
        <v>10.785318098172661</v>
      </c>
      <c r="AS46" s="56">
        <v>10.565362880041221</v>
      </c>
      <c r="AT46" s="56">
        <v>10.374241601255282</v>
      </c>
      <c r="AU46" s="56">
        <v>10.171353791905082</v>
      </c>
      <c r="AV46" s="56">
        <v>9.9831789499023138</v>
      </c>
      <c r="AW46" s="56">
        <v>9.8058520358762831</v>
      </c>
      <c r="AX46" s="56">
        <v>9.6615463033803586</v>
      </c>
      <c r="AY46" s="56">
        <v>9.5149435249586496</v>
      </c>
      <c r="AZ46" s="56">
        <v>9.3903958391025011</v>
      </c>
      <c r="BA46" s="56">
        <v>9.2808903901239859</v>
      </c>
      <c r="BB46" s="56">
        <v>9.0113465161836857</v>
      </c>
      <c r="BC46" s="56">
        <v>8.7499175975377419</v>
      </c>
      <c r="BD46" s="56">
        <v>8.5017378070950436</v>
      </c>
      <c r="BE46" s="56">
        <v>8.2637566111485672</v>
      </c>
      <c r="BF46" s="56">
        <v>8.0455651441510572</v>
      </c>
      <c r="BG46" s="56">
        <v>7.8329465546615378</v>
      </c>
      <c r="BH46" s="56">
        <v>7.6206048830820778</v>
      </c>
      <c r="BI46" s="56">
        <v>7.4106738699424888</v>
      </c>
      <c r="BJ46" s="56">
        <v>7.2095771971207636</v>
      </c>
      <c r="BK46" s="54">
        <v>7.2096958988931465</v>
      </c>
    </row>
    <row r="47" spans="1:63" x14ac:dyDescent="0.2">
      <c r="A47" s="91">
        <v>5001</v>
      </c>
      <c r="B47" s="92">
        <v>5001572</v>
      </c>
      <c r="C47" s="92" t="s">
        <v>1073</v>
      </c>
      <c r="D47" s="96">
        <v>2</v>
      </c>
      <c r="E47" s="96">
        <v>4</v>
      </c>
      <c r="F47" s="96">
        <v>0</v>
      </c>
      <c r="G47" s="96">
        <v>1</v>
      </c>
      <c r="H47" s="96">
        <v>3</v>
      </c>
      <c r="I47" s="96">
        <v>0</v>
      </c>
      <c r="J47" s="96">
        <v>0</v>
      </c>
      <c r="K47" s="96">
        <v>0</v>
      </c>
      <c r="L47" s="96">
        <v>0</v>
      </c>
      <c r="M47" s="96">
        <v>0</v>
      </c>
      <c r="N47" s="96">
        <v>1</v>
      </c>
      <c r="O47" s="96">
        <v>1</v>
      </c>
      <c r="P47" s="96">
        <v>2</v>
      </c>
      <c r="Q47" s="96">
        <v>0</v>
      </c>
      <c r="R47" s="96">
        <v>1</v>
      </c>
      <c r="S47" s="96">
        <v>3</v>
      </c>
      <c r="T47" s="96">
        <v>0</v>
      </c>
      <c r="U47" s="96">
        <v>0</v>
      </c>
      <c r="V47" s="96">
        <v>2</v>
      </c>
      <c r="W47" s="96">
        <v>1</v>
      </c>
      <c r="X47" s="96">
        <v>4</v>
      </c>
      <c r="Y47" s="97">
        <v>0</v>
      </c>
      <c r="Z47" s="56">
        <v>4.9112103726638852</v>
      </c>
      <c r="AA47" s="56">
        <v>4.7116326879903383</v>
      </c>
      <c r="AB47" s="56">
        <v>3.0326722929186123</v>
      </c>
      <c r="AC47" s="56">
        <v>2.0584514191931484</v>
      </c>
      <c r="AD47" s="56">
        <v>1.5717394443901429</v>
      </c>
      <c r="AE47" s="56">
        <v>1.3642952049859511</v>
      </c>
      <c r="AF47" s="56">
        <v>1.2982900980173873</v>
      </c>
      <c r="AG47" s="56">
        <v>1.2213977340169779</v>
      </c>
      <c r="AH47" s="56">
        <v>1.1742883945227607</v>
      </c>
      <c r="AI47" s="56">
        <v>1.144014844681124</v>
      </c>
      <c r="AJ47" s="56">
        <v>1.1195337892908865</v>
      </c>
      <c r="AK47" s="56">
        <v>1.097536138588288</v>
      </c>
      <c r="AL47" s="56">
        <v>1.0780029355382514</v>
      </c>
      <c r="AM47" s="56">
        <v>1.0627484523611528</v>
      </c>
      <c r="AN47" s="56">
        <v>1.0493270249600966</v>
      </c>
      <c r="AO47" s="56">
        <v>1.0359201297188563</v>
      </c>
      <c r="AP47" s="56">
        <v>1.0104416673657104</v>
      </c>
      <c r="AQ47" s="56">
        <v>0.98678735373296478</v>
      </c>
      <c r="AR47" s="56">
        <v>0.96923852291389156</v>
      </c>
      <c r="AS47" s="56">
        <v>0.95420750681867816</v>
      </c>
      <c r="AT47" s="56">
        <v>0.94120470384180566</v>
      </c>
      <c r="AU47" s="56">
        <v>0.92734061284359215</v>
      </c>
      <c r="AV47" s="56">
        <v>0.91447860602085029</v>
      </c>
      <c r="AW47" s="56">
        <v>0.90234536371426444</v>
      </c>
      <c r="AX47" s="56">
        <v>0.89251909242424476</v>
      </c>
      <c r="AY47" s="56">
        <v>0.88249197849973204</v>
      </c>
      <c r="AZ47" s="56">
        <v>0.87399835046673924</v>
      </c>
      <c r="BA47" s="56">
        <v>0.86655016871470725</v>
      </c>
      <c r="BB47" s="56">
        <v>0.84734556817492823</v>
      </c>
      <c r="BC47" s="56">
        <v>0.8286978180836071</v>
      </c>
      <c r="BD47" s="56">
        <v>0.81098926897898438</v>
      </c>
      <c r="BE47" s="56">
        <v>0.79400210935039595</v>
      </c>
      <c r="BF47" s="56">
        <v>0.77770665821751384</v>
      </c>
      <c r="BG47" s="56">
        <v>0.76216332472343873</v>
      </c>
      <c r="BH47" s="56">
        <v>0.74681201666864805</v>
      </c>
      <c r="BI47" s="56">
        <v>0.73171130138668117</v>
      </c>
      <c r="BJ47" s="56">
        <v>0.7172815818803091</v>
      </c>
      <c r="BK47" s="54">
        <v>0.71728158184228263</v>
      </c>
    </row>
    <row r="48" spans="1:63" x14ac:dyDescent="0.2">
      <c r="A48" s="91">
        <v>5001</v>
      </c>
      <c r="B48" s="92">
        <v>5001610</v>
      </c>
      <c r="C48" s="92" t="s">
        <v>25</v>
      </c>
      <c r="D48" s="96">
        <v>3</v>
      </c>
      <c r="E48" s="96">
        <v>43</v>
      </c>
      <c r="F48" s="96">
        <v>2</v>
      </c>
      <c r="G48" s="96">
        <v>4</v>
      </c>
      <c r="H48" s="96">
        <v>7</v>
      </c>
      <c r="I48" s="96">
        <v>28</v>
      </c>
      <c r="J48" s="96">
        <v>39</v>
      </c>
      <c r="K48" s="96">
        <v>15</v>
      </c>
      <c r="L48" s="96">
        <v>4</v>
      </c>
      <c r="M48" s="96">
        <v>7</v>
      </c>
      <c r="N48" s="96">
        <v>5</v>
      </c>
      <c r="O48" s="96">
        <v>12</v>
      </c>
      <c r="P48" s="96">
        <v>21</v>
      </c>
      <c r="Q48" s="96">
        <v>10</v>
      </c>
      <c r="R48" s="96">
        <v>22</v>
      </c>
      <c r="S48" s="96">
        <v>49</v>
      </c>
      <c r="T48" s="96">
        <v>16</v>
      </c>
      <c r="U48" s="96">
        <v>138.99999999999997</v>
      </c>
      <c r="V48" s="96">
        <v>42</v>
      </c>
      <c r="W48" s="96">
        <v>79</v>
      </c>
      <c r="X48" s="96">
        <v>19</v>
      </c>
      <c r="Y48" s="97">
        <v>9</v>
      </c>
      <c r="Z48" s="56">
        <v>36.834079004588034</v>
      </c>
      <c r="AA48" s="56">
        <v>35.766589305119318</v>
      </c>
      <c r="AB48" s="56">
        <v>25.498105302264094</v>
      </c>
      <c r="AC48" s="56">
        <v>20.313425648096057</v>
      </c>
      <c r="AD48" s="56">
        <v>20.544712968017024</v>
      </c>
      <c r="AE48" s="56">
        <v>21.746544807714141</v>
      </c>
      <c r="AF48" s="56">
        <v>23.101123743734867</v>
      </c>
      <c r="AG48" s="56">
        <v>22.254145585553918</v>
      </c>
      <c r="AH48" s="56">
        <v>21.266349333833503</v>
      </c>
      <c r="AI48" s="56">
        <v>20.290147942951389</v>
      </c>
      <c r="AJ48" s="56">
        <v>19.40824204481002</v>
      </c>
      <c r="AK48" s="56">
        <v>18.60101843746224</v>
      </c>
      <c r="AL48" s="56">
        <v>17.929936315115242</v>
      </c>
      <c r="AM48" s="56">
        <v>17.511149198132394</v>
      </c>
      <c r="AN48" s="56">
        <v>17.116689456868563</v>
      </c>
      <c r="AO48" s="56">
        <v>16.69793492065827</v>
      </c>
      <c r="AP48" s="56">
        <v>16.001740806007611</v>
      </c>
      <c r="AQ48" s="56">
        <v>15.349044940651151</v>
      </c>
      <c r="AR48" s="56">
        <v>14.853517643378593</v>
      </c>
      <c r="AS48" s="56">
        <v>14.446495371701818</v>
      </c>
      <c r="AT48" s="56">
        <v>14.091264661340517</v>
      </c>
      <c r="AU48" s="56">
        <v>13.715969844205858</v>
      </c>
      <c r="AV48" s="56">
        <v>13.368010294505297</v>
      </c>
      <c r="AW48" s="56">
        <v>13.040486440641242</v>
      </c>
      <c r="AX48" s="56">
        <v>12.772595771374013</v>
      </c>
      <c r="AY48" s="56">
        <v>12.501716340750876</v>
      </c>
      <c r="AZ48" s="56">
        <v>12.270873973290815</v>
      </c>
      <c r="BA48" s="56">
        <v>12.067350281039765</v>
      </c>
      <c r="BB48" s="56">
        <v>11.591324837440949</v>
      </c>
      <c r="BC48" s="56">
        <v>11.130241508349659</v>
      </c>
      <c r="BD48" s="56">
        <v>10.692693594658927</v>
      </c>
      <c r="BE48" s="56">
        <v>10.273307009469937</v>
      </c>
      <c r="BF48" s="56">
        <v>9.9094327385466929</v>
      </c>
      <c r="BG48" s="56">
        <v>9.5452358261988319</v>
      </c>
      <c r="BH48" s="56">
        <v>9.1765955130150427</v>
      </c>
      <c r="BI48" s="56">
        <v>8.8099555855738263</v>
      </c>
      <c r="BJ48" s="56">
        <v>8.4577276143928408</v>
      </c>
      <c r="BK48" s="54">
        <v>8.4581793598761266</v>
      </c>
    </row>
    <row r="49" spans="1:63" x14ac:dyDescent="0.2">
      <c r="A49" s="91">
        <v>5001</v>
      </c>
      <c r="B49" s="92">
        <v>5001620</v>
      </c>
      <c r="C49" s="92" t="s">
        <v>26</v>
      </c>
      <c r="D49" s="96">
        <v>1</v>
      </c>
      <c r="E49" s="96">
        <v>4</v>
      </c>
      <c r="F49" s="96">
        <v>0</v>
      </c>
      <c r="G49" s="96">
        <v>0</v>
      </c>
      <c r="H49" s="96">
        <v>4</v>
      </c>
      <c r="I49" s="96">
        <v>53</v>
      </c>
      <c r="J49" s="96">
        <v>2</v>
      </c>
      <c r="K49" s="96">
        <v>2</v>
      </c>
      <c r="L49" s="96">
        <v>0</v>
      </c>
      <c r="M49" s="96">
        <v>2</v>
      </c>
      <c r="N49" s="96">
        <v>5</v>
      </c>
      <c r="O49" s="96">
        <v>3</v>
      </c>
      <c r="P49" s="96">
        <v>11</v>
      </c>
      <c r="Q49" s="96">
        <v>1</v>
      </c>
      <c r="R49" s="96">
        <v>15</v>
      </c>
      <c r="S49" s="96">
        <v>3</v>
      </c>
      <c r="T49" s="96">
        <v>8</v>
      </c>
      <c r="U49" s="96">
        <v>14</v>
      </c>
      <c r="V49" s="96">
        <v>16</v>
      </c>
      <c r="W49" s="96">
        <v>2</v>
      </c>
      <c r="X49" s="96">
        <v>0</v>
      </c>
      <c r="Y49" s="97">
        <v>4</v>
      </c>
      <c r="Z49" s="56">
        <v>49.39274472256546</v>
      </c>
      <c r="AA49" s="56">
        <v>47.38556309226643</v>
      </c>
      <c r="AB49" s="56">
        <v>58.766036900060399</v>
      </c>
      <c r="AC49" s="56">
        <v>64.041157735182395</v>
      </c>
      <c r="AD49" s="56">
        <v>67.21548444868381</v>
      </c>
      <c r="AE49" s="56">
        <v>37.075440033969322</v>
      </c>
      <c r="AF49" s="56">
        <v>23.251266327472823</v>
      </c>
      <c r="AG49" s="56">
        <v>17.576375056697561</v>
      </c>
      <c r="AH49" s="56">
        <v>15.474361289933015</v>
      </c>
      <c r="AI49" s="56">
        <v>14.95256540050824</v>
      </c>
      <c r="AJ49" s="56">
        <v>15.149246382294228</v>
      </c>
      <c r="AK49" s="56">
        <v>15.617536822118241</v>
      </c>
      <c r="AL49" s="56">
        <v>14.566528734051905</v>
      </c>
      <c r="AM49" s="56">
        <v>13.978703735382497</v>
      </c>
      <c r="AN49" s="56">
        <v>13.460099912486706</v>
      </c>
      <c r="AO49" s="56">
        <v>12.928029206915264</v>
      </c>
      <c r="AP49" s="56">
        <v>12.113547936071832</v>
      </c>
      <c r="AQ49" s="56">
        <v>11.352490446704579</v>
      </c>
      <c r="AR49" s="56">
        <v>10.771083218541904</v>
      </c>
      <c r="AS49" s="56">
        <v>10.302369563956095</v>
      </c>
      <c r="AT49" s="56">
        <v>9.8923738029988453</v>
      </c>
      <c r="AU49" s="56">
        <v>9.4612435702626954</v>
      </c>
      <c r="AV49" s="56">
        <v>9.0617668966480238</v>
      </c>
      <c r="AW49" s="56">
        <v>8.6861690879933668</v>
      </c>
      <c r="AX49" s="56">
        <v>8.3777355272920406</v>
      </c>
      <c r="AY49" s="56">
        <v>8.0670475994362167</v>
      </c>
      <c r="AZ49" s="56">
        <v>7.8016310506784539</v>
      </c>
      <c r="BA49" s="56">
        <v>7.5671142979543751</v>
      </c>
      <c r="BB49" s="56">
        <v>7.0413917675516009</v>
      </c>
      <c r="BC49" s="56">
        <v>6.5327596078590693</v>
      </c>
      <c r="BD49" s="56">
        <v>6.0502520604101528</v>
      </c>
      <c r="BE49" s="56">
        <v>5.587946484321483</v>
      </c>
      <c r="BF49" s="56">
        <v>5.2067176302943921</v>
      </c>
      <c r="BG49" s="56">
        <v>4.8153603471110289</v>
      </c>
      <c r="BH49" s="56">
        <v>4.4143537951967922</v>
      </c>
      <c r="BI49" s="56">
        <v>4.0133866729664565</v>
      </c>
      <c r="BJ49" s="56">
        <v>3.6271921426772016</v>
      </c>
      <c r="BK49" s="54">
        <v>3.6279237968877833</v>
      </c>
    </row>
    <row r="50" spans="1:63" x14ac:dyDescent="0.2">
      <c r="A50" s="91">
        <v>5001</v>
      </c>
      <c r="B50" s="92">
        <v>5001630</v>
      </c>
      <c r="C50" s="92" t="s">
        <v>27</v>
      </c>
      <c r="D50" s="96">
        <v>0</v>
      </c>
      <c r="E50" s="96">
        <v>0</v>
      </c>
      <c r="F50" s="96">
        <v>0</v>
      </c>
      <c r="G50" s="96">
        <v>0</v>
      </c>
      <c r="H50" s="96">
        <v>0</v>
      </c>
      <c r="I50" s="96">
        <v>39</v>
      </c>
      <c r="J50" s="96">
        <v>0</v>
      </c>
      <c r="K50" s="96">
        <v>13</v>
      </c>
      <c r="L50" s="96">
        <v>0</v>
      </c>
      <c r="M50" s="96">
        <v>0</v>
      </c>
      <c r="N50" s="96">
        <v>0</v>
      </c>
      <c r="O50" s="96">
        <v>0</v>
      </c>
      <c r="P50" s="96">
        <v>24</v>
      </c>
      <c r="Q50" s="96">
        <v>8</v>
      </c>
      <c r="R50" s="96">
        <v>38</v>
      </c>
      <c r="S50" s="96">
        <v>72</v>
      </c>
      <c r="T50" s="96">
        <v>92</v>
      </c>
      <c r="U50" s="96">
        <v>133</v>
      </c>
      <c r="V50" s="96">
        <v>70</v>
      </c>
      <c r="W50" s="96">
        <v>76</v>
      </c>
      <c r="X50" s="96">
        <v>12</v>
      </c>
      <c r="Y50" s="97">
        <v>35</v>
      </c>
      <c r="Z50" s="56">
        <v>65.950539693260851</v>
      </c>
      <c r="AA50" s="56">
        <v>64.043315328096384</v>
      </c>
      <c r="AB50" s="56">
        <v>77.627668923854785</v>
      </c>
      <c r="AC50" s="56">
        <v>85.887923159299959</v>
      </c>
      <c r="AD50" s="56">
        <v>44.797353038574649</v>
      </c>
      <c r="AE50" s="56">
        <v>24.029160015218341</v>
      </c>
      <c r="AF50" s="56">
        <v>13.993819551525682</v>
      </c>
      <c r="AG50" s="56">
        <v>8.9320255057540194</v>
      </c>
      <c r="AH50" s="56">
        <v>6.4037233533978561</v>
      </c>
      <c r="AI50" s="56">
        <v>5.1229911340221257</v>
      </c>
      <c r="AJ50" s="56">
        <v>4.457141800709735</v>
      </c>
      <c r="AK50" s="56">
        <v>4.0927377383942032</v>
      </c>
      <c r="AL50" s="56">
        <v>3.8850456753654297</v>
      </c>
      <c r="AM50" s="56">
        <v>3.7726121169109739</v>
      </c>
      <c r="AN50" s="56">
        <v>3.6971538849497101</v>
      </c>
      <c r="AO50" s="56">
        <v>3.6360095171582687</v>
      </c>
      <c r="AP50" s="56">
        <v>3.5517766211834041</v>
      </c>
      <c r="AQ50" s="56">
        <v>3.4764068664392056</v>
      </c>
      <c r="AR50" s="56">
        <v>3.4203844802649925</v>
      </c>
      <c r="AS50" s="56">
        <v>3.3747387466703427</v>
      </c>
      <c r="AT50" s="56">
        <v>3.3353004821663319</v>
      </c>
      <c r="AU50" s="56">
        <v>3.2938395717892166</v>
      </c>
      <c r="AV50" s="56">
        <v>3.2554926858365194</v>
      </c>
      <c r="AW50" s="56">
        <v>3.2194364977357965</v>
      </c>
      <c r="AX50" s="56">
        <v>3.1900026182722954</v>
      </c>
      <c r="AY50" s="56">
        <v>3.1602170821766311</v>
      </c>
      <c r="AZ50" s="56">
        <v>3.134859636171528</v>
      </c>
      <c r="BA50" s="56">
        <v>3.1125219969980278</v>
      </c>
      <c r="BB50" s="56">
        <v>3.0595559590855044</v>
      </c>
      <c r="BC50" s="56">
        <v>3.0082345342286794</v>
      </c>
      <c r="BD50" s="56">
        <v>2.9595279542764086</v>
      </c>
      <c r="BE50" s="56">
        <v>2.9128376687752082</v>
      </c>
      <c r="BF50" s="56">
        <v>2.8716940389848036</v>
      </c>
      <c r="BG50" s="56">
        <v>2.8308259566164686</v>
      </c>
      <c r="BH50" s="56">
        <v>2.7896146158370234</v>
      </c>
      <c r="BI50" s="56">
        <v>2.7486949992885927</v>
      </c>
      <c r="BJ50" s="56">
        <v>2.7094153700486618</v>
      </c>
      <c r="BK50" s="54">
        <v>2.7094582162090206</v>
      </c>
    </row>
    <row r="51" spans="1:63" x14ac:dyDescent="0.2">
      <c r="A51" s="91">
        <v>5001</v>
      </c>
      <c r="B51" s="92">
        <v>5001640</v>
      </c>
      <c r="C51" s="92" t="s">
        <v>28</v>
      </c>
      <c r="D51" s="96">
        <v>12</v>
      </c>
      <c r="E51" s="96">
        <v>8</v>
      </c>
      <c r="F51" s="96">
        <v>97</v>
      </c>
      <c r="G51" s="96">
        <v>43</v>
      </c>
      <c r="H51" s="96">
        <v>53</v>
      </c>
      <c r="I51" s="96">
        <v>0</v>
      </c>
      <c r="J51" s="96">
        <v>62.999999999999993</v>
      </c>
      <c r="K51" s="96">
        <v>3</v>
      </c>
      <c r="L51" s="96">
        <v>17</v>
      </c>
      <c r="M51" s="96">
        <v>0</v>
      </c>
      <c r="N51" s="96">
        <v>42</v>
      </c>
      <c r="O51" s="96">
        <v>18</v>
      </c>
      <c r="P51" s="96">
        <v>17</v>
      </c>
      <c r="Q51" s="96">
        <v>71</v>
      </c>
      <c r="R51" s="96">
        <v>37</v>
      </c>
      <c r="S51" s="96">
        <v>21</v>
      </c>
      <c r="T51" s="96">
        <v>80</v>
      </c>
      <c r="U51" s="96">
        <v>42</v>
      </c>
      <c r="V51" s="96">
        <v>11</v>
      </c>
      <c r="W51" s="96">
        <v>33</v>
      </c>
      <c r="X51" s="96">
        <v>57</v>
      </c>
      <c r="Y51" s="97">
        <v>61</v>
      </c>
      <c r="Z51" s="56">
        <v>4.209609697260686</v>
      </c>
      <c r="AA51" s="56">
        <v>8.5861598648523412</v>
      </c>
      <c r="AB51" s="56">
        <v>6.6705790935615106</v>
      </c>
      <c r="AC51" s="56">
        <v>9.9592697882890455</v>
      </c>
      <c r="AD51" s="56">
        <v>18.671860927401745</v>
      </c>
      <c r="AE51" s="56">
        <v>19.389031048034049</v>
      </c>
      <c r="AF51" s="56">
        <v>18.68149741378706</v>
      </c>
      <c r="AG51" s="56">
        <v>18.289778407442263</v>
      </c>
      <c r="AH51" s="56">
        <v>17.393952388994808</v>
      </c>
      <c r="AI51" s="56">
        <v>16.336470043992779</v>
      </c>
      <c r="AJ51" s="56">
        <v>15.366890416680503</v>
      </c>
      <c r="AK51" s="56">
        <v>14.487543295369148</v>
      </c>
      <c r="AL51" s="56">
        <v>13.780626575767901</v>
      </c>
      <c r="AM51" s="56">
        <v>13.386210976957978</v>
      </c>
      <c r="AN51" s="56">
        <v>13.002346538557688</v>
      </c>
      <c r="AO51" s="56">
        <v>12.583390040990219</v>
      </c>
      <c r="AP51" s="56">
        <v>11.935461760920903</v>
      </c>
      <c r="AQ51" s="56">
        <v>11.324759587256654</v>
      </c>
      <c r="AR51" s="56">
        <v>10.85507211963284</v>
      </c>
      <c r="AS51" s="56">
        <v>10.478496457603805</v>
      </c>
      <c r="AT51" s="56">
        <v>10.148136470298157</v>
      </c>
      <c r="AU51" s="56">
        <v>9.8010221970968114</v>
      </c>
      <c r="AV51" s="56">
        <v>9.4793114615983782</v>
      </c>
      <c r="AW51" s="56">
        <v>9.1768943453832925</v>
      </c>
      <c r="AX51" s="56">
        <v>8.9280825042959275</v>
      </c>
      <c r="AY51" s="56">
        <v>8.6778545643740621</v>
      </c>
      <c r="AZ51" s="56">
        <v>8.4638452105254665</v>
      </c>
      <c r="BA51" s="56">
        <v>8.2745624520941838</v>
      </c>
      <c r="BB51" s="56">
        <v>7.8584241115524565</v>
      </c>
      <c r="BC51" s="56">
        <v>7.4560330059547058</v>
      </c>
      <c r="BD51" s="56">
        <v>7.074369938709796</v>
      </c>
      <c r="BE51" s="56">
        <v>6.7087518253149341</v>
      </c>
      <c r="BF51" s="56">
        <v>6.4147237024874046</v>
      </c>
      <c r="BG51" s="56">
        <v>6.1090138411612971</v>
      </c>
      <c r="BH51" s="56">
        <v>5.7938877875277086</v>
      </c>
      <c r="BI51" s="56">
        <v>5.4779792810161441</v>
      </c>
      <c r="BJ51" s="56">
        <v>5.1733351891987107</v>
      </c>
      <c r="BK51" s="54">
        <v>5.1740016279007177</v>
      </c>
    </row>
    <row r="52" spans="1:63" x14ac:dyDescent="0.2">
      <c r="A52" s="91">
        <v>5001</v>
      </c>
      <c r="B52" s="92">
        <v>5001650</v>
      </c>
      <c r="C52" s="92" t="s">
        <v>29</v>
      </c>
      <c r="D52" s="96">
        <v>1</v>
      </c>
      <c r="E52" s="96">
        <v>1</v>
      </c>
      <c r="F52" s="96">
        <v>1</v>
      </c>
      <c r="G52" s="96">
        <v>16</v>
      </c>
      <c r="H52" s="96">
        <v>17</v>
      </c>
      <c r="I52" s="96">
        <v>2</v>
      </c>
      <c r="J52" s="96">
        <v>53</v>
      </c>
      <c r="K52" s="96">
        <v>32</v>
      </c>
      <c r="L52" s="96">
        <v>12</v>
      </c>
      <c r="M52" s="96">
        <v>30</v>
      </c>
      <c r="N52" s="96">
        <v>22</v>
      </c>
      <c r="O52" s="96">
        <v>13</v>
      </c>
      <c r="P52" s="96">
        <v>24</v>
      </c>
      <c r="Q52" s="96">
        <v>17</v>
      </c>
      <c r="R52" s="96">
        <v>7</v>
      </c>
      <c r="S52" s="96">
        <v>3</v>
      </c>
      <c r="T52" s="96">
        <v>13</v>
      </c>
      <c r="U52" s="96">
        <v>1</v>
      </c>
      <c r="V52" s="96">
        <v>0</v>
      </c>
      <c r="W52" s="96">
        <v>8</v>
      </c>
      <c r="X52" s="96">
        <v>0</v>
      </c>
      <c r="Y52" s="97">
        <v>0</v>
      </c>
      <c r="Z52" s="56">
        <v>0.3508007409045632</v>
      </c>
      <c r="AA52" s="56">
        <v>0.33654519199930982</v>
      </c>
      <c r="AB52" s="56">
        <v>2.9585534155403495</v>
      </c>
      <c r="AC52" s="56">
        <v>2.9082694550134933</v>
      </c>
      <c r="AD52" s="56">
        <v>2.8339600373777838</v>
      </c>
      <c r="AE52" s="56">
        <v>2.8051150141213035</v>
      </c>
      <c r="AF52" s="56">
        <v>2.7836021782681826</v>
      </c>
      <c r="AG52" s="56">
        <v>2.7411478989924318</v>
      </c>
      <c r="AH52" s="56">
        <v>2.6872375167603937</v>
      </c>
      <c r="AI52" s="56">
        <v>2.6355831430697187</v>
      </c>
      <c r="AJ52" s="56">
        <v>2.576702197730866</v>
      </c>
      <c r="AK52" s="56">
        <v>2.5131603070712396</v>
      </c>
      <c r="AL52" s="56">
        <v>2.4516958240730249</v>
      </c>
      <c r="AM52" s="56">
        <v>2.4018974092004859</v>
      </c>
      <c r="AN52" s="56">
        <v>2.3569111608294211</v>
      </c>
      <c r="AO52" s="56">
        <v>2.3112244664332255</v>
      </c>
      <c r="AP52" s="56">
        <v>2.2233837962168277</v>
      </c>
      <c r="AQ52" s="56">
        <v>2.1416769345539932</v>
      </c>
      <c r="AR52" s="56">
        <v>2.0810160425369291</v>
      </c>
      <c r="AS52" s="56">
        <v>2.029027381293993</v>
      </c>
      <c r="AT52" s="56">
        <v>1.9840382232690934</v>
      </c>
      <c r="AU52" s="56">
        <v>1.9360572504505369</v>
      </c>
      <c r="AV52" s="56">
        <v>1.8915398971785296</v>
      </c>
      <c r="AW52" s="56">
        <v>1.8495426646587334</v>
      </c>
      <c r="AX52" s="56">
        <v>1.8155298574214851</v>
      </c>
      <c r="AY52" s="56">
        <v>1.7808212132160155</v>
      </c>
      <c r="AZ52" s="56">
        <v>1.7514204873546517</v>
      </c>
      <c r="BA52" s="56">
        <v>1.7256384650424721</v>
      </c>
      <c r="BB52" s="56">
        <v>1.6591610734509001</v>
      </c>
      <c r="BC52" s="56">
        <v>1.5946112047384542</v>
      </c>
      <c r="BD52" s="56">
        <v>1.5333123984292973</v>
      </c>
      <c r="BE52" s="56">
        <v>1.4745107006842559</v>
      </c>
      <c r="BF52" s="56">
        <v>1.4181033741264371</v>
      </c>
      <c r="BG52" s="56">
        <v>1.3642995295407068</v>
      </c>
      <c r="BH52" s="56">
        <v>1.311160387327668</v>
      </c>
      <c r="BI52" s="56">
        <v>1.2588886811051783</v>
      </c>
      <c r="BJ52" s="56">
        <v>1.2089396523042533</v>
      </c>
      <c r="BK52" s="54">
        <v>1.208939652301537</v>
      </c>
    </row>
    <row r="53" spans="1:63" x14ac:dyDescent="0.2">
      <c r="A53" s="91">
        <v>5001</v>
      </c>
      <c r="B53" s="92">
        <v>5001660</v>
      </c>
      <c r="C53" s="92" t="s">
        <v>30</v>
      </c>
      <c r="D53" s="96">
        <v>3</v>
      </c>
      <c r="E53" s="96">
        <v>1</v>
      </c>
      <c r="F53" s="96">
        <v>30</v>
      </c>
      <c r="G53" s="96">
        <v>31</v>
      </c>
      <c r="H53" s="96">
        <v>78</v>
      </c>
      <c r="I53" s="96">
        <v>1</v>
      </c>
      <c r="J53" s="96">
        <v>51</v>
      </c>
      <c r="K53" s="96">
        <v>26</v>
      </c>
      <c r="L53" s="96">
        <v>0</v>
      </c>
      <c r="M53" s="96">
        <v>0</v>
      </c>
      <c r="N53" s="96">
        <v>11</v>
      </c>
      <c r="O53" s="96">
        <v>3</v>
      </c>
      <c r="P53" s="96">
        <v>1</v>
      </c>
      <c r="Q53" s="96">
        <v>7</v>
      </c>
      <c r="R53" s="96">
        <v>10</v>
      </c>
      <c r="S53" s="96">
        <v>4</v>
      </c>
      <c r="T53" s="96">
        <v>0</v>
      </c>
      <c r="U53" s="96">
        <v>2</v>
      </c>
      <c r="V53" s="96">
        <v>12</v>
      </c>
      <c r="W53" s="96">
        <v>0</v>
      </c>
      <c r="X53" s="96">
        <v>3</v>
      </c>
      <c r="Y53" s="97">
        <v>3</v>
      </c>
      <c r="Z53" s="56">
        <v>2.104804848630343</v>
      </c>
      <c r="AA53" s="56">
        <v>2.019271210759451</v>
      </c>
      <c r="AB53" s="56">
        <v>3.5039294561377239</v>
      </c>
      <c r="AC53" s="56">
        <v>4.1547828068078907</v>
      </c>
      <c r="AD53" s="56">
        <v>6.0782597138235079</v>
      </c>
      <c r="AE53" s="56">
        <v>7.65234342007866</v>
      </c>
      <c r="AF53" s="56">
        <v>7.2668211816633121</v>
      </c>
      <c r="AG53" s="56">
        <v>7.101300265907101</v>
      </c>
      <c r="AH53" s="56">
        <v>6.7861625283050984</v>
      </c>
      <c r="AI53" s="56">
        <v>6.4295014695445971</v>
      </c>
      <c r="AJ53" s="56">
        <v>6.0937189948431838</v>
      </c>
      <c r="AK53" s="56">
        <v>5.7808872104527387</v>
      </c>
      <c r="AL53" s="56">
        <v>5.5204562456951223</v>
      </c>
      <c r="AM53" s="56">
        <v>5.3614526827592321</v>
      </c>
      <c r="AN53" s="56">
        <v>5.2098742089580181</v>
      </c>
      <c r="AO53" s="56">
        <v>5.0475147045049029</v>
      </c>
      <c r="AP53" s="56">
        <v>4.7812557356677488</v>
      </c>
      <c r="AQ53" s="56">
        <v>4.5312667198977792</v>
      </c>
      <c r="AR53" s="56">
        <v>4.3409339578343031</v>
      </c>
      <c r="AS53" s="56">
        <v>4.1853662744077607</v>
      </c>
      <c r="AT53" s="56">
        <v>4.0494399114434607</v>
      </c>
      <c r="AU53" s="56">
        <v>3.9059920384419065</v>
      </c>
      <c r="AV53" s="56">
        <v>3.7730002914326324</v>
      </c>
      <c r="AW53" s="56">
        <v>3.6478519601407684</v>
      </c>
      <c r="AX53" s="56">
        <v>3.5453651626444298</v>
      </c>
      <c r="AY53" s="56">
        <v>3.4418504821859712</v>
      </c>
      <c r="AZ53" s="56">
        <v>3.3535702828668219</v>
      </c>
      <c r="BA53" s="56">
        <v>3.2756862715376682</v>
      </c>
      <c r="BB53" s="56">
        <v>3.0957866146936777</v>
      </c>
      <c r="BC53" s="56">
        <v>2.9215922329571828</v>
      </c>
      <c r="BD53" s="56">
        <v>2.7563054365227706</v>
      </c>
      <c r="BE53" s="56">
        <v>2.5978965240701699</v>
      </c>
      <c r="BF53" s="56">
        <v>2.4624320132901003</v>
      </c>
      <c r="BG53" s="56">
        <v>2.3258741508200957</v>
      </c>
      <c r="BH53" s="56">
        <v>2.1871656471425935</v>
      </c>
      <c r="BI53" s="56">
        <v>2.0489974369351946</v>
      </c>
      <c r="BJ53" s="56">
        <v>1.9161620859039745</v>
      </c>
      <c r="BK53" s="54">
        <v>1.9163559470192713</v>
      </c>
    </row>
    <row r="54" spans="1:63" x14ac:dyDescent="0.2">
      <c r="A54" s="91">
        <v>5001</v>
      </c>
      <c r="B54" s="92">
        <v>5001711</v>
      </c>
      <c r="C54" s="92" t="s">
        <v>31</v>
      </c>
      <c r="D54" s="96">
        <v>10</v>
      </c>
      <c r="E54" s="96">
        <v>1</v>
      </c>
      <c r="F54" s="96">
        <v>4</v>
      </c>
      <c r="G54" s="96">
        <v>0</v>
      </c>
      <c r="H54" s="96">
        <v>6</v>
      </c>
      <c r="I54" s="96">
        <v>40</v>
      </c>
      <c r="J54" s="96">
        <v>0</v>
      </c>
      <c r="K54" s="96">
        <v>25</v>
      </c>
      <c r="L54" s="96">
        <v>0</v>
      </c>
      <c r="M54" s="96">
        <v>1</v>
      </c>
      <c r="N54" s="96">
        <v>5</v>
      </c>
      <c r="O54" s="96">
        <v>10</v>
      </c>
      <c r="P54" s="96">
        <v>5</v>
      </c>
      <c r="Q54" s="96">
        <v>8</v>
      </c>
      <c r="R54" s="96">
        <v>28</v>
      </c>
      <c r="S54" s="96">
        <v>6</v>
      </c>
      <c r="T54" s="96">
        <v>1</v>
      </c>
      <c r="U54" s="96">
        <v>0</v>
      </c>
      <c r="V54" s="96">
        <v>0</v>
      </c>
      <c r="W54" s="96">
        <v>3</v>
      </c>
      <c r="X54" s="96">
        <v>1</v>
      </c>
      <c r="Y54" s="97">
        <v>6</v>
      </c>
      <c r="Z54" s="56">
        <v>137.86469278830521</v>
      </c>
      <c r="AA54" s="56">
        <v>38.439407513742971</v>
      </c>
      <c r="AB54" s="56">
        <v>22.566567696480728</v>
      </c>
      <c r="AC54" s="56">
        <v>18.505905476402297</v>
      </c>
      <c r="AD54" s="56">
        <v>24.087993429230661</v>
      </c>
      <c r="AE54" s="56">
        <v>26.008910845051766</v>
      </c>
      <c r="AF54" s="56">
        <v>23.546984435153806</v>
      </c>
      <c r="AG54" s="56">
        <v>22.609592496618319</v>
      </c>
      <c r="AH54" s="56">
        <v>21.199615799775771</v>
      </c>
      <c r="AI54" s="56">
        <v>19.675289444698315</v>
      </c>
      <c r="AJ54" s="56">
        <v>18.311995015047238</v>
      </c>
      <c r="AK54" s="56">
        <v>17.089404854517213</v>
      </c>
      <c r="AL54" s="56">
        <v>16.108120027623627</v>
      </c>
      <c r="AM54" s="56">
        <v>15.553213445358921</v>
      </c>
      <c r="AN54" s="56">
        <v>15.017549971768219</v>
      </c>
      <c r="AO54" s="56">
        <v>14.436277948000539</v>
      </c>
      <c r="AP54" s="56">
        <v>13.529623042233085</v>
      </c>
      <c r="AQ54" s="56">
        <v>12.675914489106463</v>
      </c>
      <c r="AR54" s="56">
        <v>12.020565071260208</v>
      </c>
      <c r="AS54" s="56">
        <v>11.493414653744505</v>
      </c>
      <c r="AT54" s="56">
        <v>11.031313796014107</v>
      </c>
      <c r="AU54" s="56">
        <v>10.545423750339726</v>
      </c>
      <c r="AV54" s="56">
        <v>10.095076100105935</v>
      </c>
      <c r="AW54" s="56">
        <v>9.671661808746423</v>
      </c>
      <c r="AX54" s="56">
        <v>9.3235860989394546</v>
      </c>
      <c r="AY54" s="56">
        <v>8.9732659953320422</v>
      </c>
      <c r="AZ54" s="56">
        <v>8.6738020171965591</v>
      </c>
      <c r="BA54" s="56">
        <v>8.4090549969128006</v>
      </c>
      <c r="BB54" s="56">
        <v>7.8218515223376981</v>
      </c>
      <c r="BC54" s="56">
        <v>7.2539051181538268</v>
      </c>
      <c r="BD54" s="56">
        <v>6.7151759091876304</v>
      </c>
      <c r="BE54" s="56">
        <v>6.19905261114853</v>
      </c>
      <c r="BF54" s="56">
        <v>5.7791877894858086</v>
      </c>
      <c r="BG54" s="56">
        <v>5.3451923502545151</v>
      </c>
      <c r="BH54" s="56">
        <v>4.8990518550008053</v>
      </c>
      <c r="BI54" s="56">
        <v>4.4523297637349639</v>
      </c>
      <c r="BJ54" s="56">
        <v>4.0217780945079245</v>
      </c>
      <c r="BK54" s="54">
        <v>4.022662443795566</v>
      </c>
    </row>
    <row r="55" spans="1:63" x14ac:dyDescent="0.2">
      <c r="A55" s="91">
        <v>5001</v>
      </c>
      <c r="B55" s="92">
        <v>5001712</v>
      </c>
      <c r="C55" s="92" t="s">
        <v>32</v>
      </c>
      <c r="D55" s="96">
        <v>1</v>
      </c>
      <c r="E55" s="96">
        <v>0</v>
      </c>
      <c r="F55" s="96">
        <v>7</v>
      </c>
      <c r="G55" s="96">
        <v>9</v>
      </c>
      <c r="H55" s="96">
        <v>12</v>
      </c>
      <c r="I55" s="96">
        <v>6</v>
      </c>
      <c r="J55" s="96">
        <v>36</v>
      </c>
      <c r="K55" s="96">
        <v>4</v>
      </c>
      <c r="L55" s="96">
        <v>0</v>
      </c>
      <c r="M55" s="96">
        <v>0</v>
      </c>
      <c r="N55" s="96">
        <v>3</v>
      </c>
      <c r="O55" s="96">
        <v>5</v>
      </c>
      <c r="P55" s="96">
        <v>3</v>
      </c>
      <c r="Q55" s="96">
        <v>11</v>
      </c>
      <c r="R55" s="96">
        <v>7</v>
      </c>
      <c r="S55" s="96">
        <v>12</v>
      </c>
      <c r="T55" s="96">
        <v>8</v>
      </c>
      <c r="U55" s="96">
        <v>6</v>
      </c>
      <c r="V55" s="96">
        <v>2</v>
      </c>
      <c r="W55" s="96">
        <v>1</v>
      </c>
      <c r="X55" s="96">
        <v>0</v>
      </c>
      <c r="Y55" s="97">
        <v>2</v>
      </c>
      <c r="Z55" s="56">
        <v>2.4556063959408343</v>
      </c>
      <c r="AA55" s="56">
        <v>6.7412587906394288</v>
      </c>
      <c r="AB55" s="56">
        <v>7.852849498942545</v>
      </c>
      <c r="AC55" s="56">
        <v>10.056107986917372</v>
      </c>
      <c r="AD55" s="56">
        <v>18.301721826805355</v>
      </c>
      <c r="AE55" s="56">
        <v>22.813904584212061</v>
      </c>
      <c r="AF55" s="56">
        <v>25.323172350834572</v>
      </c>
      <c r="AG55" s="56">
        <v>24.725625358576306</v>
      </c>
      <c r="AH55" s="56">
        <v>23.346984723018402</v>
      </c>
      <c r="AI55" s="56">
        <v>21.719853664166124</v>
      </c>
      <c r="AJ55" s="56">
        <v>20.217988173301546</v>
      </c>
      <c r="AK55" s="56">
        <v>18.848040036689845</v>
      </c>
      <c r="AL55" s="56">
        <v>17.739408427382422</v>
      </c>
      <c r="AM55" s="56">
        <v>17.110496473355887</v>
      </c>
      <c r="AN55" s="56">
        <v>16.50057785230598</v>
      </c>
      <c r="AO55" s="56">
        <v>15.837083240742762</v>
      </c>
      <c r="AP55" s="56">
        <v>14.799452990145205</v>
      </c>
      <c r="AQ55" s="56">
        <v>13.822146124032495</v>
      </c>
      <c r="AR55" s="56">
        <v>13.071950960532728</v>
      </c>
      <c r="AS55" s="56">
        <v>12.468241160686214</v>
      </c>
      <c r="AT55" s="56">
        <v>11.939032832236634</v>
      </c>
      <c r="AU55" s="56">
        <v>11.382511671273704</v>
      </c>
      <c r="AV55" s="56">
        <v>10.866687170694595</v>
      </c>
      <c r="AW55" s="56">
        <v>10.381697812703445</v>
      </c>
      <c r="AX55" s="56">
        <v>9.9830352545848484</v>
      </c>
      <c r="AY55" s="56">
        <v>9.5817693344282162</v>
      </c>
      <c r="AZ55" s="56">
        <v>9.2387726940376655</v>
      </c>
      <c r="BA55" s="56">
        <v>8.9355534122754445</v>
      </c>
      <c r="BB55" s="56">
        <v>8.2624049037971581</v>
      </c>
      <c r="BC55" s="56">
        <v>7.6113152411124192</v>
      </c>
      <c r="BD55" s="56">
        <v>6.9937153299855108</v>
      </c>
      <c r="BE55" s="56">
        <v>6.4020258919337536</v>
      </c>
      <c r="BF55" s="56">
        <v>5.9201220131355967</v>
      </c>
      <c r="BG55" s="56">
        <v>5.4222969357422164</v>
      </c>
      <c r="BH55" s="56">
        <v>4.9106839309515946</v>
      </c>
      <c r="BI55" s="56">
        <v>4.3984658514005517</v>
      </c>
      <c r="BJ55" s="56">
        <v>3.9048174540505745</v>
      </c>
      <c r="BK55" s="54">
        <v>3.9058246195577997</v>
      </c>
    </row>
    <row r="56" spans="1:63" x14ac:dyDescent="0.2">
      <c r="A56" s="91">
        <v>5001</v>
      </c>
      <c r="B56" s="92">
        <v>5001730</v>
      </c>
      <c r="C56" s="92" t="s">
        <v>33</v>
      </c>
      <c r="D56" s="96">
        <v>3</v>
      </c>
      <c r="E56" s="96">
        <v>0</v>
      </c>
      <c r="F56" s="96">
        <v>0</v>
      </c>
      <c r="G56" s="96">
        <v>6</v>
      </c>
      <c r="H56" s="96">
        <v>4</v>
      </c>
      <c r="I56" s="96">
        <v>0</v>
      </c>
      <c r="J56" s="96">
        <v>0</v>
      </c>
      <c r="K56" s="96">
        <v>4</v>
      </c>
      <c r="L56" s="96">
        <v>0</v>
      </c>
      <c r="M56" s="96">
        <v>0</v>
      </c>
      <c r="N56" s="96">
        <v>0</v>
      </c>
      <c r="O56" s="96">
        <v>0</v>
      </c>
      <c r="P56" s="96">
        <v>0</v>
      </c>
      <c r="Q56" s="96">
        <v>0</v>
      </c>
      <c r="R56" s="96">
        <v>0</v>
      </c>
      <c r="S56" s="96">
        <v>0</v>
      </c>
      <c r="T56" s="96">
        <v>0</v>
      </c>
      <c r="U56" s="96">
        <v>0</v>
      </c>
      <c r="V56" s="96">
        <v>0</v>
      </c>
      <c r="W56" s="96">
        <v>0</v>
      </c>
      <c r="X56" s="96">
        <v>0</v>
      </c>
      <c r="Y56" s="97">
        <v>0</v>
      </c>
      <c r="Z56" s="56">
        <v>0</v>
      </c>
      <c r="AA56" s="56">
        <v>0</v>
      </c>
      <c r="AB56" s="56">
        <v>0</v>
      </c>
      <c r="AC56" s="56">
        <v>0.56770150192105551</v>
      </c>
      <c r="AD56" s="56">
        <v>0.8515522528815832</v>
      </c>
      <c r="AE56" s="56">
        <v>1.135403003842111</v>
      </c>
      <c r="AF56" s="56">
        <v>1.4192537548026387</v>
      </c>
      <c r="AG56" s="56">
        <v>1.4192537548026387</v>
      </c>
      <c r="AH56" s="56">
        <v>1.4192537548026387</v>
      </c>
      <c r="AI56" s="56">
        <v>1.4192537548026387</v>
      </c>
      <c r="AJ56" s="56">
        <v>1.4192537548026387</v>
      </c>
      <c r="AK56" s="56">
        <v>1.4192537548026387</v>
      </c>
      <c r="AL56" s="56">
        <v>1.4192537548026387</v>
      </c>
      <c r="AM56" s="56">
        <v>1.4192537548026387</v>
      </c>
      <c r="AN56" s="56">
        <v>1.4192537548026387</v>
      </c>
      <c r="AO56" s="56">
        <v>1.4192537548026387</v>
      </c>
      <c r="AP56" s="56">
        <v>1.4192537548026387</v>
      </c>
      <c r="AQ56" s="56">
        <v>1.4192537548026387</v>
      </c>
      <c r="AR56" s="56">
        <v>1.4192537548026387</v>
      </c>
      <c r="AS56" s="56">
        <v>1.4192537548026387</v>
      </c>
      <c r="AT56" s="56">
        <v>1.4192537548026387</v>
      </c>
      <c r="AU56" s="56">
        <v>1.4192537548026387</v>
      </c>
      <c r="AV56" s="56">
        <v>1.4192537548026387</v>
      </c>
      <c r="AW56" s="56">
        <v>1.4192537548026387</v>
      </c>
      <c r="AX56" s="56">
        <v>1.4192537548026387</v>
      </c>
      <c r="AY56" s="56">
        <v>1.4192537548026387</v>
      </c>
      <c r="AZ56" s="56">
        <v>1.4192537548026387</v>
      </c>
      <c r="BA56" s="56">
        <v>1.4192537548026387</v>
      </c>
      <c r="BB56" s="56">
        <v>1.4192537548026387</v>
      </c>
      <c r="BC56" s="56">
        <v>1.4192537548026387</v>
      </c>
      <c r="BD56" s="56">
        <v>1.4192537548026387</v>
      </c>
      <c r="BE56" s="56">
        <v>1.4192537548026387</v>
      </c>
      <c r="BF56" s="56">
        <v>1.4192537548026387</v>
      </c>
      <c r="BG56" s="56">
        <v>1.4192537548026387</v>
      </c>
      <c r="BH56" s="56">
        <v>1.4192537548026387</v>
      </c>
      <c r="BI56" s="56">
        <v>1.4192537548026387</v>
      </c>
      <c r="BJ56" s="56">
        <v>1.4192537548026387</v>
      </c>
      <c r="BK56" s="54">
        <v>1.4192537548026387</v>
      </c>
    </row>
    <row r="57" spans="1:63" x14ac:dyDescent="0.2">
      <c r="A57" s="91">
        <v>5001</v>
      </c>
      <c r="B57" s="92">
        <v>5001740</v>
      </c>
      <c r="C57" s="92" t="s">
        <v>34</v>
      </c>
      <c r="D57" s="96">
        <v>9</v>
      </c>
      <c r="E57" s="96">
        <v>1</v>
      </c>
      <c r="F57" s="96">
        <v>28</v>
      </c>
      <c r="G57" s="96">
        <v>25</v>
      </c>
      <c r="H57" s="96">
        <v>37</v>
      </c>
      <c r="I57" s="96">
        <v>24</v>
      </c>
      <c r="J57" s="96">
        <v>0</v>
      </c>
      <c r="K57" s="96">
        <v>1</v>
      </c>
      <c r="L57" s="96">
        <v>44</v>
      </c>
      <c r="M57" s="96">
        <v>0</v>
      </c>
      <c r="N57" s="96">
        <v>1</v>
      </c>
      <c r="O57" s="96">
        <v>5</v>
      </c>
      <c r="P57" s="96">
        <v>2</v>
      </c>
      <c r="Q57" s="96">
        <v>6</v>
      </c>
      <c r="R57" s="96">
        <v>12</v>
      </c>
      <c r="S57" s="96">
        <v>0</v>
      </c>
      <c r="T57" s="96">
        <v>0</v>
      </c>
      <c r="U57" s="96">
        <v>1</v>
      </c>
      <c r="V57" s="96">
        <v>0</v>
      </c>
      <c r="W57" s="96">
        <v>0</v>
      </c>
      <c r="X57" s="96">
        <v>0</v>
      </c>
      <c r="Y57" s="97">
        <v>4</v>
      </c>
      <c r="Z57" s="56">
        <v>1.4032041732271445</v>
      </c>
      <c r="AA57" s="56">
        <v>4.633729257203731</v>
      </c>
      <c r="AB57" s="56">
        <v>5.3526087949937962</v>
      </c>
      <c r="AC57" s="56">
        <v>9.1139832919706159</v>
      </c>
      <c r="AD57" s="56">
        <v>13.26036197761908</v>
      </c>
      <c r="AE57" s="56">
        <v>14.328992673622258</v>
      </c>
      <c r="AF57" s="56">
        <v>14.626044947313314</v>
      </c>
      <c r="AG57" s="56">
        <v>14.399181877464168</v>
      </c>
      <c r="AH57" s="56">
        <v>13.894197479039118</v>
      </c>
      <c r="AI57" s="56">
        <v>13.302218509931938</v>
      </c>
      <c r="AJ57" s="56">
        <v>12.754694689224136</v>
      </c>
      <c r="AK57" s="56">
        <v>12.254017410461504</v>
      </c>
      <c r="AL57" s="56">
        <v>11.847369724320767</v>
      </c>
      <c r="AM57" s="56">
        <v>11.614336402163524</v>
      </c>
      <c r="AN57" s="56">
        <v>11.388904549220882</v>
      </c>
      <c r="AO57" s="56">
        <v>11.144209423418845</v>
      </c>
      <c r="AP57" s="56">
        <v>10.758963573170375</v>
      </c>
      <c r="AQ57" s="56">
        <v>10.396281204288041</v>
      </c>
      <c r="AR57" s="56">
        <v>10.118207763429428</v>
      </c>
      <c r="AS57" s="56">
        <v>9.8939308109953199</v>
      </c>
      <c r="AT57" s="56">
        <v>9.6974237775573737</v>
      </c>
      <c r="AU57" s="56">
        <v>9.490669252567157</v>
      </c>
      <c r="AV57" s="56">
        <v>9.2990270367088659</v>
      </c>
      <c r="AW57" s="56">
        <v>9.1188186335463008</v>
      </c>
      <c r="AX57" s="56">
        <v>8.9707673654187747</v>
      </c>
      <c r="AY57" s="56">
        <v>8.8216743863386569</v>
      </c>
      <c r="AZ57" s="56">
        <v>8.6942740898503938</v>
      </c>
      <c r="BA57" s="56">
        <v>8.5816814914745958</v>
      </c>
      <c r="BB57" s="56">
        <v>8.3302638497333366</v>
      </c>
      <c r="BC57" s="56">
        <v>8.087045395039711</v>
      </c>
      <c r="BD57" s="56">
        <v>7.8563262998008607</v>
      </c>
      <c r="BE57" s="56">
        <v>7.6352748779327513</v>
      </c>
      <c r="BF57" s="56">
        <v>7.4538918975241604</v>
      </c>
      <c r="BG57" s="56">
        <v>7.2672227946507784</v>
      </c>
      <c r="BH57" s="56">
        <v>7.0757244159042934</v>
      </c>
      <c r="BI57" s="56">
        <v>6.8841466697553333</v>
      </c>
      <c r="BJ57" s="56">
        <v>6.6995819078497707</v>
      </c>
      <c r="BK57" s="54">
        <v>6.6999423570807686</v>
      </c>
    </row>
    <row r="58" spans="1:63" x14ac:dyDescent="0.2">
      <c r="A58" s="91">
        <v>5001</v>
      </c>
      <c r="B58" s="92">
        <v>5001761</v>
      </c>
      <c r="C58" s="92" t="s">
        <v>1087</v>
      </c>
      <c r="D58" s="96">
        <v>19</v>
      </c>
      <c r="E58" s="96">
        <v>41</v>
      </c>
      <c r="F58" s="96">
        <v>16</v>
      </c>
      <c r="G58" s="96">
        <v>0</v>
      </c>
      <c r="H58" s="96">
        <v>4</v>
      </c>
      <c r="I58" s="96">
        <v>7</v>
      </c>
      <c r="J58" s="96">
        <v>4</v>
      </c>
      <c r="K58" s="96">
        <v>1</v>
      </c>
      <c r="L58" s="96">
        <v>9</v>
      </c>
      <c r="M58" s="96">
        <v>14</v>
      </c>
      <c r="N58" s="96">
        <v>1</v>
      </c>
      <c r="O58" s="96">
        <v>6</v>
      </c>
      <c r="P58" s="96">
        <v>3</v>
      </c>
      <c r="Q58" s="96">
        <v>8</v>
      </c>
      <c r="R58" s="96">
        <v>2</v>
      </c>
      <c r="S58" s="96">
        <v>14</v>
      </c>
      <c r="T58" s="96">
        <v>11</v>
      </c>
      <c r="U58" s="96">
        <v>19</v>
      </c>
      <c r="V58" s="96">
        <v>69</v>
      </c>
      <c r="W58" s="96">
        <v>102</v>
      </c>
      <c r="X58" s="96">
        <v>59</v>
      </c>
      <c r="Y58" s="97">
        <v>62</v>
      </c>
      <c r="Z58" s="56">
        <v>4.2096105036666138</v>
      </c>
      <c r="AA58" s="56">
        <v>10.91786009714723</v>
      </c>
      <c r="AB58" s="56">
        <v>12.62586723615803</v>
      </c>
      <c r="AC58" s="56">
        <v>16.274850928678131</v>
      </c>
      <c r="AD58" s="56">
        <v>26.04781998170283</v>
      </c>
      <c r="AE58" s="56">
        <v>30.501946110251012</v>
      </c>
      <c r="AF58" s="56">
        <v>29.267547743814223</v>
      </c>
      <c r="AG58" s="56">
        <v>28.656037532841975</v>
      </c>
      <c r="AH58" s="56">
        <v>27.329498192926096</v>
      </c>
      <c r="AI58" s="56">
        <v>25.783414402657446</v>
      </c>
      <c r="AJ58" s="56">
        <v>24.34712016477053</v>
      </c>
      <c r="AK58" s="56">
        <v>23.027974542437669</v>
      </c>
      <c r="AL58" s="56">
        <v>21.950561722178541</v>
      </c>
      <c r="AM58" s="56">
        <v>21.324118727800954</v>
      </c>
      <c r="AN58" s="56">
        <v>20.720120897242282</v>
      </c>
      <c r="AO58" s="56">
        <v>20.066480972947236</v>
      </c>
      <c r="AP58" s="56">
        <v>19.027552939245584</v>
      </c>
      <c r="AQ58" s="56">
        <v>18.050090856411607</v>
      </c>
      <c r="AR58" s="56">
        <v>17.301888934214123</v>
      </c>
      <c r="AS58" s="56">
        <v>16.696537238106131</v>
      </c>
      <c r="AT58" s="56">
        <v>16.166488936587058</v>
      </c>
      <c r="AU58" s="56">
        <v>15.608399637317644</v>
      </c>
      <c r="AV58" s="56">
        <v>15.091075936429309</v>
      </c>
      <c r="AW58" s="56">
        <v>14.604532783650184</v>
      </c>
      <c r="AX58" s="56">
        <v>14.205114291254811</v>
      </c>
      <c r="AY58" s="56">
        <v>13.80260249940947</v>
      </c>
      <c r="AZ58" s="56">
        <v>13.458815082992464</v>
      </c>
      <c r="BA58" s="56">
        <v>13.155110844224565</v>
      </c>
      <c r="BB58" s="56">
        <v>12.471423475344425</v>
      </c>
      <c r="BC58" s="56">
        <v>11.809883386598441</v>
      </c>
      <c r="BD58" s="56">
        <v>11.182299772949571</v>
      </c>
      <c r="BE58" s="56">
        <v>10.580969107514612</v>
      </c>
      <c r="BF58" s="56">
        <v>10.082493096289987</v>
      </c>
      <c r="BG58" s="56">
        <v>9.5721223241038924</v>
      </c>
      <c r="BH58" s="56">
        <v>9.0498225808221786</v>
      </c>
      <c r="BI58" s="56">
        <v>8.5278576620535347</v>
      </c>
      <c r="BJ58" s="56">
        <v>8.0252536589643544</v>
      </c>
      <c r="BK58" s="54">
        <v>8.0261747541860302</v>
      </c>
    </row>
    <row r="59" spans="1:63" x14ac:dyDescent="0.2">
      <c r="A59" s="91">
        <v>5001</v>
      </c>
      <c r="B59" s="92">
        <v>5001762</v>
      </c>
      <c r="C59" s="92" t="s">
        <v>1092</v>
      </c>
      <c r="D59" s="96">
        <v>56</v>
      </c>
      <c r="E59" s="96">
        <v>1</v>
      </c>
      <c r="F59" s="96">
        <v>6</v>
      </c>
      <c r="G59" s="96">
        <v>24</v>
      </c>
      <c r="H59" s="96">
        <v>28</v>
      </c>
      <c r="I59" s="96">
        <v>53</v>
      </c>
      <c r="J59" s="96">
        <v>14</v>
      </c>
      <c r="K59" s="96">
        <v>3</v>
      </c>
      <c r="L59" s="96">
        <v>2</v>
      </c>
      <c r="M59" s="96">
        <v>18</v>
      </c>
      <c r="N59" s="96">
        <v>3</v>
      </c>
      <c r="O59" s="96">
        <v>7</v>
      </c>
      <c r="P59" s="96">
        <v>2</v>
      </c>
      <c r="Q59" s="96">
        <v>60</v>
      </c>
      <c r="R59" s="96">
        <v>23</v>
      </c>
      <c r="S59" s="96">
        <v>2</v>
      </c>
      <c r="T59" s="96">
        <v>18</v>
      </c>
      <c r="U59" s="96">
        <v>8</v>
      </c>
      <c r="V59" s="96">
        <v>10</v>
      </c>
      <c r="W59" s="96">
        <v>93</v>
      </c>
      <c r="X59" s="96">
        <v>5</v>
      </c>
      <c r="Y59" s="97">
        <v>95</v>
      </c>
      <c r="Z59" s="56">
        <v>26.310055971045205</v>
      </c>
      <c r="AA59" s="56">
        <v>25.682500399204315</v>
      </c>
      <c r="AB59" s="56">
        <v>16.081759549862397</v>
      </c>
      <c r="AC59" s="56">
        <v>10.724408498667735</v>
      </c>
      <c r="AD59" s="56">
        <v>8.1655931459859037</v>
      </c>
      <c r="AE59" s="56">
        <v>6.9940465967967773</v>
      </c>
      <c r="AF59" s="56">
        <v>6.5535384622897777</v>
      </c>
      <c r="AG59" s="56">
        <v>6.1399746558284836</v>
      </c>
      <c r="AH59" s="56">
        <v>5.8783170971970007</v>
      </c>
      <c r="AI59" s="56">
        <v>5.7036439545269317</v>
      </c>
      <c r="AJ59" s="56">
        <v>5.5625007174782573</v>
      </c>
      <c r="AK59" s="56">
        <v>5.436878053290739</v>
      </c>
      <c r="AL59" s="56">
        <v>5.3273010501068541</v>
      </c>
      <c r="AM59" s="56">
        <v>5.2447963478006532</v>
      </c>
      <c r="AN59" s="56">
        <v>5.1716904272530062</v>
      </c>
      <c r="AO59" s="56">
        <v>5.0981187126240464</v>
      </c>
      <c r="AP59" s="56">
        <v>4.9611043296979247</v>
      </c>
      <c r="AQ59" s="56">
        <v>4.8337541287970218</v>
      </c>
      <c r="AR59" s="56">
        <v>4.7389807128723707</v>
      </c>
      <c r="AS59" s="56">
        <v>4.6582724804280904</v>
      </c>
      <c r="AT59" s="56">
        <v>4.5883737402627851</v>
      </c>
      <c r="AU59" s="56">
        <v>4.5139389298784369</v>
      </c>
      <c r="AV59" s="56">
        <v>4.4448904270111198</v>
      </c>
      <c r="AW59" s="56">
        <v>4.3797737168394146</v>
      </c>
      <c r="AX59" s="56">
        <v>4.3269679553840792</v>
      </c>
      <c r="AY59" s="56">
        <v>4.2731490966745342</v>
      </c>
      <c r="AZ59" s="56">
        <v>4.227524049829734</v>
      </c>
      <c r="BA59" s="56">
        <v>4.1874857120299467</v>
      </c>
      <c r="BB59" s="56">
        <v>4.0855459427230887</v>
      </c>
      <c r="BC59" s="56">
        <v>3.9865922884072282</v>
      </c>
      <c r="BD59" s="56">
        <v>3.8926307906064954</v>
      </c>
      <c r="BE59" s="56">
        <v>3.8025059445630642</v>
      </c>
      <c r="BF59" s="56">
        <v>3.7170729469330457</v>
      </c>
      <c r="BG59" s="56">
        <v>3.6351279560112317</v>
      </c>
      <c r="BH59" s="56">
        <v>3.5539575354925095</v>
      </c>
      <c r="BI59" s="56">
        <v>3.4740053081518054</v>
      </c>
      <c r="BJ59" s="56">
        <v>3.3975557538955741</v>
      </c>
      <c r="BK59" s="54">
        <v>3.3975677700911238</v>
      </c>
    </row>
    <row r="60" spans="1:63" x14ac:dyDescent="0.2">
      <c r="A60" s="91">
        <v>5001</v>
      </c>
      <c r="B60" s="92">
        <v>5001770</v>
      </c>
      <c r="C60" s="92" t="s">
        <v>35</v>
      </c>
      <c r="D60" s="96">
        <v>4</v>
      </c>
      <c r="E60" s="96">
        <v>56</v>
      </c>
      <c r="F60" s="96">
        <v>0</v>
      </c>
      <c r="G60" s="96">
        <v>4</v>
      </c>
      <c r="H60" s="96">
        <v>63</v>
      </c>
      <c r="I60" s="96">
        <v>125</v>
      </c>
      <c r="J60" s="96">
        <v>36.000000000000007</v>
      </c>
      <c r="K60" s="96">
        <v>6</v>
      </c>
      <c r="L60" s="96">
        <v>4</v>
      </c>
      <c r="M60" s="96">
        <v>4</v>
      </c>
      <c r="N60" s="96">
        <v>3</v>
      </c>
      <c r="O60" s="96">
        <v>26</v>
      </c>
      <c r="P60" s="96">
        <v>2</v>
      </c>
      <c r="Q60" s="96">
        <v>4</v>
      </c>
      <c r="R60" s="96">
        <v>0</v>
      </c>
      <c r="S60" s="96">
        <v>40</v>
      </c>
      <c r="T60" s="96">
        <v>0</v>
      </c>
      <c r="U60" s="96">
        <v>2</v>
      </c>
      <c r="V60" s="96">
        <v>0</v>
      </c>
      <c r="W60" s="96">
        <v>6</v>
      </c>
      <c r="X60" s="96">
        <v>6</v>
      </c>
      <c r="Y60" s="97">
        <v>8</v>
      </c>
      <c r="Z60" s="56">
        <v>20.697244519775161</v>
      </c>
      <c r="AA60" s="56">
        <v>23.557483792144353</v>
      </c>
      <c r="AB60" s="56">
        <v>14.114891397578498</v>
      </c>
      <c r="AC60" s="56">
        <v>13.191589664583205</v>
      </c>
      <c r="AD60" s="56">
        <v>19.145832432412096</v>
      </c>
      <c r="AE60" s="56">
        <v>18.727586113513524</v>
      </c>
      <c r="AF60" s="56">
        <v>17.494660460984829</v>
      </c>
      <c r="AG60" s="56">
        <v>16.897567749095849</v>
      </c>
      <c r="AH60" s="56">
        <v>15.952649519851271</v>
      </c>
      <c r="AI60" s="56">
        <v>14.91680338134997</v>
      </c>
      <c r="AJ60" s="56">
        <v>13.989302188578071</v>
      </c>
      <c r="AK60" s="56">
        <v>13.158122419664219</v>
      </c>
      <c r="AL60" s="56">
        <v>12.492813128609804</v>
      </c>
      <c r="AM60" s="56">
        <v>12.120221261977459</v>
      </c>
      <c r="AN60" s="56">
        <v>11.759507234766794</v>
      </c>
      <c r="AO60" s="56">
        <v>11.367134359047245</v>
      </c>
      <c r="AP60" s="56">
        <v>10.759076621184121</v>
      </c>
      <c r="AQ60" s="56">
        <v>10.186247992286086</v>
      </c>
      <c r="AR60" s="56">
        <v>9.7459960380223212</v>
      </c>
      <c r="AS60" s="56">
        <v>9.3926519373548043</v>
      </c>
      <c r="AT60" s="56">
        <v>9.0827621118561783</v>
      </c>
      <c r="AU60" s="56">
        <v>8.7570841567627795</v>
      </c>
      <c r="AV60" s="56">
        <v>8.4552398086440359</v>
      </c>
      <c r="AW60" s="56">
        <v>8.1714822837495387</v>
      </c>
      <c r="AX60" s="56">
        <v>7.9380871110397573</v>
      </c>
      <c r="AY60" s="56">
        <v>7.7033049287685733</v>
      </c>
      <c r="AZ60" s="56">
        <v>7.5025394396601319</v>
      </c>
      <c r="BA60" s="56">
        <v>7.3249966498117152</v>
      </c>
      <c r="BB60" s="56">
        <v>6.933512489945743</v>
      </c>
      <c r="BC60" s="56">
        <v>6.5549294366282211</v>
      </c>
      <c r="BD60" s="56">
        <v>6.1958392928615993</v>
      </c>
      <c r="BE60" s="56">
        <v>5.8518357263296599</v>
      </c>
      <c r="BF60" s="56">
        <v>5.5741133395915519</v>
      </c>
      <c r="BG60" s="56">
        <v>5.2859289599569426</v>
      </c>
      <c r="BH60" s="56">
        <v>4.9891423036775615</v>
      </c>
      <c r="BI60" s="56">
        <v>4.6917367117137472</v>
      </c>
      <c r="BJ60" s="56">
        <v>4.4049899369914387</v>
      </c>
      <c r="BK60" s="54">
        <v>4.4056043246040355</v>
      </c>
    </row>
    <row r="61" spans="1:63" x14ac:dyDescent="0.2">
      <c r="A61" s="91">
        <v>5001</v>
      </c>
      <c r="B61" s="92">
        <v>5001780</v>
      </c>
      <c r="C61" s="92" t="s">
        <v>36</v>
      </c>
      <c r="D61" s="96">
        <v>0</v>
      </c>
      <c r="E61" s="96">
        <v>2</v>
      </c>
      <c r="F61" s="96">
        <v>3</v>
      </c>
      <c r="G61" s="96">
        <v>0</v>
      </c>
      <c r="H61" s="96">
        <v>0</v>
      </c>
      <c r="I61" s="96">
        <v>1</v>
      </c>
      <c r="J61" s="96">
        <v>0</v>
      </c>
      <c r="K61" s="96">
        <v>0</v>
      </c>
      <c r="L61" s="96">
        <v>2</v>
      </c>
      <c r="M61" s="96">
        <v>5</v>
      </c>
      <c r="N61" s="96">
        <v>2</v>
      </c>
      <c r="O61" s="96">
        <v>68</v>
      </c>
      <c r="P61" s="96">
        <v>38</v>
      </c>
      <c r="Q61" s="96">
        <v>48</v>
      </c>
      <c r="R61" s="96">
        <v>88</v>
      </c>
      <c r="S61" s="96">
        <v>11</v>
      </c>
      <c r="T61" s="96">
        <v>103</v>
      </c>
      <c r="U61" s="96">
        <v>38</v>
      </c>
      <c r="V61" s="96">
        <v>150</v>
      </c>
      <c r="W61" s="96">
        <v>128</v>
      </c>
      <c r="X61" s="96">
        <v>6</v>
      </c>
      <c r="Y61" s="97">
        <v>101</v>
      </c>
      <c r="Z61" s="56">
        <v>35.430876444172732</v>
      </c>
      <c r="AA61" s="56">
        <v>22.158405956138726</v>
      </c>
      <c r="AB61" s="56">
        <v>14.028588637449232</v>
      </c>
      <c r="AC61" s="56">
        <v>14.650651586577782</v>
      </c>
      <c r="AD61" s="56">
        <v>23.412774691191121</v>
      </c>
      <c r="AE61" s="56">
        <v>24.761117326194725</v>
      </c>
      <c r="AF61" s="56">
        <v>23.204206349642959</v>
      </c>
      <c r="AG61" s="56">
        <v>22.52179876576464</v>
      </c>
      <c r="AH61" s="56">
        <v>21.29165417047987</v>
      </c>
      <c r="AI61" s="56">
        <v>19.902811512096868</v>
      </c>
      <c r="AJ61" s="56">
        <v>18.644162213541286</v>
      </c>
      <c r="AK61" s="56">
        <v>17.508300768085519</v>
      </c>
      <c r="AL61" s="56">
        <v>16.595325430102069</v>
      </c>
      <c r="AM61" s="56">
        <v>16.081812527638348</v>
      </c>
      <c r="AN61" s="56">
        <v>15.584187066179862</v>
      </c>
      <c r="AO61" s="56">
        <v>15.04275220413051</v>
      </c>
      <c r="AP61" s="56">
        <v>14.201060042370461</v>
      </c>
      <c r="AQ61" s="56">
        <v>13.408166208725156</v>
      </c>
      <c r="AR61" s="56">
        <v>12.799022149417679</v>
      </c>
      <c r="AS61" s="56">
        <v>12.309691054281481</v>
      </c>
      <c r="AT61" s="56">
        <v>11.880604735973101</v>
      </c>
      <c r="AU61" s="56">
        <v>11.429561708477246</v>
      </c>
      <c r="AV61" s="56">
        <v>11.011517922797784</v>
      </c>
      <c r="AW61" s="56">
        <v>10.618503685137162</v>
      </c>
      <c r="AX61" s="56">
        <v>10.295309841748614</v>
      </c>
      <c r="AY61" s="56">
        <v>9.9701323776801605</v>
      </c>
      <c r="AZ61" s="56">
        <v>9.6921038770118653</v>
      </c>
      <c r="BA61" s="56">
        <v>9.4462626944951449</v>
      </c>
      <c r="BB61" s="56">
        <v>8.9029592696671394</v>
      </c>
      <c r="BC61" s="56">
        <v>8.3775266751117474</v>
      </c>
      <c r="BD61" s="56">
        <v>7.8791389367509925</v>
      </c>
      <c r="BE61" s="56">
        <v>7.4016802074744383</v>
      </c>
      <c r="BF61" s="56">
        <v>7.0150837523055101</v>
      </c>
      <c r="BG61" s="56">
        <v>6.6145232319197431</v>
      </c>
      <c r="BH61" s="56">
        <v>6.2022938166106529</v>
      </c>
      <c r="BI61" s="56">
        <v>5.7893286999187907</v>
      </c>
      <c r="BJ61" s="56">
        <v>5.3912209196670755</v>
      </c>
      <c r="BK61" s="54">
        <v>5.3920603509168359</v>
      </c>
    </row>
    <row r="62" spans="1:63" x14ac:dyDescent="0.2">
      <c r="A62" s="91">
        <v>5001</v>
      </c>
      <c r="B62" s="92">
        <v>5001810</v>
      </c>
      <c r="C62" s="92" t="s">
        <v>37</v>
      </c>
      <c r="D62" s="96">
        <v>13</v>
      </c>
      <c r="E62" s="96">
        <v>26</v>
      </c>
      <c r="F62" s="96">
        <v>52</v>
      </c>
      <c r="G62" s="96">
        <v>4</v>
      </c>
      <c r="H62" s="96">
        <v>2</v>
      </c>
      <c r="I62" s="96">
        <v>6</v>
      </c>
      <c r="J62" s="96">
        <v>5</v>
      </c>
      <c r="K62" s="96">
        <v>3</v>
      </c>
      <c r="L62" s="96">
        <v>1</v>
      </c>
      <c r="M62" s="96">
        <v>3</v>
      </c>
      <c r="N62" s="96">
        <v>2</v>
      </c>
      <c r="O62" s="96">
        <v>3</v>
      </c>
      <c r="P62" s="96">
        <v>12</v>
      </c>
      <c r="Q62" s="96">
        <v>12</v>
      </c>
      <c r="R62" s="96">
        <v>1</v>
      </c>
      <c r="S62" s="96">
        <v>15</v>
      </c>
      <c r="T62" s="96">
        <v>0</v>
      </c>
      <c r="U62" s="96">
        <v>2</v>
      </c>
      <c r="V62" s="96">
        <v>1</v>
      </c>
      <c r="W62" s="96">
        <v>1</v>
      </c>
      <c r="X62" s="96">
        <v>5</v>
      </c>
      <c r="Y62" s="97">
        <v>2</v>
      </c>
      <c r="Z62" s="56">
        <v>0.70160349782394604</v>
      </c>
      <c r="AA62" s="56">
        <v>1.372307984929301</v>
      </c>
      <c r="AB62" s="56">
        <v>2.1035368683710258</v>
      </c>
      <c r="AC62" s="56">
        <v>2.3785418826657132</v>
      </c>
      <c r="AD62" s="56">
        <v>3.5875923837193255</v>
      </c>
      <c r="AE62" s="56">
        <v>4.321371769354573</v>
      </c>
      <c r="AF62" s="56">
        <v>4.7504809858381121</v>
      </c>
      <c r="AG62" s="56">
        <v>5.0256203558632571</v>
      </c>
      <c r="AH62" s="56">
        <v>5.1388222047967842</v>
      </c>
      <c r="AI62" s="56">
        <v>4.9026641118051533</v>
      </c>
      <c r="AJ62" s="56">
        <v>4.677049864006718</v>
      </c>
      <c r="AK62" s="56">
        <v>4.3839069704913651</v>
      </c>
      <c r="AL62" s="56">
        <v>4.1443229078561901</v>
      </c>
      <c r="AM62" s="56">
        <v>4.0048647926027003</v>
      </c>
      <c r="AN62" s="56">
        <v>3.8704150758344746</v>
      </c>
      <c r="AO62" s="56">
        <v>3.7249342342104961</v>
      </c>
      <c r="AP62" s="56">
        <v>3.4935280950736307</v>
      </c>
      <c r="AQ62" s="56">
        <v>3.2758202022303697</v>
      </c>
      <c r="AR62" s="56">
        <v>3.1091940487046372</v>
      </c>
      <c r="AS62" s="56">
        <v>2.9743499304350043</v>
      </c>
      <c r="AT62" s="56">
        <v>2.8562852759035704</v>
      </c>
      <c r="AU62" s="56">
        <v>2.7319680661311949</v>
      </c>
      <c r="AV62" s="56">
        <v>2.616731102572464</v>
      </c>
      <c r="AW62" s="56">
        <v>2.508349303117603</v>
      </c>
      <c r="AX62" s="56">
        <v>2.4193801738578791</v>
      </c>
      <c r="AY62" s="56">
        <v>2.3297174557665841</v>
      </c>
      <c r="AZ62" s="56">
        <v>2.253138632301344</v>
      </c>
      <c r="BA62" s="56">
        <v>2.1854903667501651</v>
      </c>
      <c r="BB62" s="56">
        <v>2.0331142616163671</v>
      </c>
      <c r="BC62" s="56">
        <v>1.8856718224036944</v>
      </c>
      <c r="BD62" s="56">
        <v>1.7457968582673493</v>
      </c>
      <c r="BE62" s="56">
        <v>1.6117724019752853</v>
      </c>
      <c r="BF62" s="56">
        <v>1.5005914767808979</v>
      </c>
      <c r="BG62" s="56">
        <v>1.3867991039656631</v>
      </c>
      <c r="BH62" s="56">
        <v>1.2703672789775411</v>
      </c>
      <c r="BI62" s="56">
        <v>1.1540188620687826</v>
      </c>
      <c r="BJ62" s="56">
        <v>1.041990119146011</v>
      </c>
      <c r="BK62" s="54">
        <v>1.0421944798010565</v>
      </c>
    </row>
    <row r="63" spans="1:63" x14ac:dyDescent="0.2">
      <c r="A63" s="91">
        <v>5001</v>
      </c>
      <c r="B63" s="92">
        <v>5001820</v>
      </c>
      <c r="C63" s="92" t="s">
        <v>38</v>
      </c>
      <c r="D63" s="96">
        <v>10</v>
      </c>
      <c r="E63" s="96">
        <v>9</v>
      </c>
      <c r="F63" s="96">
        <v>4</v>
      </c>
      <c r="G63" s="96">
        <v>10</v>
      </c>
      <c r="H63" s="96">
        <v>12</v>
      </c>
      <c r="I63" s="96">
        <v>12</v>
      </c>
      <c r="J63" s="96">
        <v>11</v>
      </c>
      <c r="K63" s="96">
        <v>4</v>
      </c>
      <c r="L63" s="96">
        <v>8</v>
      </c>
      <c r="M63" s="96">
        <v>8</v>
      </c>
      <c r="N63" s="96">
        <v>9</v>
      </c>
      <c r="O63" s="96">
        <v>9</v>
      </c>
      <c r="P63" s="96">
        <v>5</v>
      </c>
      <c r="Q63" s="96">
        <v>23.999999999999996</v>
      </c>
      <c r="R63" s="96">
        <v>20.000000000000004</v>
      </c>
      <c r="S63" s="96">
        <v>6.9999999999999991</v>
      </c>
      <c r="T63" s="96">
        <v>15</v>
      </c>
      <c r="U63" s="96">
        <v>17</v>
      </c>
      <c r="V63" s="96">
        <v>3</v>
      </c>
      <c r="W63" s="96">
        <v>9</v>
      </c>
      <c r="X63" s="96">
        <v>7</v>
      </c>
      <c r="Y63" s="97">
        <v>8</v>
      </c>
      <c r="Z63" s="56">
        <v>7.3668163654017551</v>
      </c>
      <c r="AA63" s="56">
        <v>7.1962523144223498</v>
      </c>
      <c r="AB63" s="56">
        <v>7.8430431721043039</v>
      </c>
      <c r="AC63" s="56">
        <v>7.0620915309568533</v>
      </c>
      <c r="AD63" s="56">
        <v>6.7449431705192104</v>
      </c>
      <c r="AE63" s="56">
        <v>6.8283027351870604</v>
      </c>
      <c r="AF63" s="56">
        <v>4.8815657921092797</v>
      </c>
      <c r="AG63" s="56">
        <v>4.0993744781606107</v>
      </c>
      <c r="AH63" s="56">
        <v>3.7816614622314111</v>
      </c>
      <c r="AI63" s="56">
        <v>3.6737857878358793</v>
      </c>
      <c r="AJ63" s="56">
        <v>3.6569832195807583</v>
      </c>
      <c r="AK63" s="56">
        <v>3.6732121811123437</v>
      </c>
      <c r="AL63" s="56">
        <v>3.7170803419601475</v>
      </c>
      <c r="AM63" s="56">
        <v>3.5870729364136902</v>
      </c>
      <c r="AN63" s="56">
        <v>3.4701230341974916</v>
      </c>
      <c r="AO63" s="56">
        <v>3.349388978056882</v>
      </c>
      <c r="AP63" s="56">
        <v>3.1519644730736256</v>
      </c>
      <c r="AQ63" s="56">
        <v>2.9675212931236112</v>
      </c>
      <c r="AR63" s="56">
        <v>2.8276936464416575</v>
      </c>
      <c r="AS63" s="56">
        <v>2.7129325180028676</v>
      </c>
      <c r="AT63" s="56">
        <v>2.6128422386122141</v>
      </c>
      <c r="AU63" s="56">
        <v>2.5071410651261692</v>
      </c>
      <c r="AV63" s="56">
        <v>2.4091562772054846</v>
      </c>
      <c r="AW63" s="56">
        <v>2.3169342371790211</v>
      </c>
      <c r="AX63" s="56">
        <v>2.241509861239618</v>
      </c>
      <c r="AY63" s="56">
        <v>2.1652434219099699</v>
      </c>
      <c r="AZ63" s="56">
        <v>2.1002520788870078</v>
      </c>
      <c r="BA63" s="56">
        <v>2.0429538635654105</v>
      </c>
      <c r="BB63" s="56">
        <v>1.9088783906667759</v>
      </c>
      <c r="BC63" s="56">
        <v>1.7790100286309278</v>
      </c>
      <c r="BD63" s="56">
        <v>1.6557702663705935</v>
      </c>
      <c r="BE63" s="56">
        <v>1.5376453920303286</v>
      </c>
      <c r="BF63" s="56">
        <v>1.4351032640187595</v>
      </c>
      <c r="BG63" s="56">
        <v>1.3324962801111382</v>
      </c>
      <c r="BH63" s="56">
        <v>1.2286504122603845</v>
      </c>
      <c r="BI63" s="56">
        <v>1.1253737398585912</v>
      </c>
      <c r="BJ63" s="56">
        <v>1.0261593188346358</v>
      </c>
      <c r="BK63" s="54">
        <v>1.0262859402908389</v>
      </c>
    </row>
    <row r="64" spans="1:63" x14ac:dyDescent="0.2">
      <c r="A64" s="91">
        <v>5001</v>
      </c>
      <c r="B64" s="92">
        <v>5001830</v>
      </c>
      <c r="C64" s="92" t="s">
        <v>39</v>
      </c>
      <c r="D64" s="96">
        <v>7</v>
      </c>
      <c r="E64" s="96">
        <v>9</v>
      </c>
      <c r="F64" s="96">
        <v>16</v>
      </c>
      <c r="G64" s="96">
        <v>0</v>
      </c>
      <c r="H64" s="96">
        <v>60</v>
      </c>
      <c r="I64" s="96">
        <v>21</v>
      </c>
      <c r="J64" s="96">
        <v>12</v>
      </c>
      <c r="K64" s="96">
        <v>42.000000000000007</v>
      </c>
      <c r="L64" s="96">
        <v>4</v>
      </c>
      <c r="M64" s="96">
        <v>6</v>
      </c>
      <c r="N64" s="96">
        <v>14</v>
      </c>
      <c r="O64" s="96">
        <v>39</v>
      </c>
      <c r="P64" s="96">
        <v>16</v>
      </c>
      <c r="Q64" s="96">
        <v>3</v>
      </c>
      <c r="R64" s="96">
        <v>9</v>
      </c>
      <c r="S64" s="96">
        <v>3</v>
      </c>
      <c r="T64" s="96">
        <v>11</v>
      </c>
      <c r="U64" s="96">
        <v>8</v>
      </c>
      <c r="V64" s="96">
        <v>3</v>
      </c>
      <c r="W64" s="96">
        <v>4</v>
      </c>
      <c r="X64" s="96">
        <v>2</v>
      </c>
      <c r="Y64" s="97">
        <v>3</v>
      </c>
      <c r="Z64" s="56">
        <v>2.4556051863319426</v>
      </c>
      <c r="AA64" s="56">
        <v>2.3558163439951691</v>
      </c>
      <c r="AB64" s="56">
        <v>3.9738555682154297</v>
      </c>
      <c r="AC64" s="56">
        <v>5.0220473704473321</v>
      </c>
      <c r="AD64" s="56">
        <v>5.5022495818180559</v>
      </c>
      <c r="AE64" s="56">
        <v>6.1449555710072481</v>
      </c>
      <c r="AF64" s="56">
        <v>6.8558979074561517</v>
      </c>
      <c r="AG64" s="56">
        <v>6.7843237383222768</v>
      </c>
      <c r="AH64" s="56">
        <v>6.7154666010479467</v>
      </c>
      <c r="AI64" s="56">
        <v>6.6559715385546845</v>
      </c>
      <c r="AJ64" s="56">
        <v>6.5925249150986716</v>
      </c>
      <c r="AK64" s="56">
        <v>6.5259835316727841</v>
      </c>
      <c r="AL64" s="56">
        <v>6.4623785224045953</v>
      </c>
      <c r="AM64" s="56">
        <v>6.4110949253233089</v>
      </c>
      <c r="AN64" s="56">
        <v>6.3649235163766589</v>
      </c>
      <c r="AO64" s="56">
        <v>6.3181306528094145</v>
      </c>
      <c r="AP64" s="56">
        <v>6.2282933805198457</v>
      </c>
      <c r="AQ64" s="56">
        <v>6.1447489642041955</v>
      </c>
      <c r="AR64" s="56">
        <v>6.0827293389598402</v>
      </c>
      <c r="AS64" s="56">
        <v>6.0295801120603976</v>
      </c>
      <c r="AT64" s="56">
        <v>5.9835886073787963</v>
      </c>
      <c r="AU64" s="56">
        <v>5.9345401171888748</v>
      </c>
      <c r="AV64" s="56">
        <v>5.8890328624162054</v>
      </c>
      <c r="AW64" s="56">
        <v>5.8461020491845703</v>
      </c>
      <c r="AX64" s="56">
        <v>5.8113332495424093</v>
      </c>
      <c r="AY64" s="56">
        <v>5.7758532270281151</v>
      </c>
      <c r="AZ64" s="56">
        <v>5.7457991146420389</v>
      </c>
      <c r="BA64" s="56">
        <v>5.7194441402013068</v>
      </c>
      <c r="BB64" s="56">
        <v>5.6514894641958939</v>
      </c>
      <c r="BC64" s="56">
        <v>5.5855051494916026</v>
      </c>
      <c r="BD64" s="56">
        <v>5.5228441452807306</v>
      </c>
      <c r="BE64" s="56">
        <v>5.4627357420504259</v>
      </c>
      <c r="BF64" s="56">
        <v>5.4050749188069593</v>
      </c>
      <c r="BG64" s="56">
        <v>5.3500754329628499</v>
      </c>
      <c r="BH64" s="56">
        <v>5.2957554207901616</v>
      </c>
      <c r="BI64" s="56">
        <v>5.2423221210302167</v>
      </c>
      <c r="BJ64" s="56">
        <v>5.1912631137787972</v>
      </c>
      <c r="BK64" s="54">
        <v>5.1912631137597849</v>
      </c>
    </row>
    <row r="65" spans="1:63" x14ac:dyDescent="0.2">
      <c r="A65" s="91">
        <v>5001</v>
      </c>
      <c r="B65" s="92">
        <v>5001911</v>
      </c>
      <c r="C65" s="92" t="s">
        <v>1102</v>
      </c>
      <c r="D65" s="96">
        <v>20</v>
      </c>
      <c r="E65" s="96">
        <v>17</v>
      </c>
      <c r="F65" s="96">
        <v>6</v>
      </c>
      <c r="G65" s="96">
        <v>37</v>
      </c>
      <c r="H65" s="96">
        <v>36</v>
      </c>
      <c r="I65" s="96">
        <v>6</v>
      </c>
      <c r="J65" s="96">
        <v>4</v>
      </c>
      <c r="K65" s="96">
        <v>2</v>
      </c>
      <c r="L65" s="96">
        <v>15</v>
      </c>
      <c r="M65" s="96">
        <v>3</v>
      </c>
      <c r="N65" s="96">
        <v>1</v>
      </c>
      <c r="O65" s="96">
        <v>0</v>
      </c>
      <c r="P65" s="96">
        <v>5</v>
      </c>
      <c r="Q65" s="96">
        <v>55</v>
      </c>
      <c r="R65" s="96">
        <v>5</v>
      </c>
      <c r="S65" s="96">
        <v>25</v>
      </c>
      <c r="T65" s="96">
        <v>26</v>
      </c>
      <c r="U65" s="96">
        <v>14</v>
      </c>
      <c r="V65" s="96">
        <v>22</v>
      </c>
      <c r="W65" s="96">
        <v>5</v>
      </c>
      <c r="X65" s="96">
        <v>35</v>
      </c>
      <c r="Y65" s="97">
        <v>4</v>
      </c>
      <c r="Z65" s="56">
        <v>9.252372766981571</v>
      </c>
      <c r="AA65" s="56">
        <v>9.3509582253323824</v>
      </c>
      <c r="AB65" s="56">
        <v>11.267190267170616</v>
      </c>
      <c r="AC65" s="56">
        <v>12.930367852962995</v>
      </c>
      <c r="AD65" s="56">
        <v>14.626667442617459</v>
      </c>
      <c r="AE65" s="56">
        <v>15.849142048702092</v>
      </c>
      <c r="AF65" s="56">
        <v>16.850708861126581</v>
      </c>
      <c r="AG65" s="56">
        <v>17.168520295437844</v>
      </c>
      <c r="AH65" s="56">
        <v>17.34029409701596</v>
      </c>
      <c r="AI65" s="56">
        <v>17.401962670137156</v>
      </c>
      <c r="AJ65" s="56">
        <v>17.411439428120374</v>
      </c>
      <c r="AK65" s="56">
        <v>17.399889128945905</v>
      </c>
      <c r="AL65" s="56">
        <v>17.408850955017748</v>
      </c>
      <c r="AM65" s="56">
        <v>17.515966531049763</v>
      </c>
      <c r="AN65" s="56">
        <v>17.611108102050114</v>
      </c>
      <c r="AO65" s="56">
        <v>17.669698672224886</v>
      </c>
      <c r="AP65" s="56">
        <v>17.554962672726457</v>
      </c>
      <c r="AQ65" s="56">
        <v>17.27846392939545</v>
      </c>
      <c r="AR65" s="56">
        <v>17.04979700657961</v>
      </c>
      <c r="AS65" s="56">
        <v>16.851921166028315</v>
      </c>
      <c r="AT65" s="56">
        <v>16.680144073984046</v>
      </c>
      <c r="AU65" s="56">
        <v>16.492746909648808</v>
      </c>
      <c r="AV65" s="56">
        <v>16.318503873851114</v>
      </c>
      <c r="AW65" s="56">
        <v>16.153534455602994</v>
      </c>
      <c r="AX65" s="56">
        <v>16.02194265649209</v>
      </c>
      <c r="AY65" s="56">
        <v>15.885852033391185</v>
      </c>
      <c r="AZ65" s="56">
        <v>15.744722946229126</v>
      </c>
      <c r="BA65" s="56">
        <v>15.620182554976438</v>
      </c>
      <c r="BB65" s="56">
        <v>15.332033294573096</v>
      </c>
      <c r="BC65" s="56">
        <v>15.055064663170567</v>
      </c>
      <c r="BD65" s="56">
        <v>14.793357312814473</v>
      </c>
      <c r="BE65" s="56">
        <v>14.543059502678872</v>
      </c>
      <c r="BF65" s="56">
        <v>10.46490841513921</v>
      </c>
      <c r="BG65" s="56">
        <v>8.3342559744636233</v>
      </c>
      <c r="BH65" s="56">
        <v>7.1657036799801963</v>
      </c>
      <c r="BI65" s="56">
        <v>6.4765312019672372</v>
      </c>
      <c r="BJ65" s="56">
        <v>6.0330506695554371</v>
      </c>
      <c r="BK65" s="54">
        <v>5.917065047537168</v>
      </c>
    </row>
    <row r="66" spans="1:63" x14ac:dyDescent="0.2">
      <c r="A66" s="91">
        <v>5001</v>
      </c>
      <c r="B66" s="92">
        <v>5001912</v>
      </c>
      <c r="C66" s="92" t="s">
        <v>1107</v>
      </c>
      <c r="D66" s="96">
        <v>9</v>
      </c>
      <c r="E66" s="96">
        <v>6</v>
      </c>
      <c r="F66" s="96">
        <v>2</v>
      </c>
      <c r="G66" s="96">
        <v>0</v>
      </c>
      <c r="H66" s="96">
        <v>1</v>
      </c>
      <c r="I66" s="96">
        <v>15</v>
      </c>
      <c r="J66" s="96">
        <v>55</v>
      </c>
      <c r="K66" s="96">
        <v>26</v>
      </c>
      <c r="L66" s="96">
        <v>2</v>
      </c>
      <c r="M66" s="96">
        <v>6</v>
      </c>
      <c r="N66" s="96">
        <v>1</v>
      </c>
      <c r="O66" s="96">
        <v>5</v>
      </c>
      <c r="P66" s="96">
        <v>3</v>
      </c>
      <c r="Q66" s="96">
        <v>2</v>
      </c>
      <c r="R66" s="96">
        <v>3</v>
      </c>
      <c r="S66" s="96">
        <v>3</v>
      </c>
      <c r="T66" s="96">
        <v>8</v>
      </c>
      <c r="U66" s="96">
        <v>2</v>
      </c>
      <c r="V66" s="96">
        <v>69</v>
      </c>
      <c r="W66" s="96">
        <v>1</v>
      </c>
      <c r="X66" s="96">
        <v>3</v>
      </c>
      <c r="Y66" s="97">
        <v>30</v>
      </c>
      <c r="Z66" s="56">
        <v>7.8930202991793497</v>
      </c>
      <c r="AA66" s="56">
        <v>8.019395765638107</v>
      </c>
      <c r="AB66" s="56">
        <v>6.8568456967350579</v>
      </c>
      <c r="AC66" s="56">
        <v>7.1273628622316565</v>
      </c>
      <c r="AD66" s="56">
        <v>7.4754141639697567</v>
      </c>
      <c r="AE66" s="56">
        <v>7.9042631824664591</v>
      </c>
      <c r="AF66" s="56">
        <v>8.3594234754067411</v>
      </c>
      <c r="AG66" s="56">
        <v>8.7244219298045422</v>
      </c>
      <c r="AH66" s="56">
        <v>8.9924152622189482</v>
      </c>
      <c r="AI66" s="56">
        <v>9.1085008159406762</v>
      </c>
      <c r="AJ66" s="56">
        <v>9.2028079407998167</v>
      </c>
      <c r="AK66" s="56">
        <v>9.2753558281895785</v>
      </c>
      <c r="AL66" s="56">
        <v>9.3685487253947013</v>
      </c>
      <c r="AM66" s="56">
        <v>9.5698562779389444</v>
      </c>
      <c r="AN66" s="56">
        <v>9.6129646195364682</v>
      </c>
      <c r="AO66" s="56">
        <v>9.6212722458294468</v>
      </c>
      <c r="AP66" s="56">
        <v>8.3261057814742383</v>
      </c>
      <c r="AQ66" s="56">
        <v>7.5972835873012183</v>
      </c>
      <c r="AR66" s="56">
        <v>7.2179732210029961</v>
      </c>
      <c r="AS66" s="56">
        <v>7.0187126110171549</v>
      </c>
      <c r="AT66" s="56">
        <v>6.9585767882092995</v>
      </c>
      <c r="AU66" s="56">
        <v>6.898781371596395</v>
      </c>
      <c r="AV66" s="56">
        <v>6.8531590752729068</v>
      </c>
      <c r="AW66" s="56">
        <v>6.8104567564490903</v>
      </c>
      <c r="AX66" s="56">
        <v>6.7980323061748917</v>
      </c>
      <c r="AY66" s="56">
        <v>6.7525203584226388</v>
      </c>
      <c r="AZ66" s="56">
        <v>6.726351330986625</v>
      </c>
      <c r="BA66" s="56">
        <v>6.7113872131268009</v>
      </c>
      <c r="BB66" s="56">
        <v>6.4541736245874164</v>
      </c>
      <c r="BC66" s="56">
        <v>6.1827026127570299</v>
      </c>
      <c r="BD66" s="56">
        <v>5.9055050158363258</v>
      </c>
      <c r="BE66" s="56">
        <v>5.6191089948699648</v>
      </c>
      <c r="BF66" s="56">
        <v>5.3874331153997392</v>
      </c>
      <c r="BG66" s="56">
        <v>5.1141297836324631</v>
      </c>
      <c r="BH66" s="56">
        <v>4.8089496963037437</v>
      </c>
      <c r="BI66" s="56">
        <v>4.4813245386719442</v>
      </c>
      <c r="BJ66" s="56">
        <v>4.1465188208086854</v>
      </c>
      <c r="BK66" s="54">
        <v>4.198430454327287</v>
      </c>
    </row>
    <row r="67" spans="1:63" x14ac:dyDescent="0.2">
      <c r="A67" s="91">
        <v>5001</v>
      </c>
      <c r="B67" s="92">
        <v>5001920</v>
      </c>
      <c r="C67" s="92" t="s">
        <v>1113</v>
      </c>
      <c r="D67" s="98">
        <v>13</v>
      </c>
      <c r="E67" s="98">
        <v>19</v>
      </c>
      <c r="F67" s="98">
        <v>8</v>
      </c>
      <c r="G67" s="98">
        <v>10</v>
      </c>
      <c r="H67" s="98">
        <v>8</v>
      </c>
      <c r="I67" s="98">
        <v>33</v>
      </c>
      <c r="J67" s="98">
        <v>17</v>
      </c>
      <c r="K67" s="98">
        <v>10</v>
      </c>
      <c r="L67" s="98">
        <v>8</v>
      </c>
      <c r="M67" s="98">
        <v>19</v>
      </c>
      <c r="N67" s="98">
        <v>7</v>
      </c>
      <c r="O67" s="98">
        <v>8</v>
      </c>
      <c r="P67" s="98">
        <v>0</v>
      </c>
      <c r="Q67" s="98">
        <v>3</v>
      </c>
      <c r="R67" s="98">
        <v>14</v>
      </c>
      <c r="S67" s="98">
        <v>20</v>
      </c>
      <c r="T67" s="98">
        <v>12</v>
      </c>
      <c r="U67" s="98">
        <v>0</v>
      </c>
      <c r="V67" s="98">
        <v>18</v>
      </c>
      <c r="W67" s="98">
        <v>0</v>
      </c>
      <c r="X67" s="98">
        <v>2</v>
      </c>
      <c r="Y67" s="99">
        <v>1</v>
      </c>
      <c r="Z67" s="61">
        <v>3.8588109723709438</v>
      </c>
      <c r="AA67" s="61">
        <v>4.0805210709568085</v>
      </c>
      <c r="AB67" s="61">
        <v>3.814967142994635</v>
      </c>
      <c r="AC67" s="61">
        <v>3.3883234694865778</v>
      </c>
      <c r="AD67" s="61">
        <v>3.7527831569358479</v>
      </c>
      <c r="AE67" s="61">
        <v>4.1554093591540635</v>
      </c>
      <c r="AF67" s="61">
        <v>4.4770866920832866</v>
      </c>
      <c r="AG67" s="61">
        <v>4.8272183014685162</v>
      </c>
      <c r="AH67" s="61">
        <v>5.0747272271042636</v>
      </c>
      <c r="AI67" s="61">
        <v>5.1970396646344241</v>
      </c>
      <c r="AJ67" s="61">
        <v>5.2873968822456225</v>
      </c>
      <c r="AK67" s="61">
        <v>5.3512858261410692</v>
      </c>
      <c r="AL67" s="61">
        <v>5.4258137121228875</v>
      </c>
      <c r="AM67" s="61">
        <v>5.5834208513905459</v>
      </c>
      <c r="AN67" s="61">
        <v>5.7281009612746256</v>
      </c>
      <c r="AO67" s="61">
        <v>5.8366904116769902</v>
      </c>
      <c r="AP67" s="61">
        <v>5.7883066518886519</v>
      </c>
      <c r="AQ67" s="61">
        <v>5.7215847939485975</v>
      </c>
      <c r="AR67" s="61">
        <v>5.7047008474850003</v>
      </c>
      <c r="AS67" s="61">
        <v>5.7169271716066845</v>
      </c>
      <c r="AT67" s="61">
        <v>5.7376727129042191</v>
      </c>
      <c r="AU67" s="61">
        <v>5.7241559179006885</v>
      </c>
      <c r="AV67" s="61">
        <v>5.7070177313182198</v>
      </c>
      <c r="AW67" s="61">
        <v>5.6835566937796465</v>
      </c>
      <c r="AX67" s="61">
        <v>5.6853201006715848</v>
      </c>
      <c r="AY67" s="61">
        <v>5.6682587031796494</v>
      </c>
      <c r="AZ67" s="61">
        <v>5.6675278197455139</v>
      </c>
      <c r="BA67" s="61">
        <v>5.675869572511866</v>
      </c>
      <c r="BB67" s="61">
        <v>5.4341528303539999</v>
      </c>
      <c r="BC67" s="61">
        <v>5.1070520731073117</v>
      </c>
      <c r="BD67" s="61">
        <v>4.7839400509865273</v>
      </c>
      <c r="BE67" s="61">
        <v>4.4608242144893886</v>
      </c>
      <c r="BF67" s="61">
        <v>4.1965098504061258</v>
      </c>
      <c r="BG67" s="61">
        <v>3.9072195748832566</v>
      </c>
      <c r="BH67" s="61">
        <v>3.5933369945248201</v>
      </c>
      <c r="BI67" s="61">
        <v>3.2435793400508799</v>
      </c>
      <c r="BJ67" s="61">
        <v>2.8993838170437787</v>
      </c>
      <c r="BK67" s="59">
        <v>2.9193911365495593</v>
      </c>
    </row>
    <row r="68" spans="1:63" x14ac:dyDescent="0.2">
      <c r="A68" s="91">
        <v>5027</v>
      </c>
      <c r="B68" s="92">
        <v>5027001</v>
      </c>
      <c r="C68" s="92" t="s">
        <v>40</v>
      </c>
      <c r="D68" s="96">
        <v>9</v>
      </c>
      <c r="E68" s="96">
        <v>23</v>
      </c>
      <c r="F68" s="96">
        <v>6.9999999999999991</v>
      </c>
      <c r="G68" s="96">
        <v>23</v>
      </c>
      <c r="H68" s="96">
        <v>19</v>
      </c>
      <c r="I68" s="96">
        <v>42</v>
      </c>
      <c r="J68" s="96">
        <v>12</v>
      </c>
      <c r="K68" s="96">
        <v>19</v>
      </c>
      <c r="L68" s="96">
        <v>9</v>
      </c>
      <c r="M68" s="96">
        <v>18</v>
      </c>
      <c r="N68" s="96">
        <v>13.000000000000002</v>
      </c>
      <c r="O68" s="96">
        <v>32</v>
      </c>
      <c r="P68" s="96">
        <v>19</v>
      </c>
      <c r="Q68" s="96">
        <v>6</v>
      </c>
      <c r="R68" s="96">
        <v>21</v>
      </c>
      <c r="S68" s="96">
        <v>10</v>
      </c>
      <c r="T68" s="96">
        <v>30</v>
      </c>
      <c r="U68" s="96">
        <v>17</v>
      </c>
      <c r="V68" s="96">
        <v>32</v>
      </c>
      <c r="W68" s="96">
        <v>2</v>
      </c>
      <c r="X68" s="96">
        <v>4</v>
      </c>
      <c r="Y68" s="97">
        <v>0</v>
      </c>
      <c r="Z68" s="56">
        <v>7.500014000000002</v>
      </c>
      <c r="AA68" s="56">
        <v>12.942646337313342</v>
      </c>
      <c r="AB68" s="56">
        <v>10.597254319036525</v>
      </c>
      <c r="AC68" s="56">
        <v>13.119710861183936</v>
      </c>
      <c r="AD68" s="56">
        <v>16.994641468089448</v>
      </c>
      <c r="AE68" s="56">
        <v>17.359958420492525</v>
      </c>
      <c r="AF68" s="56">
        <v>17.671615319522743</v>
      </c>
      <c r="AG68" s="56">
        <v>18.737639076727149</v>
      </c>
      <c r="AH68" s="56">
        <v>19.436481160218115</v>
      </c>
      <c r="AI68" s="56">
        <v>20.10699827655958</v>
      </c>
      <c r="AJ68" s="56">
        <v>19.599343878266097</v>
      </c>
      <c r="AK68" s="56">
        <v>19.442392541573028</v>
      </c>
      <c r="AL68" s="56">
        <v>19.747921753669843</v>
      </c>
      <c r="AM68" s="56">
        <v>18.981755590505351</v>
      </c>
      <c r="AN68" s="56">
        <v>18.728796952889159</v>
      </c>
      <c r="AO68" s="56">
        <v>18.438057284762941</v>
      </c>
      <c r="AP68" s="56">
        <v>17.417460016439023</v>
      </c>
      <c r="AQ68" s="56">
        <v>16.905025171539648</v>
      </c>
      <c r="AR68" s="56">
        <v>16.034754870867271</v>
      </c>
      <c r="AS68" s="56">
        <v>16.204588316038496</v>
      </c>
      <c r="AT68" s="56">
        <v>15.432497508720351</v>
      </c>
      <c r="AU68" s="56">
        <v>14.654501724768906</v>
      </c>
      <c r="AV68" s="56">
        <v>14.368534911867888</v>
      </c>
      <c r="AW68" s="56">
        <v>14.111299740789208</v>
      </c>
      <c r="AX68" s="56">
        <v>13.414522839195607</v>
      </c>
      <c r="AY68" s="56">
        <v>13.190130805766758</v>
      </c>
      <c r="AZ68" s="56">
        <v>12.039096405023912</v>
      </c>
      <c r="BA68" s="56">
        <v>11.877211286544814</v>
      </c>
      <c r="BB68" s="56">
        <v>11.459799722096429</v>
      </c>
      <c r="BC68" s="56">
        <v>11.054490988096946</v>
      </c>
      <c r="BD68" s="56">
        <v>10.669595643834334</v>
      </c>
      <c r="BE68" s="56">
        <v>10.300379639153929</v>
      </c>
      <c r="BF68" s="56">
        <v>9.9461978984685757</v>
      </c>
      <c r="BG68" s="56">
        <v>9.608363433879898</v>
      </c>
      <c r="BH68" s="56">
        <v>9.2747026525052991</v>
      </c>
      <c r="BI68" s="56">
        <v>8.9464885202957642</v>
      </c>
      <c r="BJ68" s="56">
        <v>8.6328584969003366</v>
      </c>
      <c r="BK68" s="54">
        <v>8.632858359104393</v>
      </c>
    </row>
    <row r="69" spans="1:63" x14ac:dyDescent="0.2">
      <c r="A69" s="91">
        <v>5027</v>
      </c>
      <c r="B69" s="92">
        <v>5027002</v>
      </c>
      <c r="C69" s="92" t="s">
        <v>41</v>
      </c>
      <c r="D69" s="96">
        <v>4</v>
      </c>
      <c r="E69" s="96">
        <v>2</v>
      </c>
      <c r="F69" s="96">
        <v>1</v>
      </c>
      <c r="G69" s="96">
        <v>0</v>
      </c>
      <c r="H69" s="96">
        <v>2</v>
      </c>
      <c r="I69" s="96">
        <v>0</v>
      </c>
      <c r="J69" s="96">
        <v>3</v>
      </c>
      <c r="K69" s="96">
        <v>2</v>
      </c>
      <c r="L69" s="96">
        <v>1</v>
      </c>
      <c r="M69" s="96">
        <v>0</v>
      </c>
      <c r="N69" s="96">
        <v>2</v>
      </c>
      <c r="O69" s="96">
        <v>2</v>
      </c>
      <c r="P69" s="96">
        <v>1</v>
      </c>
      <c r="Q69" s="96">
        <v>4</v>
      </c>
      <c r="R69" s="96">
        <v>6</v>
      </c>
      <c r="S69" s="96">
        <v>11</v>
      </c>
      <c r="T69" s="96">
        <v>11</v>
      </c>
      <c r="U69" s="96">
        <v>4</v>
      </c>
      <c r="V69" s="96">
        <v>2</v>
      </c>
      <c r="W69" s="96">
        <v>2</v>
      </c>
      <c r="X69" s="96">
        <v>0</v>
      </c>
      <c r="Y69" s="97">
        <v>1</v>
      </c>
      <c r="Z69" s="56">
        <v>1.500008</v>
      </c>
      <c r="AA69" s="56">
        <v>2.5320600135477904</v>
      </c>
      <c r="AB69" s="56">
        <v>2.8208881302578961</v>
      </c>
      <c r="AC69" s="56">
        <v>4.0743137511225456</v>
      </c>
      <c r="AD69" s="56">
        <v>5.212758682669838</v>
      </c>
      <c r="AE69" s="56">
        <v>5.5146141129915209</v>
      </c>
      <c r="AF69" s="56">
        <v>5.7341747688833919</v>
      </c>
      <c r="AG69" s="56">
        <v>5.0586519948393587</v>
      </c>
      <c r="AH69" s="56">
        <v>4.6944657950272841</v>
      </c>
      <c r="AI69" s="56">
        <v>4.5585421147945642</v>
      </c>
      <c r="AJ69" s="56">
        <v>4.3100727662959812</v>
      </c>
      <c r="AK69" s="56">
        <v>4.1391094809391866</v>
      </c>
      <c r="AL69" s="56">
        <v>4.0485418577493064</v>
      </c>
      <c r="AM69" s="56">
        <v>3.9337212163488324</v>
      </c>
      <c r="AN69" s="56">
        <v>3.8902548011643607</v>
      </c>
      <c r="AO69" s="56">
        <v>3.8502369530956648</v>
      </c>
      <c r="AP69" s="56">
        <v>3.7097202468898218</v>
      </c>
      <c r="AQ69" s="56">
        <v>3.6391677335647774</v>
      </c>
      <c r="AR69" s="56">
        <v>3.5193442334302425</v>
      </c>
      <c r="AS69" s="56">
        <v>3.5427290519273598</v>
      </c>
      <c r="AT69" s="56">
        <v>3.4364224662125964</v>
      </c>
      <c r="AU69" s="56">
        <v>3.3293026383430364</v>
      </c>
      <c r="AV69" s="56">
        <v>3.2899288832535971</v>
      </c>
      <c r="AW69" s="56">
        <v>3.2545110663899242</v>
      </c>
      <c r="AX69" s="56">
        <v>3.1585738544026931</v>
      </c>
      <c r="AY69" s="56">
        <v>3.1276780759091984</v>
      </c>
      <c r="AZ69" s="56">
        <v>2.9691952441651925</v>
      </c>
      <c r="BA69" s="56">
        <v>2.9469058481890955</v>
      </c>
      <c r="BB69" s="56">
        <v>2.8894336461503385</v>
      </c>
      <c r="BC69" s="56">
        <v>2.8336278367728456</v>
      </c>
      <c r="BD69" s="56">
        <v>2.7806326810989055</v>
      </c>
      <c r="BE69" s="56">
        <v>2.7297963600775677</v>
      </c>
      <c r="BF69" s="56">
        <v>2.6810300553374238</v>
      </c>
      <c r="BG69" s="56">
        <v>2.6345145529422176</v>
      </c>
      <c r="BH69" s="56">
        <v>2.5885736999656643</v>
      </c>
      <c r="BI69" s="56">
        <v>2.5433827678959688</v>
      </c>
      <c r="BJ69" s="56">
        <v>2.5001998726018653</v>
      </c>
      <c r="BK69" s="54">
        <v>2.5001999546160114</v>
      </c>
    </row>
    <row r="70" spans="1:63" x14ac:dyDescent="0.2">
      <c r="A70" s="91">
        <v>5027</v>
      </c>
      <c r="B70" s="92">
        <v>5027003</v>
      </c>
      <c r="C70" s="92" t="s">
        <v>42</v>
      </c>
      <c r="D70" s="96">
        <v>2</v>
      </c>
      <c r="E70" s="96">
        <v>1</v>
      </c>
      <c r="F70" s="96">
        <v>1</v>
      </c>
      <c r="G70" s="96">
        <v>4</v>
      </c>
      <c r="H70" s="96">
        <v>1</v>
      </c>
      <c r="I70" s="96">
        <v>1</v>
      </c>
      <c r="J70" s="96">
        <v>2</v>
      </c>
      <c r="K70" s="96">
        <v>5</v>
      </c>
      <c r="L70" s="96">
        <v>0</v>
      </c>
      <c r="M70" s="96">
        <v>4</v>
      </c>
      <c r="N70" s="96">
        <v>1</v>
      </c>
      <c r="O70" s="96">
        <v>2</v>
      </c>
      <c r="P70" s="96">
        <v>3</v>
      </c>
      <c r="Q70" s="96">
        <v>0</v>
      </c>
      <c r="R70" s="96">
        <v>1</v>
      </c>
      <c r="S70" s="96">
        <v>4</v>
      </c>
      <c r="T70" s="96">
        <v>2</v>
      </c>
      <c r="U70" s="96">
        <v>2</v>
      </c>
      <c r="V70" s="96">
        <v>1</v>
      </c>
      <c r="W70" s="96">
        <v>2</v>
      </c>
      <c r="X70" s="96">
        <v>4</v>
      </c>
      <c r="Y70" s="97">
        <v>7</v>
      </c>
      <c r="Z70" s="56">
        <v>3.2500020000000003</v>
      </c>
      <c r="AA70" s="56">
        <v>2.0763010459733371</v>
      </c>
      <c r="AB70" s="56">
        <v>2.0145944786486467</v>
      </c>
      <c r="AC70" s="56">
        <v>1.9370545736380822</v>
      </c>
      <c r="AD70" s="56">
        <v>2.279314883542126</v>
      </c>
      <c r="AE70" s="56">
        <v>2.5066630706839224</v>
      </c>
      <c r="AF70" s="56">
        <v>2.6616810772995221</v>
      </c>
      <c r="AG70" s="56">
        <v>2.4941316782654259</v>
      </c>
      <c r="AH70" s="56">
        <v>2.0167438804365627</v>
      </c>
      <c r="AI70" s="56">
        <v>1.7992139973549579</v>
      </c>
      <c r="AJ70" s="56">
        <v>1.6495670159420825</v>
      </c>
      <c r="AK70" s="56">
        <v>1.5651755120391093</v>
      </c>
      <c r="AL70" s="56">
        <v>1.5225667599797195</v>
      </c>
      <c r="AM70" s="56">
        <v>1.4845201764153677</v>
      </c>
      <c r="AN70" s="56">
        <v>1.469104744234313</v>
      </c>
      <c r="AO70" s="56">
        <v>1.4569797272121467</v>
      </c>
      <c r="AP70" s="56">
        <v>1.4213289169719605</v>
      </c>
      <c r="AQ70" s="56">
        <v>1.4034522907439797</v>
      </c>
      <c r="AR70" s="56">
        <v>1.3737385688600159</v>
      </c>
      <c r="AS70" s="56">
        <v>1.3793631428200568</v>
      </c>
      <c r="AT70" s="56">
        <v>1.3531696363520549</v>
      </c>
      <c r="AU70" s="56">
        <v>1.3268074748800385</v>
      </c>
      <c r="AV70" s="56">
        <v>1.3171142586755975</v>
      </c>
      <c r="AW70" s="56">
        <v>1.3084007647580167</v>
      </c>
      <c r="AX70" s="56">
        <v>1.2848134444663939</v>
      </c>
      <c r="AY70" s="56">
        <v>1.2772168136058832</v>
      </c>
      <c r="AZ70" s="56">
        <v>1.2382565907076706</v>
      </c>
      <c r="BA70" s="56">
        <v>1.2327768714985519</v>
      </c>
      <c r="BB70" s="56">
        <v>1.2186484404274043</v>
      </c>
      <c r="BC70" s="56">
        <v>1.2049297483819528</v>
      </c>
      <c r="BD70" s="56">
        <v>1.1919020379755423</v>
      </c>
      <c r="BE70" s="56">
        <v>1.1794050506682749</v>
      </c>
      <c r="BF70" s="56">
        <v>1.1674169410684125</v>
      </c>
      <c r="BG70" s="56">
        <v>1.1559821458355644</v>
      </c>
      <c r="BH70" s="56">
        <v>1.1446886176930511</v>
      </c>
      <c r="BI70" s="56">
        <v>1.1335794419093201</v>
      </c>
      <c r="BJ70" s="56">
        <v>1.1229638974074967</v>
      </c>
      <c r="BK70" s="54">
        <v>1.1229639191670002</v>
      </c>
    </row>
    <row r="71" spans="1:63" x14ac:dyDescent="0.2">
      <c r="A71" s="91">
        <v>5027</v>
      </c>
      <c r="B71" s="92">
        <v>5027004</v>
      </c>
      <c r="C71" s="92" t="s">
        <v>43</v>
      </c>
      <c r="D71" s="98">
        <v>6</v>
      </c>
      <c r="E71" s="98">
        <v>6.9999999999999991</v>
      </c>
      <c r="F71" s="98">
        <v>0</v>
      </c>
      <c r="G71" s="98">
        <v>1</v>
      </c>
      <c r="H71" s="98">
        <v>2</v>
      </c>
      <c r="I71" s="98">
        <v>3</v>
      </c>
      <c r="J71" s="98">
        <v>2</v>
      </c>
      <c r="K71" s="98">
        <v>6</v>
      </c>
      <c r="L71" s="98">
        <v>3</v>
      </c>
      <c r="M71" s="98">
        <v>5</v>
      </c>
      <c r="N71" s="98">
        <v>6</v>
      </c>
      <c r="O71" s="98">
        <v>2</v>
      </c>
      <c r="P71" s="98">
        <v>2</v>
      </c>
      <c r="Q71" s="98">
        <v>6</v>
      </c>
      <c r="R71" s="98">
        <v>10</v>
      </c>
      <c r="S71" s="98">
        <v>17</v>
      </c>
      <c r="T71" s="98">
        <v>9</v>
      </c>
      <c r="U71" s="98">
        <v>17</v>
      </c>
      <c r="V71" s="98">
        <v>16</v>
      </c>
      <c r="W71" s="98">
        <v>3</v>
      </c>
      <c r="X71" s="98">
        <v>3</v>
      </c>
      <c r="Y71" s="99">
        <v>7</v>
      </c>
      <c r="Z71" s="61">
        <v>2.6666696666666674</v>
      </c>
      <c r="AA71" s="61">
        <v>4.3420032701771945</v>
      </c>
      <c r="AB71" s="61">
        <v>7.0204592997764514</v>
      </c>
      <c r="AC71" s="61">
        <v>9.0737262327186983</v>
      </c>
      <c r="AD71" s="61">
        <v>7.7692190695364287</v>
      </c>
      <c r="AE71" s="61">
        <v>7.5238813531096618</v>
      </c>
      <c r="AF71" s="61">
        <v>6.7776592582285335</v>
      </c>
      <c r="AG71" s="61">
        <v>6.274006375744646</v>
      </c>
      <c r="AH71" s="61">
        <v>6.0221257730731095</v>
      </c>
      <c r="AI71" s="61">
        <v>5.914951390146781</v>
      </c>
      <c r="AJ71" s="61">
        <v>5.8019999409849152</v>
      </c>
      <c r="AK71" s="61">
        <v>5.7304960268038299</v>
      </c>
      <c r="AL71" s="61">
        <v>5.6933186118058536</v>
      </c>
      <c r="AM71" s="61">
        <v>5.6515287677114987</v>
      </c>
      <c r="AN71" s="61">
        <v>5.6353701121394257</v>
      </c>
      <c r="AO71" s="61">
        <v>5.6211850697055734</v>
      </c>
      <c r="AP71" s="61">
        <v>5.5736928160184718</v>
      </c>
      <c r="AQ71" s="61">
        <v>5.5498551050603311</v>
      </c>
      <c r="AR71" s="61">
        <v>5.5095866165182672</v>
      </c>
      <c r="AS71" s="61">
        <v>5.5173871165037864</v>
      </c>
      <c r="AT71" s="61">
        <v>5.4817174926973484</v>
      </c>
      <c r="AU71" s="61">
        <v>5.4457856094593762</v>
      </c>
      <c r="AV71" s="61">
        <v>5.432577108297604</v>
      </c>
      <c r="AW71" s="61">
        <v>5.4206976354696543</v>
      </c>
      <c r="AX71" s="61">
        <v>5.388524434367608</v>
      </c>
      <c r="AY71" s="61">
        <v>5.3781631523111599</v>
      </c>
      <c r="AZ71" s="61">
        <v>5.3250164092250216</v>
      </c>
      <c r="BA71" s="61">
        <v>5.3175416472999473</v>
      </c>
      <c r="BB71" s="61">
        <v>5.2982685547100337</v>
      </c>
      <c r="BC71" s="61">
        <v>5.2795543098663327</v>
      </c>
      <c r="BD71" s="61">
        <v>5.2617826193835979</v>
      </c>
      <c r="BE71" s="61">
        <v>5.2447348908793296</v>
      </c>
      <c r="BF71" s="61">
        <v>5.2283813357314077</v>
      </c>
      <c r="BG71" s="61">
        <v>5.2127825779073103</v>
      </c>
      <c r="BH71" s="61">
        <v>5.1973765261862557</v>
      </c>
      <c r="BI71" s="61">
        <v>5.1822219566450762</v>
      </c>
      <c r="BJ71" s="61">
        <v>5.1677407726022517</v>
      </c>
      <c r="BK71" s="59">
        <v>5.1677408066243498</v>
      </c>
    </row>
    <row r="72" spans="1:63" x14ac:dyDescent="0.2">
      <c r="A72" s="91">
        <v>5028</v>
      </c>
      <c r="B72" s="92">
        <v>5028001</v>
      </c>
      <c r="C72" s="92" t="s">
        <v>44</v>
      </c>
      <c r="D72" s="100">
        <v>67</v>
      </c>
      <c r="E72" s="100">
        <v>29</v>
      </c>
      <c r="F72" s="100">
        <v>79</v>
      </c>
      <c r="G72" s="100">
        <v>32</v>
      </c>
      <c r="H72" s="100">
        <v>49</v>
      </c>
      <c r="I72" s="100">
        <v>36</v>
      </c>
      <c r="J72" s="100">
        <v>11</v>
      </c>
      <c r="K72" s="100">
        <v>91</v>
      </c>
      <c r="L72" s="100">
        <v>35</v>
      </c>
      <c r="M72" s="100">
        <v>25</v>
      </c>
      <c r="N72" s="100">
        <v>38</v>
      </c>
      <c r="O72" s="100">
        <v>64</v>
      </c>
      <c r="P72" s="100">
        <v>42</v>
      </c>
      <c r="Q72" s="100">
        <v>22.000000000000004</v>
      </c>
      <c r="R72" s="100">
        <v>106</v>
      </c>
      <c r="S72" s="100">
        <v>32</v>
      </c>
      <c r="T72" s="100">
        <v>149</v>
      </c>
      <c r="U72" s="100">
        <v>48</v>
      </c>
      <c r="V72" s="100">
        <v>37</v>
      </c>
      <c r="W72" s="100">
        <v>59</v>
      </c>
      <c r="X72" s="100">
        <v>11</v>
      </c>
      <c r="Y72" s="101">
        <v>24</v>
      </c>
      <c r="Z72" s="64">
        <v>86.821964307436289</v>
      </c>
      <c r="AA72" s="64">
        <v>69.136428405926551</v>
      </c>
      <c r="AB72" s="64">
        <v>52.862953895199595</v>
      </c>
      <c r="AC72" s="64">
        <v>50.274135652417506</v>
      </c>
      <c r="AD72" s="64">
        <v>46.484844051154184</v>
      </c>
      <c r="AE72" s="64">
        <v>40.549718589594271</v>
      </c>
      <c r="AF72" s="64">
        <v>35.252465659679068</v>
      </c>
      <c r="AG72" s="64">
        <v>31.943679170901532</v>
      </c>
      <c r="AH72" s="64">
        <v>29.15013652242779</v>
      </c>
      <c r="AI72" s="64">
        <v>27.753211467079968</v>
      </c>
      <c r="AJ72" s="64">
        <v>26.646508432842815</v>
      </c>
      <c r="AK72" s="64">
        <v>25.3823889142468</v>
      </c>
      <c r="AL72" s="64">
        <v>26.111359532922688</v>
      </c>
      <c r="AM72" s="64">
        <v>26.234618038660898</v>
      </c>
      <c r="AN72" s="64">
        <v>25.949602055794116</v>
      </c>
      <c r="AO72" s="64">
        <v>25.40987348997934</v>
      </c>
      <c r="AP72" s="64">
        <v>24.176036682966725</v>
      </c>
      <c r="AQ72" s="64">
        <v>22.981472172744247</v>
      </c>
      <c r="AR72" s="64">
        <v>22.057492312056215</v>
      </c>
      <c r="AS72" s="64">
        <v>21.285444772550594</v>
      </c>
      <c r="AT72" s="64">
        <v>20.606611796225248</v>
      </c>
      <c r="AU72" s="64">
        <v>19.889987528209996</v>
      </c>
      <c r="AV72" s="64">
        <v>19.223696141285725</v>
      </c>
      <c r="AW72" s="64">
        <v>18.600983996711442</v>
      </c>
      <c r="AX72" s="64">
        <v>18.087842966921915</v>
      </c>
      <c r="AY72" s="64">
        <v>17.585819272163032</v>
      </c>
      <c r="AZ72" s="64">
        <v>17.155984272348181</v>
      </c>
      <c r="BA72" s="64">
        <v>16.775703847916425</v>
      </c>
      <c r="BB72" s="64">
        <v>15.869048712116408</v>
      </c>
      <c r="BC72" s="64">
        <v>15.004549378376266</v>
      </c>
      <c r="BD72" s="64">
        <v>14.185935591936701</v>
      </c>
      <c r="BE72" s="64">
        <v>13.403220491114531</v>
      </c>
      <c r="BF72" s="64">
        <v>12.654879893000691</v>
      </c>
      <c r="BG72" s="64">
        <v>11.94339832254038</v>
      </c>
      <c r="BH72" s="64">
        <v>11.261472422738017</v>
      </c>
      <c r="BI72" s="64">
        <v>10.590678015053385</v>
      </c>
      <c r="BJ72" s="64">
        <v>9.9496900719309469</v>
      </c>
      <c r="BK72" s="63">
        <v>9.9496901335400647</v>
      </c>
    </row>
    <row r="73" spans="1:63" x14ac:dyDescent="0.2">
      <c r="A73" s="91">
        <v>5028</v>
      </c>
      <c r="B73" s="91">
        <v>5028002</v>
      </c>
      <c r="C73" s="91" t="s">
        <v>45</v>
      </c>
      <c r="D73" s="96">
        <v>8</v>
      </c>
      <c r="E73" s="96">
        <v>0</v>
      </c>
      <c r="F73" s="96">
        <v>1</v>
      </c>
      <c r="G73" s="96">
        <v>3</v>
      </c>
      <c r="H73" s="96">
        <v>5</v>
      </c>
      <c r="I73" s="96">
        <v>2</v>
      </c>
      <c r="J73" s="96">
        <v>13</v>
      </c>
      <c r="K73" s="96">
        <v>4</v>
      </c>
      <c r="L73" s="96">
        <v>9</v>
      </c>
      <c r="M73" s="96">
        <v>3</v>
      </c>
      <c r="N73" s="96">
        <v>1</v>
      </c>
      <c r="O73" s="96">
        <v>3</v>
      </c>
      <c r="P73" s="96">
        <v>2</v>
      </c>
      <c r="Q73" s="96">
        <v>1</v>
      </c>
      <c r="R73" s="96">
        <v>3</v>
      </c>
      <c r="S73" s="96">
        <v>1</v>
      </c>
      <c r="T73" s="96">
        <v>2</v>
      </c>
      <c r="U73" s="96">
        <v>0</v>
      </c>
      <c r="V73" s="96">
        <v>2</v>
      </c>
      <c r="W73" s="96">
        <v>1</v>
      </c>
      <c r="X73" s="96">
        <v>2</v>
      </c>
      <c r="Y73" s="97">
        <v>1</v>
      </c>
      <c r="Z73" s="56">
        <v>2.0017702496574712E-6</v>
      </c>
      <c r="AA73" s="56">
        <v>0.71104045181027986</v>
      </c>
      <c r="AB73" s="56">
        <v>1.8342727827495491</v>
      </c>
      <c r="AC73" s="56">
        <v>2.6353406846084821</v>
      </c>
      <c r="AD73" s="56">
        <v>3.2671312126656882</v>
      </c>
      <c r="AE73" s="56">
        <v>5.1006303805511077</v>
      </c>
      <c r="AF73" s="56">
        <v>6.4483546873062849</v>
      </c>
      <c r="AG73" s="56">
        <v>7.5858973002429533</v>
      </c>
      <c r="AH73" s="56">
        <v>8.2460044719757661</v>
      </c>
      <c r="AI73" s="56">
        <v>9.0852240313987327</v>
      </c>
      <c r="AJ73" s="56">
        <v>9.3628209480024829</v>
      </c>
      <c r="AK73" s="56">
        <v>9.5131808758658369</v>
      </c>
      <c r="AL73" s="56">
        <v>10.424410000138787</v>
      </c>
      <c r="AM73" s="56">
        <v>10.480605249741313</v>
      </c>
      <c r="AN73" s="56">
        <v>10.364184515887326</v>
      </c>
      <c r="AO73" s="56">
        <v>10.14038946752242</v>
      </c>
      <c r="AP73" s="56">
        <v>9.6266829443230897</v>
      </c>
      <c r="AQ73" s="56">
        <v>9.12905214525418</v>
      </c>
      <c r="AR73" s="56">
        <v>8.7440612586241961</v>
      </c>
      <c r="AS73" s="56">
        <v>8.4223272723601852</v>
      </c>
      <c r="AT73" s="56">
        <v>8.1394116751930472</v>
      </c>
      <c r="AU73" s="56">
        <v>7.8407266694110369</v>
      </c>
      <c r="AV73" s="56">
        <v>7.5630127582189672</v>
      </c>
      <c r="AW73" s="56">
        <v>7.3034592350516068</v>
      </c>
      <c r="AX73" s="56">
        <v>7.0895748300589876</v>
      </c>
      <c r="AY73" s="56">
        <v>6.8803233024158175</v>
      </c>
      <c r="AZ73" s="56">
        <v>6.7011608077860085</v>
      </c>
      <c r="BA73" s="56">
        <v>6.5426532975512188</v>
      </c>
      <c r="BB73" s="56">
        <v>6.1647432872097792</v>
      </c>
      <c r="BC73" s="56">
        <v>5.8044045163610072</v>
      </c>
      <c r="BD73" s="56">
        <v>5.4631916402025311</v>
      </c>
      <c r="BE73" s="56">
        <v>5.136941971461491</v>
      </c>
      <c r="BF73" s="56">
        <v>4.8250202106507913</v>
      </c>
      <c r="BG73" s="56">
        <v>4.5284619553094885</v>
      </c>
      <c r="BH73" s="56">
        <v>4.2442230373801237</v>
      </c>
      <c r="BI73" s="56">
        <v>3.9646239315287208</v>
      </c>
      <c r="BJ73" s="56">
        <v>3.6974486990946116</v>
      </c>
      <c r="BK73" s="54">
        <v>3.6974486836086293</v>
      </c>
    </row>
    <row r="74" spans="1:63" x14ac:dyDescent="0.2">
      <c r="A74" s="91">
        <v>5028</v>
      </c>
      <c r="B74" s="91">
        <v>5028003</v>
      </c>
      <c r="C74" s="91" t="s">
        <v>46</v>
      </c>
      <c r="D74" s="96">
        <v>8</v>
      </c>
      <c r="E74" s="96">
        <v>6</v>
      </c>
      <c r="F74" s="96">
        <v>23</v>
      </c>
      <c r="G74" s="96">
        <v>3</v>
      </c>
      <c r="H74" s="96">
        <v>4</v>
      </c>
      <c r="I74" s="96">
        <v>12.000000000000002</v>
      </c>
      <c r="J74" s="96">
        <v>3</v>
      </c>
      <c r="K74" s="96">
        <v>9</v>
      </c>
      <c r="L74" s="96">
        <v>16.000000000000004</v>
      </c>
      <c r="M74" s="96">
        <v>2</v>
      </c>
      <c r="N74" s="96">
        <v>10</v>
      </c>
      <c r="O74" s="96">
        <v>4</v>
      </c>
      <c r="P74" s="96">
        <v>6</v>
      </c>
      <c r="Q74" s="96">
        <v>7</v>
      </c>
      <c r="R74" s="96">
        <v>2</v>
      </c>
      <c r="S74" s="96">
        <v>2</v>
      </c>
      <c r="T74" s="96">
        <v>4</v>
      </c>
      <c r="U74" s="96">
        <v>3</v>
      </c>
      <c r="V74" s="96">
        <v>0</v>
      </c>
      <c r="W74" s="96">
        <v>20</v>
      </c>
      <c r="X74" s="96">
        <v>27</v>
      </c>
      <c r="Y74" s="97">
        <v>14</v>
      </c>
      <c r="Z74" s="56">
        <v>3.9093237244956707</v>
      </c>
      <c r="AA74" s="56">
        <v>4.3882491386361311</v>
      </c>
      <c r="AB74" s="56">
        <v>6.7967038040856504</v>
      </c>
      <c r="AC74" s="56">
        <v>7.5622979777716814</v>
      </c>
      <c r="AD74" s="56">
        <v>7.9850286162856463</v>
      </c>
      <c r="AE74" s="56">
        <v>8.4112190709807297</v>
      </c>
      <c r="AF74" s="56">
        <v>8.6958040333161364</v>
      </c>
      <c r="AG74" s="56">
        <v>8.9307097935162361</v>
      </c>
      <c r="AH74" s="56">
        <v>9.1386227846677137</v>
      </c>
      <c r="AI74" s="56">
        <v>9.3894476028902698</v>
      </c>
      <c r="AJ74" s="56">
        <v>9.6256031038766583</v>
      </c>
      <c r="AK74" s="56">
        <v>9.8081043937954639</v>
      </c>
      <c r="AL74" s="56">
        <v>7.4025987083572478</v>
      </c>
      <c r="AM74" s="56">
        <v>6.3571791191610423</v>
      </c>
      <c r="AN74" s="56">
        <v>5.9580294475917732</v>
      </c>
      <c r="AO74" s="56">
        <v>5.8573698102074285</v>
      </c>
      <c r="AP74" s="56">
        <v>5.7803259092185684</v>
      </c>
      <c r="AQ74" s="56">
        <v>5.7621866882996144</v>
      </c>
      <c r="AR74" s="56">
        <v>5.8135454314118</v>
      </c>
      <c r="AS74" s="56">
        <v>5.8074189895370196</v>
      </c>
      <c r="AT74" s="56">
        <v>5.8199578844300195</v>
      </c>
      <c r="AU74" s="56">
        <v>5.8146337713947194</v>
      </c>
      <c r="AV74" s="56">
        <v>5.8113279687002315</v>
      </c>
      <c r="AW74" s="56">
        <v>5.7953674404477447</v>
      </c>
      <c r="AX74" s="56">
        <v>5.8005553028862149</v>
      </c>
      <c r="AY74" s="56">
        <v>5.760703737420835</v>
      </c>
      <c r="AZ74" s="56">
        <v>5.736420822161497</v>
      </c>
      <c r="BA74" s="56">
        <v>5.7220623205920269</v>
      </c>
      <c r="BB74" s="56">
        <v>5.5312922902400992</v>
      </c>
      <c r="BC74" s="56">
        <v>5.3130402420013869</v>
      </c>
      <c r="BD74" s="56">
        <v>5.1008983143592985</v>
      </c>
      <c r="BE74" s="56">
        <v>4.8920897149306128</v>
      </c>
      <c r="BF74" s="56">
        <v>4.6865767388440318</v>
      </c>
      <c r="BG74" s="56">
        <v>4.485724465712698</v>
      </c>
      <c r="BH74" s="56">
        <v>4.244160781184144</v>
      </c>
      <c r="BI74" s="56">
        <v>4.0065405491194612</v>
      </c>
      <c r="BJ74" s="56">
        <v>3.7794789953182408</v>
      </c>
      <c r="BK74" s="54">
        <v>3.7794789217537774</v>
      </c>
    </row>
    <row r="75" spans="1:63" x14ac:dyDescent="0.2">
      <c r="A75" s="91">
        <v>5028</v>
      </c>
      <c r="B75" s="91">
        <v>5028004</v>
      </c>
      <c r="C75" s="91" t="s">
        <v>47</v>
      </c>
      <c r="D75" s="96">
        <v>15</v>
      </c>
      <c r="E75" s="96">
        <v>25</v>
      </c>
      <c r="F75" s="96">
        <v>11</v>
      </c>
      <c r="G75" s="96">
        <v>21</v>
      </c>
      <c r="H75" s="96">
        <v>7</v>
      </c>
      <c r="I75" s="96">
        <v>13</v>
      </c>
      <c r="J75" s="96">
        <v>13</v>
      </c>
      <c r="K75" s="96">
        <v>3</v>
      </c>
      <c r="L75" s="96">
        <v>20</v>
      </c>
      <c r="M75" s="96">
        <v>13</v>
      </c>
      <c r="N75" s="96">
        <v>1</v>
      </c>
      <c r="O75" s="96">
        <v>0</v>
      </c>
      <c r="P75" s="96">
        <v>3</v>
      </c>
      <c r="Q75" s="96">
        <v>1</v>
      </c>
      <c r="R75" s="96">
        <v>3</v>
      </c>
      <c r="S75" s="96">
        <v>9</v>
      </c>
      <c r="T75" s="96">
        <v>2</v>
      </c>
      <c r="U75" s="96">
        <v>5</v>
      </c>
      <c r="V75" s="96">
        <v>48</v>
      </c>
      <c r="W75" s="96">
        <v>3</v>
      </c>
      <c r="X75" s="96">
        <v>25</v>
      </c>
      <c r="Y75" s="97">
        <v>3</v>
      </c>
      <c r="Z75" s="56">
        <v>0.35009171531527306</v>
      </c>
      <c r="AA75" s="56">
        <v>2.0898864186500341</v>
      </c>
      <c r="AB75" s="56">
        <v>3.5874443586551896</v>
      </c>
      <c r="AC75" s="56">
        <v>4.8010217997426494</v>
      </c>
      <c r="AD75" s="56">
        <v>5.2873600745534839</v>
      </c>
      <c r="AE75" s="56">
        <v>6.5019159557438844</v>
      </c>
      <c r="AF75" s="56">
        <v>7.0409882300125899</v>
      </c>
      <c r="AG75" s="56">
        <v>7.5470238544025445</v>
      </c>
      <c r="AH75" s="56">
        <v>7.7541049620582294</v>
      </c>
      <c r="AI75" s="56">
        <v>8.051379106871055</v>
      </c>
      <c r="AJ75" s="56">
        <v>7.7847154828423761</v>
      </c>
      <c r="AK75" s="56">
        <v>7.4639870971494666</v>
      </c>
      <c r="AL75" s="56">
        <v>7.6620284554815399</v>
      </c>
      <c r="AM75" s="56">
        <v>7.6974754679148303</v>
      </c>
      <c r="AN75" s="56">
        <v>7.6238726767946119</v>
      </c>
      <c r="AO75" s="56">
        <v>7.4824321632722564</v>
      </c>
      <c r="AP75" s="56">
        <v>7.157793390521288</v>
      </c>
      <c r="AQ75" s="56">
        <v>6.84331744477499</v>
      </c>
      <c r="AR75" s="56">
        <v>6.600024964201884</v>
      </c>
      <c r="AS75" s="56">
        <v>6.3967079236904665</v>
      </c>
      <c r="AT75" s="56">
        <v>6.2179221959130597</v>
      </c>
      <c r="AU75" s="56">
        <v>6.029171397980094</v>
      </c>
      <c r="AV75" s="56">
        <v>5.8536731584776032</v>
      </c>
      <c r="AW75" s="56">
        <v>5.6896512250000342</v>
      </c>
      <c r="AX75" s="56">
        <v>5.5544894018128126</v>
      </c>
      <c r="AY75" s="56">
        <v>5.4222552843432874</v>
      </c>
      <c r="AZ75" s="56">
        <v>5.3090355974062735</v>
      </c>
      <c r="BA75" s="56">
        <v>5.2088685970232955</v>
      </c>
      <c r="BB75" s="56">
        <v>4.9700526455385488</v>
      </c>
      <c r="BC75" s="56">
        <v>4.7423406368621182</v>
      </c>
      <c r="BD75" s="56">
        <v>4.5267150178729905</v>
      </c>
      <c r="BE75" s="56">
        <v>4.3205452250983711</v>
      </c>
      <c r="BF75" s="56">
        <v>4.1234297883316913</v>
      </c>
      <c r="BG75" s="56">
        <v>3.9360231421245424</v>
      </c>
      <c r="BH75" s="56">
        <v>3.7564015587528532</v>
      </c>
      <c r="BI75" s="56">
        <v>3.5797120480557019</v>
      </c>
      <c r="BJ75" s="56">
        <v>3.4108736609472814</v>
      </c>
      <c r="BK75" s="54">
        <v>3.4108736735866754</v>
      </c>
    </row>
    <row r="76" spans="1:63" x14ac:dyDescent="0.2">
      <c r="A76" s="91">
        <v>5028</v>
      </c>
      <c r="B76" s="91">
        <v>5028005</v>
      </c>
      <c r="C76" s="91" t="s">
        <v>48</v>
      </c>
      <c r="D76" s="96">
        <v>4</v>
      </c>
      <c r="E76" s="96">
        <v>4</v>
      </c>
      <c r="F76" s="96">
        <v>1</v>
      </c>
      <c r="G76" s="96">
        <v>1</v>
      </c>
      <c r="H76" s="96">
        <v>4</v>
      </c>
      <c r="I76" s="96">
        <v>5</v>
      </c>
      <c r="J76" s="96">
        <v>11</v>
      </c>
      <c r="K76" s="96">
        <v>7</v>
      </c>
      <c r="L76" s="96">
        <v>5</v>
      </c>
      <c r="M76" s="96">
        <v>6</v>
      </c>
      <c r="N76" s="96">
        <v>9</v>
      </c>
      <c r="O76" s="96">
        <v>26</v>
      </c>
      <c r="P76" s="96">
        <v>23</v>
      </c>
      <c r="Q76" s="96">
        <v>10</v>
      </c>
      <c r="R76" s="96">
        <v>5</v>
      </c>
      <c r="S76" s="96">
        <v>8</v>
      </c>
      <c r="T76" s="96">
        <v>10</v>
      </c>
      <c r="U76" s="96">
        <v>5</v>
      </c>
      <c r="V76" s="96">
        <v>5</v>
      </c>
      <c r="W76" s="96">
        <v>13</v>
      </c>
      <c r="X76" s="96">
        <v>0</v>
      </c>
      <c r="Y76" s="97">
        <v>6</v>
      </c>
      <c r="Z76" s="56">
        <v>3.8509748383737592</v>
      </c>
      <c r="AA76" s="56">
        <v>4.0440211533304229</v>
      </c>
      <c r="AB76" s="56">
        <v>4.9482040382316184</v>
      </c>
      <c r="AC76" s="56">
        <v>3.1422853163047009</v>
      </c>
      <c r="AD76" s="56">
        <v>2.2852165925258268</v>
      </c>
      <c r="AE76" s="56">
        <v>1.8291945700590915</v>
      </c>
      <c r="AF76" s="56">
        <v>1.6052486672237776</v>
      </c>
      <c r="AG76" s="56">
        <v>1.5037892647076236</v>
      </c>
      <c r="AH76" s="56">
        <v>1.4063327761613682</v>
      </c>
      <c r="AI76" s="56">
        <v>1.3580207679393739</v>
      </c>
      <c r="AJ76" s="56">
        <v>1.3265743357366475</v>
      </c>
      <c r="AK76" s="56">
        <v>1.2979370931095624</v>
      </c>
      <c r="AL76" s="56">
        <v>1.3085435894368984</v>
      </c>
      <c r="AM76" s="56">
        <v>1.3094519377579676</v>
      </c>
      <c r="AN76" s="56">
        <v>1.3035771988379343</v>
      </c>
      <c r="AO76" s="56">
        <v>1.2933822780311299</v>
      </c>
      <c r="AP76" s="56">
        <v>1.2706636052540161</v>
      </c>
      <c r="AQ76" s="56">
        <v>1.2487448840788713</v>
      </c>
      <c r="AR76" s="56">
        <v>1.2318133842761432</v>
      </c>
      <c r="AS76" s="56">
        <v>1.217679403384452</v>
      </c>
      <c r="AT76" s="56">
        <v>1.2052593805574812</v>
      </c>
      <c r="AU76" s="56">
        <v>1.1921532884406454</v>
      </c>
      <c r="AV76" s="56">
        <v>1.1799697740698256</v>
      </c>
      <c r="AW76" s="56">
        <v>1.1685841578491432</v>
      </c>
      <c r="AX76" s="56">
        <v>1.1592023135597993</v>
      </c>
      <c r="AY76" s="56">
        <v>1.1500240041583412</v>
      </c>
      <c r="AZ76" s="56">
        <v>1.1421655974118752</v>
      </c>
      <c r="BA76" s="56">
        <v>1.1352132221414315</v>
      </c>
      <c r="BB76" s="56">
        <v>1.1186376383471006</v>
      </c>
      <c r="BC76" s="56">
        <v>1.1028327662460529</v>
      </c>
      <c r="BD76" s="56">
        <v>1.0878667848255354</v>
      </c>
      <c r="BE76" s="56">
        <v>1.0735571089297935</v>
      </c>
      <c r="BF76" s="56">
        <v>1.0598758712609324</v>
      </c>
      <c r="BG76" s="56">
        <v>1.0468684932920225</v>
      </c>
      <c r="BH76" s="56">
        <v>1.034401453782221</v>
      </c>
      <c r="BI76" s="56">
        <v>1.0221379194494766</v>
      </c>
      <c r="BJ76" s="56">
        <v>1.01041930844216</v>
      </c>
      <c r="BK76" s="54">
        <v>1.0104193210678796</v>
      </c>
    </row>
    <row r="77" spans="1:63" x14ac:dyDescent="0.2">
      <c r="A77" s="91">
        <v>5028</v>
      </c>
      <c r="B77" s="91">
        <v>5028006</v>
      </c>
      <c r="C77" s="91" t="s">
        <v>49</v>
      </c>
      <c r="D77" s="96">
        <v>2</v>
      </c>
      <c r="E77" s="96">
        <v>2</v>
      </c>
      <c r="F77" s="96">
        <v>0</v>
      </c>
      <c r="G77" s="96">
        <v>0</v>
      </c>
      <c r="H77" s="96">
        <v>0</v>
      </c>
      <c r="I77" s="96">
        <v>0</v>
      </c>
      <c r="J77" s="96">
        <v>1</v>
      </c>
      <c r="K77" s="96">
        <v>2</v>
      </c>
      <c r="L77" s="96">
        <v>4</v>
      </c>
      <c r="M77" s="96">
        <v>2</v>
      </c>
      <c r="N77" s="96">
        <v>1</v>
      </c>
      <c r="O77" s="96">
        <v>3</v>
      </c>
      <c r="P77" s="96">
        <v>0</v>
      </c>
      <c r="Q77" s="96">
        <v>0</v>
      </c>
      <c r="R77" s="96">
        <v>1</v>
      </c>
      <c r="S77" s="96">
        <v>1</v>
      </c>
      <c r="T77" s="96">
        <v>3</v>
      </c>
      <c r="U77" s="96">
        <v>1</v>
      </c>
      <c r="V77" s="96">
        <v>4</v>
      </c>
      <c r="W77" s="96">
        <v>1</v>
      </c>
      <c r="X77" s="96">
        <v>2</v>
      </c>
      <c r="Y77" s="97">
        <v>6</v>
      </c>
      <c r="Z77" s="56">
        <v>1.4003544502855443</v>
      </c>
      <c r="AA77" s="56">
        <v>1.5597117426407414</v>
      </c>
      <c r="AB77" s="56">
        <v>2.1728247909304663</v>
      </c>
      <c r="AC77" s="56">
        <v>1.9411907689607522</v>
      </c>
      <c r="AD77" s="56">
        <v>1.7595456869574533</v>
      </c>
      <c r="AE77" s="56">
        <v>1.6460013561183962</v>
      </c>
      <c r="AF77" s="56">
        <v>1.5794823938721649</v>
      </c>
      <c r="AG77" s="56">
        <v>1.5413140747175249</v>
      </c>
      <c r="AH77" s="56">
        <v>1.517963068283513</v>
      </c>
      <c r="AI77" s="56">
        <v>1.5063460149139669</v>
      </c>
      <c r="AJ77" s="56">
        <v>1.4981099416296069</v>
      </c>
      <c r="AK77" s="56">
        <v>1.4897341045500163</v>
      </c>
      <c r="AL77" s="56">
        <v>1.4937271668159497</v>
      </c>
      <c r="AM77" s="56">
        <v>1.4942769465805461</v>
      </c>
      <c r="AN77" s="56">
        <v>1.4924709406342982</v>
      </c>
      <c r="AO77" s="56">
        <v>1.4891826952937777</v>
      </c>
      <c r="AP77" s="56">
        <v>1.4817488530676488</v>
      </c>
      <c r="AQ77" s="56">
        <v>1.4745625104081448</v>
      </c>
      <c r="AR77" s="56">
        <v>1.4690071354305583</v>
      </c>
      <c r="AS77" s="56">
        <v>1.464367147916924</v>
      </c>
      <c r="AT77" s="56">
        <v>1.4602884358237147</v>
      </c>
      <c r="AU77" s="56">
        <v>1.4559834173826067</v>
      </c>
      <c r="AV77" s="56">
        <v>1.4519810580165917</v>
      </c>
      <c r="AW77" s="56">
        <v>1.448240621182008</v>
      </c>
      <c r="AX77" s="56">
        <v>1.4451583985064285</v>
      </c>
      <c r="AY77" s="56">
        <v>1.442142991748941</v>
      </c>
      <c r="AZ77" s="56">
        <v>1.4395612017311377</v>
      </c>
      <c r="BA77" s="56">
        <v>1.4372770678782676</v>
      </c>
      <c r="BB77" s="56">
        <v>1.4318313000112612</v>
      </c>
      <c r="BC77" s="56">
        <v>1.4266387399512308</v>
      </c>
      <c r="BD77" s="56">
        <v>1.4217217890192815</v>
      </c>
      <c r="BE77" s="56">
        <v>1.4170204611596586</v>
      </c>
      <c r="BF77" s="56">
        <v>1.4125256012031719</v>
      </c>
      <c r="BG77" s="56">
        <v>1.4082521322099226</v>
      </c>
      <c r="BH77" s="56">
        <v>1.4041561869539925</v>
      </c>
      <c r="BI77" s="56">
        <v>1.4001271016268699</v>
      </c>
      <c r="BJ77" s="56">
        <v>1.3962770464295204</v>
      </c>
      <c r="BK77" s="54">
        <v>1.3962770504942161</v>
      </c>
    </row>
    <row r="78" spans="1:63" x14ac:dyDescent="0.2">
      <c r="A78" s="91">
        <v>5028</v>
      </c>
      <c r="B78" s="91">
        <v>5028007</v>
      </c>
      <c r="C78" s="91" t="s">
        <v>50</v>
      </c>
      <c r="D78" s="96">
        <v>1</v>
      </c>
      <c r="E78" s="96">
        <v>3</v>
      </c>
      <c r="F78" s="96">
        <v>1</v>
      </c>
      <c r="G78" s="96">
        <v>2</v>
      </c>
      <c r="H78" s="96">
        <v>12</v>
      </c>
      <c r="I78" s="96">
        <v>3</v>
      </c>
      <c r="J78" s="96">
        <v>1</v>
      </c>
      <c r="K78" s="96">
        <v>7</v>
      </c>
      <c r="L78" s="96">
        <v>11</v>
      </c>
      <c r="M78" s="96">
        <v>1</v>
      </c>
      <c r="N78" s="96">
        <v>0</v>
      </c>
      <c r="O78" s="96">
        <v>2</v>
      </c>
      <c r="P78" s="96">
        <v>0</v>
      </c>
      <c r="Q78" s="96">
        <v>0</v>
      </c>
      <c r="R78" s="96">
        <v>27</v>
      </c>
      <c r="S78" s="96">
        <v>20</v>
      </c>
      <c r="T78" s="96">
        <v>27</v>
      </c>
      <c r="U78" s="96">
        <v>5</v>
      </c>
      <c r="V78" s="96">
        <v>5</v>
      </c>
      <c r="W78" s="96">
        <v>9</v>
      </c>
      <c r="X78" s="96">
        <v>2</v>
      </c>
      <c r="Y78" s="97">
        <v>2</v>
      </c>
      <c r="Z78" s="56">
        <v>6.7058236254868469</v>
      </c>
      <c r="AA78" s="56">
        <v>5.2884169999004342</v>
      </c>
      <c r="AB78" s="56">
        <v>6.9487239084566035</v>
      </c>
      <c r="AC78" s="56">
        <v>7.5661487749896494</v>
      </c>
      <c r="AD78" s="56">
        <v>7.9108486435789551</v>
      </c>
      <c r="AE78" s="56">
        <v>8.1479542433379972</v>
      </c>
      <c r="AF78" s="56">
        <v>8.3006309676865957</v>
      </c>
      <c r="AG78" s="56">
        <v>8.4366586364985015</v>
      </c>
      <c r="AH78" s="56">
        <v>8.5639760712890514</v>
      </c>
      <c r="AI78" s="56">
        <v>7.4408306630450545</v>
      </c>
      <c r="AJ78" s="56">
        <v>6.8279041352162011</v>
      </c>
      <c r="AK78" s="56">
        <v>6.4990784329638505</v>
      </c>
      <c r="AL78" s="56">
        <v>4.9251308253874742</v>
      </c>
      <c r="AM78" s="56">
        <v>4.1643984482414753</v>
      </c>
      <c r="AN78" s="56">
        <v>3.7232296413800912</v>
      </c>
      <c r="AO78" s="56">
        <v>3.4701364142729254</v>
      </c>
      <c r="AP78" s="56">
        <v>3.2593094805082439</v>
      </c>
      <c r="AQ78" s="56">
        <v>3.1033040916001067</v>
      </c>
      <c r="AR78" s="56">
        <v>2.9966231216272154</v>
      </c>
      <c r="AS78" s="56">
        <v>2.9158920296272868</v>
      </c>
      <c r="AT78" s="56">
        <v>2.8495824570465951</v>
      </c>
      <c r="AU78" s="56">
        <v>2.7829433776678947</v>
      </c>
      <c r="AV78" s="56">
        <v>2.7222729808456574</v>
      </c>
      <c r="AW78" s="56">
        <v>2.6662140087855786</v>
      </c>
      <c r="AX78" s="56">
        <v>2.620257051545301</v>
      </c>
      <c r="AY78" s="56">
        <v>2.5754684283641796</v>
      </c>
      <c r="AZ78" s="56">
        <v>2.5371840340354366</v>
      </c>
      <c r="BA78" s="56">
        <v>2.5033474093006309</v>
      </c>
      <c r="BB78" s="56">
        <v>2.4227566269493321</v>
      </c>
      <c r="BC78" s="56">
        <v>2.3459228150946574</v>
      </c>
      <c r="BD78" s="56">
        <v>2.2731719449291621</v>
      </c>
      <c r="BE78" s="56">
        <v>2.2036138360292901</v>
      </c>
      <c r="BF78" s="56">
        <v>2.1371117058155051</v>
      </c>
      <c r="BG78" s="56">
        <v>2.0738856786963966</v>
      </c>
      <c r="BH78" s="56">
        <v>2.0132864185170183</v>
      </c>
      <c r="BI78" s="56">
        <v>1.9536765087942607</v>
      </c>
      <c r="BJ78" s="56">
        <v>1.8967154101559514</v>
      </c>
      <c r="BK78" s="54">
        <v>1.8967153917822459</v>
      </c>
    </row>
    <row r="79" spans="1:63" x14ac:dyDescent="0.2">
      <c r="A79" s="91">
        <v>5028</v>
      </c>
      <c r="B79" s="91">
        <v>5028008</v>
      </c>
      <c r="C79" s="91" t="s">
        <v>51</v>
      </c>
      <c r="D79" s="96">
        <v>24</v>
      </c>
      <c r="E79" s="96">
        <v>3</v>
      </c>
      <c r="F79" s="96">
        <v>7</v>
      </c>
      <c r="G79" s="96">
        <v>3</v>
      </c>
      <c r="H79" s="96">
        <v>5</v>
      </c>
      <c r="I79" s="96">
        <v>4</v>
      </c>
      <c r="J79" s="96">
        <v>2</v>
      </c>
      <c r="K79" s="96">
        <v>2</v>
      </c>
      <c r="L79" s="96">
        <v>14.000000000000002</v>
      </c>
      <c r="M79" s="96">
        <v>24.000000000000004</v>
      </c>
      <c r="N79" s="96">
        <v>32</v>
      </c>
      <c r="O79" s="96">
        <v>42.000000000000007</v>
      </c>
      <c r="P79" s="96">
        <v>17</v>
      </c>
      <c r="Q79" s="96">
        <v>8</v>
      </c>
      <c r="R79" s="96">
        <v>3</v>
      </c>
      <c r="S79" s="96">
        <v>13</v>
      </c>
      <c r="T79" s="96">
        <v>15</v>
      </c>
      <c r="U79" s="96">
        <v>10</v>
      </c>
      <c r="V79" s="96">
        <v>40.000000000000007</v>
      </c>
      <c r="W79" s="96">
        <v>24</v>
      </c>
      <c r="X79" s="96">
        <v>31</v>
      </c>
      <c r="Y79" s="97">
        <v>25</v>
      </c>
      <c r="Z79" s="56">
        <v>10.385961205428833</v>
      </c>
      <c r="AA79" s="56">
        <v>7.755839287975836</v>
      </c>
      <c r="AB79" s="56">
        <v>10.663338175020105</v>
      </c>
      <c r="AC79" s="56">
        <v>8.5853630202298472</v>
      </c>
      <c r="AD79" s="56">
        <v>7.7419318936030832</v>
      </c>
      <c r="AE79" s="56">
        <v>7.2245205166594255</v>
      </c>
      <c r="AF79" s="56">
        <v>7.0054817200497626</v>
      </c>
      <c r="AG79" s="56">
        <v>6.6065730451262876</v>
      </c>
      <c r="AH79" s="56">
        <v>6.2589744030580592</v>
      </c>
      <c r="AI79" s="56">
        <v>6.0855295955262756</v>
      </c>
      <c r="AJ79" s="56">
        <v>5.9541709962410545</v>
      </c>
      <c r="AK79" s="56">
        <v>5.8105818840613042</v>
      </c>
      <c r="AL79" s="56">
        <v>5.8881487632019871</v>
      </c>
      <c r="AM79" s="56">
        <v>5.9004798147747133</v>
      </c>
      <c r="AN79" s="56">
        <v>5.8686211322542761</v>
      </c>
      <c r="AO79" s="56">
        <v>5.8091152181465899</v>
      </c>
      <c r="AP79" s="56">
        <v>5.6736032530408371</v>
      </c>
      <c r="AQ79" s="56">
        <v>5.5424726457848701</v>
      </c>
      <c r="AR79" s="56">
        <v>5.4410646534424805</v>
      </c>
      <c r="AS79" s="56">
        <v>5.3563433328923651</v>
      </c>
      <c r="AT79" s="56">
        <v>5.2818576115238649</v>
      </c>
      <c r="AU79" s="56">
        <v>5.2032299537446471</v>
      </c>
      <c r="AV79" s="56">
        <v>5.1301266178560851</v>
      </c>
      <c r="AW79" s="56">
        <v>5.0618055658050798</v>
      </c>
      <c r="AX79" s="56">
        <v>5.0055064804833105</v>
      </c>
      <c r="AY79" s="56">
        <v>4.9504273733543451</v>
      </c>
      <c r="AZ79" s="56">
        <v>4.9032684797401762</v>
      </c>
      <c r="BA79" s="56">
        <v>4.8615464631779988</v>
      </c>
      <c r="BB79" s="56">
        <v>4.7620739634099873</v>
      </c>
      <c r="BC79" s="56">
        <v>4.6672265464228149</v>
      </c>
      <c r="BD79" s="56">
        <v>4.5774134084595284</v>
      </c>
      <c r="BE79" s="56">
        <v>4.4915388501781131</v>
      </c>
      <c r="BF79" s="56">
        <v>4.4094356459792374</v>
      </c>
      <c r="BG79" s="56">
        <v>4.3313763814068809</v>
      </c>
      <c r="BH79" s="56">
        <v>4.256559777767932</v>
      </c>
      <c r="BI79" s="56">
        <v>4.182964450109564</v>
      </c>
      <c r="BJ79" s="56">
        <v>4.1126392987007323</v>
      </c>
      <c r="BK79" s="54">
        <v>4.1126393130567154</v>
      </c>
    </row>
    <row r="80" spans="1:63" x14ac:dyDescent="0.2">
      <c r="A80" s="91">
        <v>5028</v>
      </c>
      <c r="B80" s="91">
        <v>5028009</v>
      </c>
      <c r="C80" s="91" t="s">
        <v>52</v>
      </c>
      <c r="D80" s="98">
        <v>0</v>
      </c>
      <c r="E80" s="98">
        <v>4</v>
      </c>
      <c r="F80" s="98">
        <v>25.000000000000004</v>
      </c>
      <c r="G80" s="98">
        <v>58.000000000000007</v>
      </c>
      <c r="H80" s="98">
        <v>18</v>
      </c>
      <c r="I80" s="98">
        <v>7</v>
      </c>
      <c r="J80" s="98">
        <v>8</v>
      </c>
      <c r="K80" s="98">
        <v>43</v>
      </c>
      <c r="L80" s="98">
        <v>7</v>
      </c>
      <c r="M80" s="98">
        <v>2</v>
      </c>
      <c r="N80" s="98">
        <v>2</v>
      </c>
      <c r="O80" s="98">
        <v>2</v>
      </c>
      <c r="P80" s="98">
        <v>0</v>
      </c>
      <c r="Q80" s="98">
        <v>4</v>
      </c>
      <c r="R80" s="98">
        <v>2</v>
      </c>
      <c r="S80" s="98">
        <v>0</v>
      </c>
      <c r="T80" s="98">
        <v>1</v>
      </c>
      <c r="U80" s="98">
        <v>2</v>
      </c>
      <c r="V80" s="98">
        <v>6</v>
      </c>
      <c r="W80" s="98">
        <v>1</v>
      </c>
      <c r="X80" s="98">
        <v>1</v>
      </c>
      <c r="Y80" s="99">
        <v>4</v>
      </c>
      <c r="Z80" s="61">
        <v>1.6014161997259771E-6</v>
      </c>
      <c r="AA80" s="61">
        <v>0.80911487111098923</v>
      </c>
      <c r="AB80" s="61">
        <v>2.1045172122065701</v>
      </c>
      <c r="AC80" s="61">
        <v>2.0965481139202207</v>
      </c>
      <c r="AD80" s="61">
        <v>2.8359970378391721</v>
      </c>
      <c r="AE80" s="61">
        <v>3.8856952539024467</v>
      </c>
      <c r="AF80" s="61">
        <v>4.6550892595506896</v>
      </c>
      <c r="AG80" s="61">
        <v>5.3089626606503204</v>
      </c>
      <c r="AH80" s="61">
        <v>5.7562972277846365</v>
      </c>
      <c r="AI80" s="61">
        <v>5.5438284030308944</v>
      </c>
      <c r="AJ80" s="61">
        <v>5.3651201819027401</v>
      </c>
      <c r="AK80" s="61">
        <v>5.149921394682683</v>
      </c>
      <c r="AL80" s="61">
        <v>5.2830000031485449</v>
      </c>
      <c r="AM80" s="61">
        <v>5.3068473011948045</v>
      </c>
      <c r="AN80" s="61">
        <v>5.2574424926890595</v>
      </c>
      <c r="AO80" s="61">
        <v>5.1624718290100953</v>
      </c>
      <c r="AP80" s="61">
        <v>4.9444730050374277</v>
      </c>
      <c r="AQ80" s="61">
        <v>4.7332961462813445</v>
      </c>
      <c r="AR80" s="61">
        <v>4.5699196739651038</v>
      </c>
      <c r="AS80" s="61">
        <v>4.4333871877417375</v>
      </c>
      <c r="AT80" s="61">
        <v>4.3133278494363134</v>
      </c>
      <c r="AU80" s="61">
        <v>4.1865765310614877</v>
      </c>
      <c r="AV80" s="61">
        <v>4.0687246010692073</v>
      </c>
      <c r="AW80" s="61">
        <v>3.958579295268966</v>
      </c>
      <c r="AX80" s="61">
        <v>3.8678143450025155</v>
      </c>
      <c r="AY80" s="61">
        <v>3.7790154227197492</v>
      </c>
      <c r="AZ80" s="61">
        <v>3.7029852198601221</v>
      </c>
      <c r="BA80" s="61">
        <v>3.6357202603570835</v>
      </c>
      <c r="BB80" s="61">
        <v>3.4753486434878633</v>
      </c>
      <c r="BC80" s="61">
        <v>3.3224336365481131</v>
      </c>
      <c r="BD80" s="61">
        <v>3.1776349803311534</v>
      </c>
      <c r="BE80" s="61">
        <v>3.039186177788765</v>
      </c>
      <c r="BF80" s="61">
        <v>2.906817630412541</v>
      </c>
      <c r="BG80" s="61">
        <v>2.7809688092832205</v>
      </c>
      <c r="BH80" s="61">
        <v>2.6603478772792863</v>
      </c>
      <c r="BI80" s="61">
        <v>2.5416959155470673</v>
      </c>
      <c r="BJ80" s="61">
        <v>2.4283162044825675</v>
      </c>
      <c r="BK80" s="59">
        <v>2.4283162066137978</v>
      </c>
    </row>
    <row r="81" spans="1:63" x14ac:dyDescent="0.2">
      <c r="A81" s="91">
        <v>5029</v>
      </c>
      <c r="B81" s="91">
        <v>5029001</v>
      </c>
      <c r="C81" s="91" t="s">
        <v>53</v>
      </c>
      <c r="D81" s="100">
        <v>10</v>
      </c>
      <c r="E81" s="100">
        <v>30</v>
      </c>
      <c r="F81" s="100">
        <v>8</v>
      </c>
      <c r="G81" s="100">
        <v>25</v>
      </c>
      <c r="H81" s="100">
        <v>49</v>
      </c>
      <c r="I81" s="100">
        <v>25.000000000000004</v>
      </c>
      <c r="J81" s="100">
        <v>14</v>
      </c>
      <c r="K81" s="100">
        <v>30</v>
      </c>
      <c r="L81" s="100">
        <v>23</v>
      </c>
      <c r="M81" s="100">
        <v>11</v>
      </c>
      <c r="N81" s="100">
        <v>45.000000000000007</v>
      </c>
      <c r="O81" s="100">
        <v>65.000000000000014</v>
      </c>
      <c r="P81" s="100">
        <v>52</v>
      </c>
      <c r="Q81" s="100">
        <v>87</v>
      </c>
      <c r="R81" s="100">
        <v>18</v>
      </c>
      <c r="S81" s="100">
        <v>86</v>
      </c>
      <c r="T81" s="100">
        <v>35</v>
      </c>
      <c r="U81" s="100">
        <v>22</v>
      </c>
      <c r="V81" s="100">
        <v>13</v>
      </c>
      <c r="W81" s="100">
        <v>6</v>
      </c>
      <c r="X81" s="100">
        <v>15</v>
      </c>
      <c r="Y81" s="101">
        <v>39</v>
      </c>
      <c r="Z81" s="64">
        <v>20.058584446295963</v>
      </c>
      <c r="AA81" s="64">
        <v>13.820814893897211</v>
      </c>
      <c r="AB81" s="64">
        <v>12.065479078473693</v>
      </c>
      <c r="AC81" s="64">
        <v>11.581391834708796</v>
      </c>
      <c r="AD81" s="64">
        <v>10.708803766698502</v>
      </c>
      <c r="AE81" s="64">
        <v>10.788221234112509</v>
      </c>
      <c r="AF81" s="64">
        <v>9.5739840987258411</v>
      </c>
      <c r="AG81" s="64">
        <v>9.0991567260106798</v>
      </c>
      <c r="AH81" s="64">
        <v>14.56417991485559</v>
      </c>
      <c r="AI81" s="64">
        <v>17.147792151187907</v>
      </c>
      <c r="AJ81" s="64">
        <v>18.162346282304224</v>
      </c>
      <c r="AK81" s="64">
        <v>18.371902513982569</v>
      </c>
      <c r="AL81" s="64">
        <v>18.574557574630028</v>
      </c>
      <c r="AM81" s="64">
        <v>18.567362719052277</v>
      </c>
      <c r="AN81" s="64">
        <v>18.427649005493826</v>
      </c>
      <c r="AO81" s="64">
        <v>18.180890542806395</v>
      </c>
      <c r="AP81" s="64">
        <v>17.46587794152126</v>
      </c>
      <c r="AQ81" s="64">
        <v>16.793283789592238</v>
      </c>
      <c r="AR81" s="64">
        <v>16.123844706399787</v>
      </c>
      <c r="AS81" s="64">
        <v>15.566263849853298</v>
      </c>
      <c r="AT81" s="64">
        <v>15.078413468191796</v>
      </c>
      <c r="AU81" s="64">
        <v>14.586167504499747</v>
      </c>
      <c r="AV81" s="64">
        <v>14.128933038830956</v>
      </c>
      <c r="AW81" s="64">
        <v>13.697713511080094</v>
      </c>
      <c r="AX81" s="64">
        <v>13.344985304442067</v>
      </c>
      <c r="AY81" s="64">
        <v>12.987098010688895</v>
      </c>
      <c r="AZ81" s="64">
        <v>12.681530390273039</v>
      </c>
      <c r="BA81" s="64">
        <v>12.411825011604362</v>
      </c>
      <c r="BB81" s="64">
        <v>11.756273215300684</v>
      </c>
      <c r="BC81" s="64">
        <v>11.122144675107332</v>
      </c>
      <c r="BD81" s="64">
        <v>10.521836653166037</v>
      </c>
      <c r="BE81" s="64">
        <v>9.9480064467549632</v>
      </c>
      <c r="BF81" s="64">
        <v>9.3995123228193851</v>
      </c>
      <c r="BG81" s="64">
        <v>8.8781496267067794</v>
      </c>
      <c r="BH81" s="64">
        <v>8.3655678339844144</v>
      </c>
      <c r="BI81" s="64">
        <v>7.8636120834876975</v>
      </c>
      <c r="BJ81" s="64">
        <v>7.3857840809372828</v>
      </c>
      <c r="BK81" s="63">
        <v>7.3748142823720544</v>
      </c>
    </row>
    <row r="82" spans="1:63" x14ac:dyDescent="0.2">
      <c r="A82" s="91">
        <v>5029</v>
      </c>
      <c r="B82" s="91">
        <v>5029002</v>
      </c>
      <c r="C82" s="91" t="s">
        <v>54</v>
      </c>
      <c r="D82" s="96">
        <v>5</v>
      </c>
      <c r="E82" s="96">
        <v>5</v>
      </c>
      <c r="F82" s="96">
        <v>3</v>
      </c>
      <c r="G82" s="96">
        <v>7</v>
      </c>
      <c r="H82" s="96">
        <v>2</v>
      </c>
      <c r="I82" s="96">
        <v>3</v>
      </c>
      <c r="J82" s="96">
        <v>3</v>
      </c>
      <c r="K82" s="96">
        <v>5</v>
      </c>
      <c r="L82" s="96">
        <v>6</v>
      </c>
      <c r="M82" s="96">
        <v>4</v>
      </c>
      <c r="N82" s="96">
        <v>1</v>
      </c>
      <c r="O82" s="96">
        <v>6</v>
      </c>
      <c r="P82" s="96">
        <v>4</v>
      </c>
      <c r="Q82" s="96">
        <v>9</v>
      </c>
      <c r="R82" s="96">
        <v>3</v>
      </c>
      <c r="S82" s="96">
        <v>5</v>
      </c>
      <c r="T82" s="96">
        <v>7</v>
      </c>
      <c r="U82" s="96">
        <v>5</v>
      </c>
      <c r="V82" s="96">
        <v>6.9999999999999991</v>
      </c>
      <c r="W82" s="96">
        <v>4</v>
      </c>
      <c r="X82" s="96">
        <v>4</v>
      </c>
      <c r="Y82" s="97">
        <v>3</v>
      </c>
      <c r="Z82" s="56">
        <v>2.4941279107303687</v>
      </c>
      <c r="AA82" s="56">
        <v>1.9719162174803708</v>
      </c>
      <c r="AB82" s="56">
        <v>1.5749770569084958</v>
      </c>
      <c r="AC82" s="56">
        <v>1.1983328658181329</v>
      </c>
      <c r="AD82" s="56">
        <v>1.1335192386845243</v>
      </c>
      <c r="AE82" s="56">
        <v>1.1014598579303549</v>
      </c>
      <c r="AF82" s="56">
        <v>1.0161178892201885</v>
      </c>
      <c r="AG82" s="56">
        <v>0.97181017158366156</v>
      </c>
      <c r="AH82" s="56">
        <v>1.1454528600914624</v>
      </c>
      <c r="AI82" s="56">
        <v>1.2014256712009843</v>
      </c>
      <c r="AJ82" s="56">
        <v>1.2020933678345362</v>
      </c>
      <c r="AK82" s="56">
        <v>1.1793349087515204</v>
      </c>
      <c r="AL82" s="56">
        <v>1.158960888592347</v>
      </c>
      <c r="AM82" s="56">
        <v>1.1352461706977055</v>
      </c>
      <c r="AN82" s="56">
        <v>1.1106003054468414</v>
      </c>
      <c r="AO82" s="56">
        <v>1.0857675063895169</v>
      </c>
      <c r="AP82" s="56">
        <v>1.0527372742632792</v>
      </c>
      <c r="AQ82" s="56">
        <v>1.0235384266531093</v>
      </c>
      <c r="AR82" s="56">
        <v>1.009284449642212</v>
      </c>
      <c r="AS82" s="56">
        <v>0.99741499386366372</v>
      </c>
      <c r="AT82" s="56">
        <v>0.98703147531609736</v>
      </c>
      <c r="AU82" s="56">
        <v>0.9765554440376274</v>
      </c>
      <c r="AV82" s="56">
        <v>0.96682496870561863</v>
      </c>
      <c r="AW82" s="56">
        <v>0.95764834538298116</v>
      </c>
      <c r="AX82" s="56">
        <v>0.95014214819462905</v>
      </c>
      <c r="AY82" s="56">
        <v>0.94252622704196798</v>
      </c>
      <c r="AZ82" s="56">
        <v>0.93602370298052207</v>
      </c>
      <c r="BA82" s="56">
        <v>0.93028434512053049</v>
      </c>
      <c r="BB82" s="56">
        <v>0.91633415216007108</v>
      </c>
      <c r="BC82" s="56">
        <v>0.90283985043140413</v>
      </c>
      <c r="BD82" s="56">
        <v>0.8900652528119819</v>
      </c>
      <c r="BE82" s="56">
        <v>0.87785410512076389</v>
      </c>
      <c r="BF82" s="56">
        <v>0.86618211077733775</v>
      </c>
      <c r="BG82" s="56">
        <v>0.85508747471043622</v>
      </c>
      <c r="BH82" s="56">
        <v>0.84417969615780208</v>
      </c>
      <c r="BI82" s="56">
        <v>0.83349803979269743</v>
      </c>
      <c r="BJ82" s="56">
        <v>0.82332982307935088</v>
      </c>
      <c r="BK82" s="54">
        <v>0.82309638898058346</v>
      </c>
    </row>
    <row r="83" spans="1:63" x14ac:dyDescent="0.2">
      <c r="A83" s="91">
        <v>5029</v>
      </c>
      <c r="B83" s="91">
        <v>5029003</v>
      </c>
      <c r="C83" s="91" t="s">
        <v>55</v>
      </c>
      <c r="D83" s="96">
        <v>0</v>
      </c>
      <c r="E83" s="96">
        <v>1</v>
      </c>
      <c r="F83" s="96">
        <v>2</v>
      </c>
      <c r="G83" s="96">
        <v>1</v>
      </c>
      <c r="H83" s="96">
        <v>2</v>
      </c>
      <c r="I83" s="96">
        <v>1</v>
      </c>
      <c r="J83" s="96">
        <v>2</v>
      </c>
      <c r="K83" s="96">
        <v>1</v>
      </c>
      <c r="L83" s="96">
        <v>1</v>
      </c>
      <c r="M83" s="96">
        <v>1</v>
      </c>
      <c r="N83" s="96">
        <v>1</v>
      </c>
      <c r="O83" s="96">
        <v>1</v>
      </c>
      <c r="P83" s="96">
        <v>0</v>
      </c>
      <c r="Q83" s="96">
        <v>5</v>
      </c>
      <c r="R83" s="96">
        <v>0</v>
      </c>
      <c r="S83" s="96">
        <v>5</v>
      </c>
      <c r="T83" s="96">
        <v>0</v>
      </c>
      <c r="U83" s="96">
        <v>1</v>
      </c>
      <c r="V83" s="96">
        <v>0</v>
      </c>
      <c r="W83" s="96">
        <v>1</v>
      </c>
      <c r="X83" s="96">
        <v>1</v>
      </c>
      <c r="Y83" s="97">
        <v>0</v>
      </c>
      <c r="Z83" s="56">
        <v>0.27511698339294155</v>
      </c>
      <c r="AA83" s="56">
        <v>0.36496259795439373</v>
      </c>
      <c r="AB83" s="56">
        <v>0.89899541138169914</v>
      </c>
      <c r="AC83" s="56">
        <v>0.82366657316362657</v>
      </c>
      <c r="AD83" s="56">
        <v>0.77879883959884744</v>
      </c>
      <c r="AE83" s="56">
        <v>0.75436252187120345</v>
      </c>
      <c r="AF83" s="56">
        <v>0.74210849973933501</v>
      </c>
      <c r="AG83" s="56">
        <v>0.7360224236913121</v>
      </c>
      <c r="AH83" s="56">
        <v>0.73300968390866728</v>
      </c>
      <c r="AI83" s="56">
        <v>0.73149364904177738</v>
      </c>
      <c r="AJ83" s="56">
        <v>0.73073919009023069</v>
      </c>
      <c r="AK83" s="56">
        <v>0.73036553052914277</v>
      </c>
      <c r="AL83" s="56">
        <v>0.73018082575369903</v>
      </c>
      <c r="AM83" s="56">
        <v>0.7300894756081413</v>
      </c>
      <c r="AN83" s="56">
        <v>0.73004429211367827</v>
      </c>
      <c r="AO83" s="56">
        <v>0.73002193573388385</v>
      </c>
      <c r="AP83" s="56">
        <v>0.73001086698024087</v>
      </c>
      <c r="AQ83" s="56">
        <v>0.73000538782048741</v>
      </c>
      <c r="AR83" s="56">
        <v>0.7300026739376132</v>
      </c>
      <c r="AS83" s="56">
        <v>0.73000132752173619</v>
      </c>
      <c r="AT83" s="56">
        <v>0.73000065925385504</v>
      </c>
      <c r="AU83" s="56">
        <v>0.73000032745686416</v>
      </c>
      <c r="AV83" s="56">
        <v>0.73000016268890688</v>
      </c>
      <c r="AW83" s="56">
        <v>0.73000008084554568</v>
      </c>
      <c r="AX83" s="56">
        <v>0.73000004018431774</v>
      </c>
      <c r="AY83" s="56">
        <v>0.73000001997668129</v>
      </c>
      <c r="AZ83" s="56">
        <v>0.73000000993281478</v>
      </c>
      <c r="BA83" s="56">
        <v>0.73000000493956541</v>
      </c>
      <c r="BB83" s="56">
        <v>0.73000000245620511</v>
      </c>
      <c r="BC83" s="56">
        <v>0.73000000122177022</v>
      </c>
      <c r="BD83" s="56">
        <v>0.73000000060794412</v>
      </c>
      <c r="BE83" s="56">
        <v>0.73000000030260725</v>
      </c>
      <c r="BF83" s="56">
        <v>0.73000000015067168</v>
      </c>
      <c r="BG83" s="56">
        <v>0.73000000007504418</v>
      </c>
      <c r="BH83" s="56">
        <v>0.73000000003738741</v>
      </c>
      <c r="BI83" s="56">
        <v>0.73000000001863186</v>
      </c>
      <c r="BJ83" s="56">
        <v>0.73000000000928777</v>
      </c>
      <c r="BK83" s="54">
        <v>0.73000000000463228</v>
      </c>
    </row>
    <row r="84" spans="1:63" x14ac:dyDescent="0.2">
      <c r="A84" s="91">
        <v>5029</v>
      </c>
      <c r="B84" s="91">
        <v>5029004</v>
      </c>
      <c r="C84" s="91" t="s">
        <v>56</v>
      </c>
      <c r="D84" s="96">
        <v>2</v>
      </c>
      <c r="E84" s="96">
        <v>2</v>
      </c>
      <c r="F84" s="96">
        <v>2</v>
      </c>
      <c r="G84" s="96">
        <v>1</v>
      </c>
      <c r="H84" s="96">
        <v>2</v>
      </c>
      <c r="I84" s="96">
        <v>3</v>
      </c>
      <c r="J84" s="96">
        <v>9</v>
      </c>
      <c r="K84" s="96">
        <v>6</v>
      </c>
      <c r="L84" s="96">
        <v>2</v>
      </c>
      <c r="M84" s="96">
        <v>7</v>
      </c>
      <c r="N84" s="96">
        <v>1</v>
      </c>
      <c r="O84" s="96">
        <v>5</v>
      </c>
      <c r="P84" s="96">
        <v>0</v>
      </c>
      <c r="Q84" s="96">
        <v>1</v>
      </c>
      <c r="R84" s="96">
        <v>2</v>
      </c>
      <c r="S84" s="96">
        <v>0</v>
      </c>
      <c r="T84" s="96">
        <v>3</v>
      </c>
      <c r="U84" s="96">
        <v>0</v>
      </c>
      <c r="V84" s="96">
        <v>3</v>
      </c>
      <c r="W84" s="96">
        <v>0</v>
      </c>
      <c r="X84" s="96">
        <v>1</v>
      </c>
      <c r="Y84" s="97">
        <v>0</v>
      </c>
      <c r="Z84" s="56">
        <v>0.27511748573260941</v>
      </c>
      <c r="AA84" s="56">
        <v>0.54117756474338785</v>
      </c>
      <c r="AB84" s="56">
        <v>0.16899541138169916</v>
      </c>
      <c r="AC84" s="56">
        <v>9.3666573163626587E-2</v>
      </c>
      <c r="AD84" s="56">
        <v>0.72766199471213988</v>
      </c>
      <c r="AE84" s="56">
        <v>1.3091395526443252</v>
      </c>
      <c r="AF84" s="56">
        <v>1.3750617922235631</v>
      </c>
      <c r="AG84" s="56">
        <v>1.2851271626935756</v>
      </c>
      <c r="AH84" s="56">
        <v>2.422300728297893</v>
      </c>
      <c r="AI84" s="56">
        <v>2.8047792833412051</v>
      </c>
      <c r="AJ84" s="56">
        <v>2.8308517020640349</v>
      </c>
      <c r="AK84" s="56">
        <v>2.7042571482198339</v>
      </c>
      <c r="AL84" s="56">
        <v>2.5865501806888105</v>
      </c>
      <c r="AM84" s="56">
        <v>2.4459313866482031</v>
      </c>
      <c r="AN84" s="56">
        <v>2.2983379430590185</v>
      </c>
      <c r="AO84" s="56">
        <v>2.1489482377290323</v>
      </c>
      <c r="AP84" s="56">
        <v>1.9496989716194382</v>
      </c>
      <c r="AQ84" s="56">
        <v>1.7734361142941288</v>
      </c>
      <c r="AR84" s="56">
        <v>1.6873911443146239</v>
      </c>
      <c r="AS84" s="56">
        <v>1.6157137897086546</v>
      </c>
      <c r="AT84" s="56">
        <v>1.5529948355605763</v>
      </c>
      <c r="AU84" s="56">
        <v>1.4897070835951625</v>
      </c>
      <c r="AV84" s="56">
        <v>1.4309191916044939</v>
      </c>
      <c r="AW84" s="56">
        <v>1.3754753185693278</v>
      </c>
      <c r="AX84" s="56">
        <v>1.3301231535880169</v>
      </c>
      <c r="AY84" s="56">
        <v>1.2841074287630421</v>
      </c>
      <c r="AZ84" s="56">
        <v>1.2448186832291961</v>
      </c>
      <c r="BA84" s="56">
        <v>1.210140930397956</v>
      </c>
      <c r="BB84" s="56">
        <v>1.125852296569954</v>
      </c>
      <c r="BC84" s="56">
        <v>1.0443181783787192</v>
      </c>
      <c r="BD84" s="56">
        <v>0.96713258160624394</v>
      </c>
      <c r="BE84" s="56">
        <v>0.89335140937177071</v>
      </c>
      <c r="BF84" s="56">
        <v>0.82282786321257162</v>
      </c>
      <c r="BG84" s="56">
        <v>0.75579278364626346</v>
      </c>
      <c r="BH84" s="56">
        <v>0.68988672143533547</v>
      </c>
      <c r="BI84" s="56">
        <v>0.62534691867540337</v>
      </c>
      <c r="BJ84" s="56">
        <v>0.56390938025732507</v>
      </c>
      <c r="BK84" s="54">
        <v>0.5624989274150709</v>
      </c>
    </row>
    <row r="85" spans="1:63" x14ac:dyDescent="0.2">
      <c r="A85" s="91">
        <v>5029</v>
      </c>
      <c r="B85" s="91">
        <v>5029005</v>
      </c>
      <c r="C85" s="91" t="s">
        <v>57</v>
      </c>
      <c r="D85" s="98">
        <v>7</v>
      </c>
      <c r="E85" s="98">
        <v>15.000000000000002</v>
      </c>
      <c r="F85" s="98">
        <v>14</v>
      </c>
      <c r="G85" s="98">
        <v>6</v>
      </c>
      <c r="H85" s="98">
        <v>16</v>
      </c>
      <c r="I85" s="98">
        <v>18</v>
      </c>
      <c r="J85" s="98">
        <v>13</v>
      </c>
      <c r="K85" s="98">
        <v>47</v>
      </c>
      <c r="L85" s="98">
        <v>13</v>
      </c>
      <c r="M85" s="98">
        <v>24.000000000000004</v>
      </c>
      <c r="N85" s="98">
        <v>11</v>
      </c>
      <c r="O85" s="98">
        <v>10</v>
      </c>
      <c r="P85" s="98">
        <v>25</v>
      </c>
      <c r="Q85" s="98">
        <v>9</v>
      </c>
      <c r="R85" s="98">
        <v>28</v>
      </c>
      <c r="S85" s="98">
        <v>37</v>
      </c>
      <c r="T85" s="98">
        <v>25</v>
      </c>
      <c r="U85" s="98">
        <v>8</v>
      </c>
      <c r="V85" s="98">
        <v>12</v>
      </c>
      <c r="W85" s="98">
        <v>18</v>
      </c>
      <c r="X85" s="98">
        <v>15</v>
      </c>
      <c r="Y85" s="99">
        <v>25</v>
      </c>
      <c r="Z85" s="61">
        <v>12.821177272989173</v>
      </c>
      <c r="AA85" s="61">
        <v>16.292619389474396</v>
      </c>
      <c r="AB85" s="61">
        <v>19.28967861702241</v>
      </c>
      <c r="AC85" s="61">
        <v>21.3090321514462</v>
      </c>
      <c r="AD85" s="61">
        <v>22.595870594778219</v>
      </c>
      <c r="AE85" s="61">
        <v>23.113701200359316</v>
      </c>
      <c r="AF85" s="61">
        <v>23.148151604474148</v>
      </c>
      <c r="AG85" s="61">
        <v>23.236924654396653</v>
      </c>
      <c r="AH85" s="61">
        <v>15.744270418036029</v>
      </c>
      <c r="AI85" s="61">
        <v>12.018897739060964</v>
      </c>
      <c r="AJ85" s="61">
        <v>10.164725502634262</v>
      </c>
      <c r="AK85" s="61">
        <v>9.2223598532934972</v>
      </c>
      <c r="AL85" s="61">
        <v>8.3025122650238146</v>
      </c>
      <c r="AM85" s="61">
        <v>7.7804601277585412</v>
      </c>
      <c r="AN85" s="61">
        <v>7.4654528642524687</v>
      </c>
      <c r="AO85" s="61">
        <v>7.2494607443489762</v>
      </c>
      <c r="AP85" s="61">
        <v>6.9717248413088058</v>
      </c>
      <c r="AQ85" s="61">
        <v>6.7102443199012987</v>
      </c>
      <c r="AR85" s="61">
        <v>6.6339523831555223</v>
      </c>
      <c r="AS85" s="61">
        <v>6.549990489446083</v>
      </c>
      <c r="AT85" s="61">
        <v>6.4834712690092289</v>
      </c>
      <c r="AU85" s="61">
        <v>6.380277700720022</v>
      </c>
      <c r="AV85" s="61">
        <v>6.2851337990617715</v>
      </c>
      <c r="AW85" s="61">
        <v>6.1952252274012487</v>
      </c>
      <c r="AX85" s="61">
        <v>6.1264242341678461</v>
      </c>
      <c r="AY85" s="61">
        <v>6.053850341327788</v>
      </c>
      <c r="AZ85" s="61">
        <v>5.995147605945558</v>
      </c>
      <c r="BA85" s="61">
        <v>5.9456796854836078</v>
      </c>
      <c r="BB85" s="61">
        <v>5.7722879968504994</v>
      </c>
      <c r="BC85" s="61">
        <v>5.6011464372808106</v>
      </c>
      <c r="BD85" s="61">
        <v>5.4364597788513738</v>
      </c>
      <c r="BE85" s="61">
        <v>5.2761554328674478</v>
      </c>
      <c r="BF85" s="61">
        <v>5.1201133164609729</v>
      </c>
      <c r="BG85" s="61">
        <v>4.9691855773699771</v>
      </c>
      <c r="BH85" s="61">
        <v>4.8174318851855169</v>
      </c>
      <c r="BI85" s="61">
        <v>4.665558187809121</v>
      </c>
      <c r="BJ85" s="61">
        <v>4.5183361944789269</v>
      </c>
      <c r="BK85" s="59">
        <v>4.530949879990585</v>
      </c>
    </row>
    <row r="86" spans="1:63" x14ac:dyDescent="0.2">
      <c r="A86" s="91">
        <v>5031</v>
      </c>
      <c r="B86" s="91">
        <v>5031001</v>
      </c>
      <c r="C86" s="91" t="s">
        <v>58</v>
      </c>
      <c r="D86" s="100">
        <v>25.999999999999996</v>
      </c>
      <c r="E86" s="100">
        <v>23</v>
      </c>
      <c r="F86" s="100">
        <v>11</v>
      </c>
      <c r="G86" s="100">
        <v>39</v>
      </c>
      <c r="H86" s="100">
        <v>8</v>
      </c>
      <c r="I86" s="100">
        <v>20</v>
      </c>
      <c r="J86" s="100">
        <v>2</v>
      </c>
      <c r="K86" s="100">
        <v>6</v>
      </c>
      <c r="L86" s="100">
        <v>20</v>
      </c>
      <c r="M86" s="100">
        <v>6</v>
      </c>
      <c r="N86" s="100">
        <v>1</v>
      </c>
      <c r="O86" s="100">
        <v>23</v>
      </c>
      <c r="P86" s="100">
        <v>10</v>
      </c>
      <c r="Q86" s="100">
        <v>26</v>
      </c>
      <c r="R86" s="100">
        <v>7</v>
      </c>
      <c r="S86" s="100">
        <v>3</v>
      </c>
      <c r="T86" s="100">
        <v>6</v>
      </c>
      <c r="U86" s="100">
        <v>5</v>
      </c>
      <c r="V86" s="100">
        <v>4</v>
      </c>
      <c r="W86" s="100">
        <v>29</v>
      </c>
      <c r="X86" s="100">
        <v>9</v>
      </c>
      <c r="Y86" s="101">
        <v>8</v>
      </c>
      <c r="Z86" s="64">
        <v>11.691177211821044</v>
      </c>
      <c r="AA86" s="64">
        <v>8.0045569366516354</v>
      </c>
      <c r="AB86" s="64">
        <v>6.9680408425609226</v>
      </c>
      <c r="AC86" s="64">
        <v>4.5609987982030722</v>
      </c>
      <c r="AD86" s="64">
        <v>3.8343443070006424</v>
      </c>
      <c r="AE86" s="64">
        <v>3.2090904275375269</v>
      </c>
      <c r="AF86" s="64">
        <v>2.7378812512276545</v>
      </c>
      <c r="AG86" s="64">
        <v>2.4813214752798984</v>
      </c>
      <c r="AH86" s="64">
        <v>3.1631222720056074</v>
      </c>
      <c r="AI86" s="64">
        <v>3.2395475109300418</v>
      </c>
      <c r="AJ86" s="64">
        <v>3.4083472792913665</v>
      </c>
      <c r="AK86" s="64">
        <v>3.54572534701625</v>
      </c>
      <c r="AL86" s="64">
        <v>3.6125724867171436</v>
      </c>
      <c r="AM86" s="64">
        <v>3.7242987743542337</v>
      </c>
      <c r="AN86" s="64">
        <v>3.8249116905825926</v>
      </c>
      <c r="AO86" s="64">
        <v>4.1239669383435729</v>
      </c>
      <c r="AP86" s="64">
        <v>4.0227084395868733</v>
      </c>
      <c r="AQ86" s="64">
        <v>3.8991445290180504</v>
      </c>
      <c r="AR86" s="64">
        <v>3.7991471054238026</v>
      </c>
      <c r="AS86" s="64">
        <v>3.7075594265257412</v>
      </c>
      <c r="AT86" s="64">
        <v>3.6253501962961585</v>
      </c>
      <c r="AU86" s="64">
        <v>3.535447256952005</v>
      </c>
      <c r="AV86" s="64">
        <v>3.451204236161709</v>
      </c>
      <c r="AW86" s="64">
        <v>3.3713082437165562</v>
      </c>
      <c r="AX86" s="64">
        <v>3.3064558845322281</v>
      </c>
      <c r="AY86" s="64">
        <v>3.2401576347790848</v>
      </c>
      <c r="AZ86" s="64">
        <v>3.1839588726341224</v>
      </c>
      <c r="BA86" s="64">
        <v>3.1346562046833646</v>
      </c>
      <c r="BB86" s="64">
        <v>3.0074763243757818</v>
      </c>
      <c r="BC86" s="64">
        <v>2.8839777209101536</v>
      </c>
      <c r="BD86" s="64">
        <v>2.7666961722906023</v>
      </c>
      <c r="BE86" s="64">
        <v>2.6541907920093273</v>
      </c>
      <c r="BF86" s="64">
        <v>2.5462658322352918</v>
      </c>
      <c r="BG86" s="64">
        <v>2.4433217949378632</v>
      </c>
      <c r="BH86" s="64">
        <v>2.3416493564533858</v>
      </c>
      <c r="BI86" s="64">
        <v>2.2416365106693621</v>
      </c>
      <c r="BJ86" s="64">
        <v>2.1460676610279172</v>
      </c>
      <c r="BK86" s="63">
        <v>2.1460676986935932</v>
      </c>
    </row>
    <row r="87" spans="1:63" x14ac:dyDescent="0.2">
      <c r="A87" s="91">
        <v>5031</v>
      </c>
      <c r="B87" s="91">
        <v>5031002</v>
      </c>
      <c r="C87" s="91" t="s">
        <v>59</v>
      </c>
      <c r="D87" s="96">
        <v>5</v>
      </c>
      <c r="E87" s="96">
        <v>45</v>
      </c>
      <c r="F87" s="96">
        <v>53</v>
      </c>
      <c r="G87" s="96">
        <v>45</v>
      </c>
      <c r="H87" s="96">
        <v>25</v>
      </c>
      <c r="I87" s="96">
        <v>4</v>
      </c>
      <c r="J87" s="96">
        <v>33</v>
      </c>
      <c r="K87" s="96">
        <v>46</v>
      </c>
      <c r="L87" s="96">
        <v>24</v>
      </c>
      <c r="M87" s="96">
        <v>3</v>
      </c>
      <c r="N87" s="96">
        <v>6</v>
      </c>
      <c r="O87" s="96">
        <v>2</v>
      </c>
      <c r="P87" s="96">
        <v>3</v>
      </c>
      <c r="Q87" s="96">
        <v>4</v>
      </c>
      <c r="R87" s="96">
        <v>41</v>
      </c>
      <c r="S87" s="96">
        <v>12</v>
      </c>
      <c r="T87" s="96">
        <v>11</v>
      </c>
      <c r="U87" s="96">
        <v>23</v>
      </c>
      <c r="V87" s="96">
        <v>9</v>
      </c>
      <c r="W87" s="96">
        <v>5</v>
      </c>
      <c r="X87" s="96">
        <v>4</v>
      </c>
      <c r="Y87" s="97">
        <v>73</v>
      </c>
      <c r="Z87" s="56">
        <v>26.223045432789057</v>
      </c>
      <c r="AA87" s="56">
        <v>26.032951323366493</v>
      </c>
      <c r="AB87" s="56">
        <v>28.485002750617475</v>
      </c>
      <c r="AC87" s="56">
        <v>30.436094886987348</v>
      </c>
      <c r="AD87" s="56">
        <v>33.239997118356897</v>
      </c>
      <c r="AE87" s="56">
        <v>34.477155271524666</v>
      </c>
      <c r="AF87" s="56">
        <v>34.775431440886585</v>
      </c>
      <c r="AG87" s="56">
        <v>35.282795780803241</v>
      </c>
      <c r="AH87" s="56">
        <v>23.005892930019861</v>
      </c>
      <c r="AI87" s="56">
        <v>17.147679930086824</v>
      </c>
      <c r="AJ87" s="56">
        <v>14.260543683708658</v>
      </c>
      <c r="AK87" s="56">
        <v>13.161921340910908</v>
      </c>
      <c r="AL87" s="56">
        <v>12.701991985654113</v>
      </c>
      <c r="AM87" s="56">
        <v>12.474018415922156</v>
      </c>
      <c r="AN87" s="56">
        <v>12.450639004036381</v>
      </c>
      <c r="AO87" s="56">
        <v>12.416364722225314</v>
      </c>
      <c r="AP87" s="56">
        <v>12.014367912873464</v>
      </c>
      <c r="AQ87" s="56">
        <v>11.561354034583285</v>
      </c>
      <c r="AR87" s="56">
        <v>11.202786347682917</v>
      </c>
      <c r="AS87" s="56">
        <v>10.879633420927135</v>
      </c>
      <c r="AT87" s="56">
        <v>10.592039430722409</v>
      </c>
      <c r="AU87" s="56">
        <v>10.279325316659722</v>
      </c>
      <c r="AV87" s="56">
        <v>9.9869508057033531</v>
      </c>
      <c r="AW87" s="56">
        <v>9.7099915581991638</v>
      </c>
      <c r="AX87" s="56">
        <v>9.4852940604339047</v>
      </c>
      <c r="AY87" s="56">
        <v>9.2556789491749676</v>
      </c>
      <c r="AZ87" s="56">
        <v>9.0610723945657874</v>
      </c>
      <c r="BA87" s="56">
        <v>8.8903619599801651</v>
      </c>
      <c r="BB87" s="56">
        <v>8.4500450916172092</v>
      </c>
      <c r="BC87" s="56">
        <v>8.0224782665740584</v>
      </c>
      <c r="BD87" s="56">
        <v>7.6164379165417015</v>
      </c>
      <c r="BE87" s="56">
        <v>7.2269342915839045</v>
      </c>
      <c r="BF87" s="56">
        <v>6.8532890638829445</v>
      </c>
      <c r="BG87" s="56">
        <v>6.4968884900513419</v>
      </c>
      <c r="BH87" s="56">
        <v>6.1448904537615006</v>
      </c>
      <c r="BI87" s="56">
        <v>5.7986381442054702</v>
      </c>
      <c r="BJ87" s="56">
        <v>5.467771341481459</v>
      </c>
      <c r="BK87" s="54">
        <v>5.4677713485963864</v>
      </c>
    </row>
    <row r="88" spans="1:63" x14ac:dyDescent="0.2">
      <c r="A88" s="91">
        <v>5031</v>
      </c>
      <c r="B88" s="91">
        <v>5031003</v>
      </c>
      <c r="C88" s="91" t="s">
        <v>60</v>
      </c>
      <c r="D88" s="96">
        <v>9</v>
      </c>
      <c r="E88" s="96">
        <v>0</v>
      </c>
      <c r="F88" s="96">
        <v>0</v>
      </c>
      <c r="G88" s="96">
        <v>0</v>
      </c>
      <c r="H88" s="96">
        <v>0</v>
      </c>
      <c r="I88" s="96">
        <v>0</v>
      </c>
      <c r="J88" s="96">
        <v>0</v>
      </c>
      <c r="K88" s="96">
        <v>0</v>
      </c>
      <c r="L88" s="96">
        <v>1</v>
      </c>
      <c r="M88" s="96">
        <v>0</v>
      </c>
      <c r="N88" s="96">
        <v>0</v>
      </c>
      <c r="O88" s="96">
        <v>0</v>
      </c>
      <c r="P88" s="96">
        <v>0</v>
      </c>
      <c r="Q88" s="96">
        <v>2</v>
      </c>
      <c r="R88" s="96">
        <v>0</v>
      </c>
      <c r="S88" s="96">
        <v>0</v>
      </c>
      <c r="T88" s="96">
        <v>0</v>
      </c>
      <c r="U88" s="96">
        <v>0</v>
      </c>
      <c r="V88" s="96">
        <v>1</v>
      </c>
      <c r="W88" s="96">
        <v>0</v>
      </c>
      <c r="X88" s="96">
        <v>1</v>
      </c>
      <c r="Y88" s="97">
        <v>2</v>
      </c>
      <c r="Z88" s="56">
        <v>0</v>
      </c>
      <c r="AA88" s="56">
        <v>0</v>
      </c>
      <c r="AB88" s="56">
        <v>0</v>
      </c>
      <c r="AC88" s="56">
        <v>0</v>
      </c>
      <c r="AD88" s="56">
        <v>0</v>
      </c>
      <c r="AE88" s="56">
        <v>0</v>
      </c>
      <c r="AF88" s="56">
        <v>0</v>
      </c>
      <c r="AG88" s="56">
        <v>0</v>
      </c>
      <c r="AH88" s="56">
        <v>0</v>
      </c>
      <c r="AI88" s="56">
        <v>0</v>
      </c>
      <c r="AJ88" s="56">
        <v>0</v>
      </c>
      <c r="AK88" s="56">
        <v>0</v>
      </c>
      <c r="AL88" s="56">
        <v>0</v>
      </c>
      <c r="AM88" s="56">
        <v>0</v>
      </c>
      <c r="AN88" s="56">
        <v>0</v>
      </c>
      <c r="AO88" s="56">
        <v>0</v>
      </c>
      <c r="AP88" s="56">
        <v>0</v>
      </c>
      <c r="AQ88" s="56">
        <v>0</v>
      </c>
      <c r="AR88" s="56">
        <v>0</v>
      </c>
      <c r="AS88" s="56">
        <v>0</v>
      </c>
      <c r="AT88" s="56">
        <v>0</v>
      </c>
      <c r="AU88" s="56">
        <v>0</v>
      </c>
      <c r="AV88" s="56">
        <v>0</v>
      </c>
      <c r="AW88" s="56">
        <v>0</v>
      </c>
      <c r="AX88" s="56">
        <v>0</v>
      </c>
      <c r="AY88" s="56">
        <v>0</v>
      </c>
      <c r="AZ88" s="56">
        <v>0</v>
      </c>
      <c r="BA88" s="56">
        <v>0</v>
      </c>
      <c r="BB88" s="56">
        <v>0</v>
      </c>
      <c r="BC88" s="56">
        <v>0</v>
      </c>
      <c r="BD88" s="56">
        <v>0</v>
      </c>
      <c r="BE88" s="56">
        <v>0</v>
      </c>
      <c r="BF88" s="56">
        <v>0</v>
      </c>
      <c r="BG88" s="56">
        <v>0</v>
      </c>
      <c r="BH88" s="56">
        <v>0</v>
      </c>
      <c r="BI88" s="56">
        <v>0</v>
      </c>
      <c r="BJ88" s="56">
        <v>0</v>
      </c>
      <c r="BK88" s="54">
        <v>0</v>
      </c>
    </row>
    <row r="89" spans="1:63" x14ac:dyDescent="0.2">
      <c r="A89" s="91">
        <v>5031</v>
      </c>
      <c r="B89" s="91">
        <v>5031004</v>
      </c>
      <c r="C89" s="91" t="s">
        <v>61</v>
      </c>
      <c r="D89" s="96">
        <v>25.000000000000011</v>
      </c>
      <c r="E89" s="96">
        <v>15</v>
      </c>
      <c r="F89" s="96">
        <v>24.000000000000004</v>
      </c>
      <c r="G89" s="96">
        <v>17</v>
      </c>
      <c r="H89" s="96">
        <v>9</v>
      </c>
      <c r="I89" s="96">
        <v>4</v>
      </c>
      <c r="J89" s="96">
        <v>17</v>
      </c>
      <c r="K89" s="96">
        <v>1</v>
      </c>
      <c r="L89" s="96">
        <v>4</v>
      </c>
      <c r="M89" s="96">
        <v>6</v>
      </c>
      <c r="N89" s="96">
        <v>9</v>
      </c>
      <c r="O89" s="96">
        <v>22</v>
      </c>
      <c r="P89" s="96">
        <v>38.000000000000007</v>
      </c>
      <c r="Q89" s="96">
        <v>26</v>
      </c>
      <c r="R89" s="96">
        <v>19</v>
      </c>
      <c r="S89" s="96">
        <v>28</v>
      </c>
      <c r="T89" s="96">
        <v>50.000000000000007</v>
      </c>
      <c r="U89" s="96">
        <v>19</v>
      </c>
      <c r="V89" s="96">
        <v>16.000000000000004</v>
      </c>
      <c r="W89" s="96">
        <v>20.000000000000004</v>
      </c>
      <c r="X89" s="96">
        <v>30</v>
      </c>
      <c r="Y89" s="97">
        <v>13.000000000000002</v>
      </c>
      <c r="Z89" s="56">
        <v>21.125357714128331</v>
      </c>
      <c r="AA89" s="56">
        <v>18.199747490805436</v>
      </c>
      <c r="AB89" s="56">
        <v>12.318337199259664</v>
      </c>
      <c r="AC89" s="56">
        <v>10.132737248220941</v>
      </c>
      <c r="AD89" s="56">
        <v>7.5201826834719689</v>
      </c>
      <c r="AE89" s="56">
        <v>7.0520988415716808</v>
      </c>
      <c r="AF89" s="56">
        <v>6.3869151441520504</v>
      </c>
      <c r="AG89" s="56">
        <v>6.0104703000131465</v>
      </c>
      <c r="AH89" s="56">
        <v>10.139701814307603</v>
      </c>
      <c r="AI89" s="56">
        <v>11.946338411347833</v>
      </c>
      <c r="AJ89" s="56">
        <v>12.538099205133316</v>
      </c>
      <c r="AK89" s="56">
        <v>12.642565717789587</v>
      </c>
      <c r="AL89" s="56">
        <v>12.479291345541913</v>
      </c>
      <c r="AM89" s="56">
        <v>12.165794381128721</v>
      </c>
      <c r="AN89" s="56">
        <v>11.891337981823387</v>
      </c>
      <c r="AO89" s="56">
        <v>11.999989138277417</v>
      </c>
      <c r="AP89" s="56">
        <v>11.610864635634385</v>
      </c>
      <c r="AQ89" s="56">
        <v>11.136150597190547</v>
      </c>
      <c r="AR89" s="56">
        <v>10.752002809810952</v>
      </c>
      <c r="AS89" s="56">
        <v>10.400179572809099</v>
      </c>
      <c r="AT89" s="56">
        <v>10.084390924405641</v>
      </c>
      <c r="AU89" s="56">
        <v>9.7390546867498564</v>
      </c>
      <c r="AV89" s="56">
        <v>9.4154616120932921</v>
      </c>
      <c r="AW89" s="56">
        <v>9.108567395847837</v>
      </c>
      <c r="AX89" s="56">
        <v>8.8594587395526769</v>
      </c>
      <c r="AY89" s="56">
        <v>8.6047964910935058</v>
      </c>
      <c r="AZ89" s="56">
        <v>8.388928102575635</v>
      </c>
      <c r="BA89" s="56">
        <v>8.1995487636280764</v>
      </c>
      <c r="BB89" s="56">
        <v>7.7110309007877076</v>
      </c>
      <c r="BC89" s="56">
        <v>7.236653416561774</v>
      </c>
      <c r="BD89" s="56">
        <v>6.7861566221139205</v>
      </c>
      <c r="BE89" s="56">
        <v>6.3540058424675028</v>
      </c>
      <c r="BF89" s="56">
        <v>5.9394491773913378</v>
      </c>
      <c r="BG89" s="56">
        <v>5.5440250165336371</v>
      </c>
      <c r="BH89" s="56">
        <v>5.1534852667432176</v>
      </c>
      <c r="BI89" s="56">
        <v>4.7693202729979403</v>
      </c>
      <c r="BJ89" s="56">
        <v>4.4022253644563047</v>
      </c>
      <c r="BK89" s="54">
        <v>4.4022255057041981</v>
      </c>
    </row>
    <row r="90" spans="1:63" x14ac:dyDescent="0.2">
      <c r="A90" s="91">
        <v>5031</v>
      </c>
      <c r="B90" s="91">
        <v>5031005</v>
      </c>
      <c r="C90" s="91" t="s">
        <v>62</v>
      </c>
      <c r="D90" s="98">
        <v>34</v>
      </c>
      <c r="E90" s="98">
        <v>20</v>
      </c>
      <c r="F90" s="98">
        <v>36</v>
      </c>
      <c r="G90" s="98">
        <v>7</v>
      </c>
      <c r="H90" s="98">
        <v>12</v>
      </c>
      <c r="I90" s="98">
        <v>24</v>
      </c>
      <c r="J90" s="98">
        <v>36</v>
      </c>
      <c r="K90" s="98">
        <v>24</v>
      </c>
      <c r="L90" s="98">
        <v>6</v>
      </c>
      <c r="M90" s="98">
        <v>12</v>
      </c>
      <c r="N90" s="98">
        <v>20</v>
      </c>
      <c r="O90" s="98">
        <v>90</v>
      </c>
      <c r="P90" s="98">
        <v>29</v>
      </c>
      <c r="Q90" s="98">
        <v>77</v>
      </c>
      <c r="R90" s="98">
        <v>7</v>
      </c>
      <c r="S90" s="98">
        <v>46</v>
      </c>
      <c r="T90" s="98">
        <v>35</v>
      </c>
      <c r="U90" s="98">
        <v>44</v>
      </c>
      <c r="V90" s="98">
        <v>4</v>
      </c>
      <c r="W90" s="98">
        <v>41</v>
      </c>
      <c r="X90" s="98">
        <v>44</v>
      </c>
      <c r="Y90" s="99">
        <v>0</v>
      </c>
      <c r="Z90" s="61">
        <v>19.024390320249772</v>
      </c>
      <c r="AA90" s="61">
        <v>14.442966808951407</v>
      </c>
      <c r="AB90" s="61">
        <v>17.296664263768875</v>
      </c>
      <c r="AC90" s="61">
        <v>18.632283742957277</v>
      </c>
      <c r="AD90" s="61">
        <v>17.97383584865814</v>
      </c>
      <c r="AE90" s="61">
        <v>17.171416619587976</v>
      </c>
      <c r="AF90" s="61">
        <v>15.852438526631051</v>
      </c>
      <c r="AG90" s="61">
        <v>15.040815479452128</v>
      </c>
      <c r="AH90" s="61">
        <v>21.224979971686846</v>
      </c>
      <c r="AI90" s="61">
        <v>23.945138007401301</v>
      </c>
      <c r="AJ90" s="61">
        <v>24.622981068677092</v>
      </c>
      <c r="AK90" s="61">
        <v>23.908338189676659</v>
      </c>
      <c r="AL90" s="61">
        <v>22.941488282109979</v>
      </c>
      <c r="AM90" s="61">
        <v>22.136098596576254</v>
      </c>
      <c r="AN90" s="61">
        <v>21.216891979034681</v>
      </c>
      <c r="AO90" s="61">
        <v>19.709242458213847</v>
      </c>
      <c r="AP90" s="61">
        <v>18.420349792189143</v>
      </c>
      <c r="AQ90" s="61">
        <v>17.442603241898638</v>
      </c>
      <c r="AR90" s="61">
        <v>16.778892512711259</v>
      </c>
      <c r="AS90" s="61">
        <v>16.254378482214875</v>
      </c>
      <c r="AT90" s="61">
        <v>15.822708823304199</v>
      </c>
      <c r="AU90" s="61">
        <v>15.379095632295076</v>
      </c>
      <c r="AV90" s="61">
        <v>14.973753485872072</v>
      </c>
      <c r="AW90" s="61">
        <v>14.594534192170874</v>
      </c>
      <c r="AX90" s="61">
        <v>14.288510568065607</v>
      </c>
      <c r="AY90" s="61">
        <v>13.97712312615476</v>
      </c>
      <c r="AZ90" s="61">
        <v>13.713651826173981</v>
      </c>
      <c r="BA90" s="61">
        <v>13.482766995599293</v>
      </c>
      <c r="BB90" s="61">
        <v>12.887865068780506</v>
      </c>
      <c r="BC90" s="61">
        <v>12.310260021215161</v>
      </c>
      <c r="BD90" s="61">
        <v>11.761768461354199</v>
      </c>
      <c r="BE90" s="61">
        <v>11.235631822547056</v>
      </c>
      <c r="BF90" s="61">
        <v>10.730924676677015</v>
      </c>
      <c r="BG90" s="61">
        <v>10.249514987481758</v>
      </c>
      <c r="BH90" s="61">
        <v>9.7740541393390128</v>
      </c>
      <c r="BI90" s="61">
        <v>9.3063553430869099</v>
      </c>
      <c r="BJ90" s="61">
        <v>8.8594389247330447</v>
      </c>
      <c r="BK90" s="59">
        <v>8.8594387387041493</v>
      </c>
    </row>
    <row r="91" spans="1:63" x14ac:dyDescent="0.2">
      <c r="A91" s="91">
        <v>5035</v>
      </c>
      <c r="B91" s="91">
        <v>5035001</v>
      </c>
      <c r="C91" s="91" t="s">
        <v>63</v>
      </c>
      <c r="D91" s="100">
        <v>4</v>
      </c>
      <c r="E91" s="100">
        <v>14.000000000000002</v>
      </c>
      <c r="F91" s="100">
        <v>10</v>
      </c>
      <c r="G91" s="100">
        <v>6.9999999999999991</v>
      </c>
      <c r="H91" s="100">
        <v>21</v>
      </c>
      <c r="I91" s="100">
        <v>27</v>
      </c>
      <c r="J91" s="100">
        <v>8</v>
      </c>
      <c r="K91" s="100">
        <v>19</v>
      </c>
      <c r="L91" s="100">
        <v>10</v>
      </c>
      <c r="M91" s="100">
        <v>11</v>
      </c>
      <c r="N91" s="100">
        <v>9</v>
      </c>
      <c r="O91" s="100">
        <v>10</v>
      </c>
      <c r="P91" s="100">
        <v>4</v>
      </c>
      <c r="Q91" s="100">
        <v>1</v>
      </c>
      <c r="R91" s="100">
        <v>4</v>
      </c>
      <c r="S91" s="100">
        <v>3</v>
      </c>
      <c r="T91" s="100">
        <v>17</v>
      </c>
      <c r="U91" s="100">
        <v>3</v>
      </c>
      <c r="V91" s="100">
        <v>14</v>
      </c>
      <c r="W91" s="100">
        <v>20</v>
      </c>
      <c r="X91" s="100">
        <v>2</v>
      </c>
      <c r="Y91" s="101">
        <v>8</v>
      </c>
      <c r="Z91" s="64">
        <v>3.2846167548008083</v>
      </c>
      <c r="AA91" s="64">
        <v>3.2472007438574702</v>
      </c>
      <c r="AB91" s="64">
        <v>5.9376827929204188</v>
      </c>
      <c r="AC91" s="64">
        <v>6.2333553859130451</v>
      </c>
      <c r="AD91" s="64">
        <v>6.6288275559686927</v>
      </c>
      <c r="AE91" s="64">
        <v>6.8625223633587478</v>
      </c>
      <c r="AF91" s="64">
        <v>6.6187197796893251</v>
      </c>
      <c r="AG91" s="64">
        <v>6.4939414237932072</v>
      </c>
      <c r="AH91" s="64">
        <v>6.3687100405439185</v>
      </c>
      <c r="AI91" s="64">
        <v>6.2466705455379437</v>
      </c>
      <c r="AJ91" s="64">
        <v>6.1054372680542928</v>
      </c>
      <c r="AK91" s="64">
        <v>5.9518988936761552</v>
      </c>
      <c r="AL91" s="64">
        <v>5.8039531477930915</v>
      </c>
      <c r="AM91" s="64">
        <v>5.6832905568872052</v>
      </c>
      <c r="AN91" s="64">
        <v>6.2664816891939159</v>
      </c>
      <c r="AO91" s="64">
        <v>6.4760357923423264</v>
      </c>
      <c r="AP91" s="64">
        <v>6.3712272252563418</v>
      </c>
      <c r="AQ91" s="64">
        <v>6.1893807412386508</v>
      </c>
      <c r="AR91" s="64">
        <v>6.0291889993931775</v>
      </c>
      <c r="AS91" s="64">
        <v>5.8753219606858433</v>
      </c>
      <c r="AT91" s="64">
        <v>5.7313056942769425</v>
      </c>
      <c r="AU91" s="64">
        <v>5.5748725359376774</v>
      </c>
      <c r="AV91" s="64">
        <v>5.4269034172196271</v>
      </c>
      <c r="AW91" s="64">
        <v>5.3039461801854051</v>
      </c>
      <c r="AX91" s="64">
        <v>5.2033254104889739</v>
      </c>
      <c r="AY91" s="64">
        <v>5.1003154683084659</v>
      </c>
      <c r="AZ91" s="64">
        <v>5.0125630354599515</v>
      </c>
      <c r="BA91" s="64">
        <v>4.9361497521042921</v>
      </c>
      <c r="BB91" s="64">
        <v>4.7391017429979048</v>
      </c>
      <c r="BC91" s="64">
        <v>4.5477531581955537</v>
      </c>
      <c r="BD91" s="64">
        <v>4.3660353665569778</v>
      </c>
      <c r="BE91" s="64">
        <v>4.1917184477412697</v>
      </c>
      <c r="BF91" s="64">
        <v>4.0244999790608116</v>
      </c>
      <c r="BG91" s="64">
        <v>3.8650004458110949</v>
      </c>
      <c r="BH91" s="64">
        <v>3.7074751674527562</v>
      </c>
      <c r="BI91" s="64">
        <v>3.5525250903386265</v>
      </c>
      <c r="BJ91" s="64">
        <v>3.4044622192861791</v>
      </c>
      <c r="BK91" s="63">
        <v>3.4044032611128863</v>
      </c>
    </row>
    <row r="92" spans="1:63" x14ac:dyDescent="0.2">
      <c r="A92" s="91">
        <v>5035</v>
      </c>
      <c r="B92" s="91">
        <v>5035004</v>
      </c>
      <c r="C92" s="91" t="s">
        <v>64</v>
      </c>
      <c r="D92" s="96">
        <v>4</v>
      </c>
      <c r="E92" s="96">
        <v>6</v>
      </c>
      <c r="F92" s="96">
        <v>4</v>
      </c>
      <c r="G92" s="96">
        <v>5</v>
      </c>
      <c r="H92" s="96">
        <v>2</v>
      </c>
      <c r="I92" s="96">
        <v>18</v>
      </c>
      <c r="J92" s="96">
        <v>11</v>
      </c>
      <c r="K92" s="96">
        <v>33</v>
      </c>
      <c r="L92" s="96">
        <v>1</v>
      </c>
      <c r="M92" s="96">
        <v>3</v>
      </c>
      <c r="N92" s="96">
        <v>5</v>
      </c>
      <c r="O92" s="96">
        <v>6</v>
      </c>
      <c r="P92" s="96">
        <v>0</v>
      </c>
      <c r="Q92" s="96">
        <v>1</v>
      </c>
      <c r="R92" s="96">
        <v>39</v>
      </c>
      <c r="S92" s="96">
        <v>5</v>
      </c>
      <c r="T92" s="96">
        <v>4</v>
      </c>
      <c r="U92" s="96">
        <v>3</v>
      </c>
      <c r="V92" s="96">
        <v>4</v>
      </c>
      <c r="W92" s="96">
        <v>2</v>
      </c>
      <c r="X92" s="96">
        <v>1</v>
      </c>
      <c r="Y92" s="97">
        <v>0</v>
      </c>
      <c r="Z92" s="56">
        <v>5.3091858091313622</v>
      </c>
      <c r="AA92" s="56">
        <v>5.9661963542507408</v>
      </c>
      <c r="AB92" s="56">
        <v>8.7484500840450821</v>
      </c>
      <c r="AC92" s="56">
        <v>9.4248371975151848</v>
      </c>
      <c r="AD92" s="56">
        <v>10.372094542216027</v>
      </c>
      <c r="AE92" s="56">
        <v>11.446126037369657</v>
      </c>
      <c r="AF92" s="56">
        <v>11.764741692811237</v>
      </c>
      <c r="AG92" s="56">
        <v>12.299119777455228</v>
      </c>
      <c r="AH92" s="56">
        <v>12.061938709243</v>
      </c>
      <c r="AI92" s="56">
        <v>11.830802790076801</v>
      </c>
      <c r="AJ92" s="56">
        <v>11.563314925906683</v>
      </c>
      <c r="AK92" s="56">
        <v>11.272521798112074</v>
      </c>
      <c r="AL92" s="56">
        <v>10.992320448957773</v>
      </c>
      <c r="AM92" s="56">
        <v>10.763791038471323</v>
      </c>
      <c r="AN92" s="56">
        <v>9.6472262362618366</v>
      </c>
      <c r="AO92" s="56">
        <v>9.0784230187892021</v>
      </c>
      <c r="AP92" s="56">
        <v>8.6508059103753663</v>
      </c>
      <c r="AQ92" s="56">
        <v>8.3711164376657123</v>
      </c>
      <c r="AR92" s="56">
        <v>8.2297877225052467</v>
      </c>
      <c r="AS92" s="56">
        <v>8.1439521451685337</v>
      </c>
      <c r="AT92" s="56">
        <v>8.0885643611172995</v>
      </c>
      <c r="AU92" s="56">
        <v>8.0180905584844187</v>
      </c>
      <c r="AV92" s="56">
        <v>7.9552973422879347</v>
      </c>
      <c r="AW92" s="56">
        <v>7.7727539227835045</v>
      </c>
      <c r="AX92" s="56">
        <v>7.6241345725118412</v>
      </c>
      <c r="AY92" s="56">
        <v>7.4726124210468061</v>
      </c>
      <c r="AZ92" s="56">
        <v>7.3437401645933766</v>
      </c>
      <c r="BA92" s="56">
        <v>7.2316280417099792</v>
      </c>
      <c r="BB92" s="56">
        <v>6.942859834696077</v>
      </c>
      <c r="BC92" s="56">
        <v>6.6624793179953228</v>
      </c>
      <c r="BD92" s="56">
        <v>6.3962274952264462</v>
      </c>
      <c r="BE92" s="56">
        <v>6.1408283178769452</v>
      </c>
      <c r="BF92" s="56">
        <v>5.8958341190748289</v>
      </c>
      <c r="BG92" s="56">
        <v>5.6621515612474358</v>
      </c>
      <c r="BH92" s="56">
        <v>5.4313636113137873</v>
      </c>
      <c r="BI92" s="56">
        <v>5.2043500645104359</v>
      </c>
      <c r="BJ92" s="56">
        <v>4.9874275698411648</v>
      </c>
      <c r="BK92" s="54">
        <v>4.9873268334396954</v>
      </c>
    </row>
    <row r="93" spans="1:63" x14ac:dyDescent="0.2">
      <c r="A93" s="91">
        <v>5035</v>
      </c>
      <c r="B93" s="91">
        <v>5035005</v>
      </c>
      <c r="C93" s="91" t="s">
        <v>65</v>
      </c>
      <c r="D93" s="96">
        <v>90</v>
      </c>
      <c r="E93" s="96">
        <v>30</v>
      </c>
      <c r="F93" s="96">
        <v>120</v>
      </c>
      <c r="G93" s="96">
        <v>135</v>
      </c>
      <c r="H93" s="96">
        <v>136</v>
      </c>
      <c r="I93" s="96">
        <v>111</v>
      </c>
      <c r="J93" s="96">
        <v>135</v>
      </c>
      <c r="K93" s="96">
        <v>169</v>
      </c>
      <c r="L93" s="96">
        <v>71</v>
      </c>
      <c r="M93" s="96">
        <v>96</v>
      </c>
      <c r="N93" s="96">
        <v>47</v>
      </c>
      <c r="O93" s="96">
        <v>112</v>
      </c>
      <c r="P93" s="96">
        <v>74</v>
      </c>
      <c r="Q93" s="96">
        <v>43</v>
      </c>
      <c r="R93" s="96">
        <v>68</v>
      </c>
      <c r="S93" s="96">
        <v>115</v>
      </c>
      <c r="T93" s="96">
        <v>93</v>
      </c>
      <c r="U93" s="96">
        <v>24</v>
      </c>
      <c r="V93" s="96">
        <v>21</v>
      </c>
      <c r="W93" s="96">
        <v>26</v>
      </c>
      <c r="X93" s="96">
        <v>59</v>
      </c>
      <c r="Y93" s="97">
        <v>113</v>
      </c>
      <c r="Z93" s="56">
        <v>21.33024972360132</v>
      </c>
      <c r="AA93" s="56">
        <v>6.9143852087058324</v>
      </c>
      <c r="AB93" s="56">
        <v>41.569604900822455</v>
      </c>
      <c r="AC93" s="56">
        <v>43.149099919210343</v>
      </c>
      <c r="AD93" s="56">
        <v>44.75071486697275</v>
      </c>
      <c r="AE93" s="56">
        <v>46.512449488806105</v>
      </c>
      <c r="AF93" s="56">
        <v>45.048484106489703</v>
      </c>
      <c r="AG93" s="56">
        <v>44.39571494321563</v>
      </c>
      <c r="AH93" s="56">
        <v>43.539571237093114</v>
      </c>
      <c r="AI93" s="56">
        <v>42.705248601454791</v>
      </c>
      <c r="AJ93" s="56">
        <v>41.739707721227532</v>
      </c>
      <c r="AK93" s="56">
        <v>40.690042827155523</v>
      </c>
      <c r="AL93" s="56">
        <v>39.678611073970323</v>
      </c>
      <c r="AM93" s="56">
        <v>38.853698515035859</v>
      </c>
      <c r="AN93" s="56">
        <v>39.298883403587581</v>
      </c>
      <c r="AO93" s="56">
        <v>39.100504496155146</v>
      </c>
      <c r="AP93" s="56">
        <v>37.839984834547053</v>
      </c>
      <c r="AQ93" s="56">
        <v>36.521205182187551</v>
      </c>
      <c r="AR93" s="56">
        <v>35.496281005002373</v>
      </c>
      <c r="AS93" s="56">
        <v>34.596808016607099</v>
      </c>
      <c r="AT93" s="56">
        <v>33.79303901950459</v>
      </c>
      <c r="AU93" s="56">
        <v>32.93325763151978</v>
      </c>
      <c r="AV93" s="56">
        <v>32.12903185948052</v>
      </c>
      <c r="AW93" s="56">
        <v>31.39739781000041</v>
      </c>
      <c r="AX93" s="56">
        <v>30.800491165275329</v>
      </c>
      <c r="AY93" s="56">
        <v>30.190680296943967</v>
      </c>
      <c r="AZ93" s="56">
        <v>29.671778027148964</v>
      </c>
      <c r="BA93" s="56">
        <v>29.220280043124777</v>
      </c>
      <c r="BB93" s="56">
        <v>28.054773578595402</v>
      </c>
      <c r="BC93" s="56">
        <v>26.923000106851941</v>
      </c>
      <c r="BD93" s="56">
        <v>25.848198355162666</v>
      </c>
      <c r="BE93" s="56">
        <v>24.817152532207366</v>
      </c>
      <c r="BF93" s="56">
        <v>23.828066895142442</v>
      </c>
      <c r="BG93" s="56">
        <v>22.884614892211882</v>
      </c>
      <c r="BH93" s="56">
        <v>21.952783483146103</v>
      </c>
      <c r="BI93" s="56">
        <v>21.03613082152383</v>
      </c>
      <c r="BJ93" s="56">
        <v>20.160192030407419</v>
      </c>
      <c r="BK93" s="54">
        <v>20.160655495846047</v>
      </c>
    </row>
    <row r="94" spans="1:63" x14ac:dyDescent="0.2">
      <c r="A94" s="91">
        <v>5035</v>
      </c>
      <c r="B94" s="91">
        <v>5035006</v>
      </c>
      <c r="C94" s="91" t="s">
        <v>66</v>
      </c>
      <c r="D94" s="96">
        <v>4</v>
      </c>
      <c r="E94" s="96">
        <v>4</v>
      </c>
      <c r="F94" s="96">
        <v>3</v>
      </c>
      <c r="G94" s="96">
        <v>19</v>
      </c>
      <c r="H94" s="96">
        <v>2</v>
      </c>
      <c r="I94" s="96">
        <v>1</v>
      </c>
      <c r="J94" s="96">
        <v>2</v>
      </c>
      <c r="K94" s="96">
        <v>3</v>
      </c>
      <c r="L94" s="96">
        <v>0</v>
      </c>
      <c r="M94" s="96">
        <v>6</v>
      </c>
      <c r="N94" s="96">
        <v>4</v>
      </c>
      <c r="O94" s="96">
        <v>2</v>
      </c>
      <c r="P94" s="96">
        <v>10</v>
      </c>
      <c r="Q94" s="96">
        <v>12</v>
      </c>
      <c r="R94" s="96">
        <v>1</v>
      </c>
      <c r="S94" s="96">
        <v>6</v>
      </c>
      <c r="T94" s="96">
        <v>7</v>
      </c>
      <c r="U94" s="96">
        <v>12</v>
      </c>
      <c r="V94" s="96">
        <v>10</v>
      </c>
      <c r="W94" s="96">
        <v>6</v>
      </c>
      <c r="X94" s="96">
        <v>4</v>
      </c>
      <c r="Y94" s="97">
        <v>2</v>
      </c>
      <c r="Z94" s="56">
        <v>3.209107678818266</v>
      </c>
      <c r="AA94" s="56">
        <v>3.6062342407915584</v>
      </c>
      <c r="AB94" s="56">
        <v>4.6017610550981383</v>
      </c>
      <c r="AC94" s="56">
        <v>4.6840272546691288</v>
      </c>
      <c r="AD94" s="56">
        <v>4.8422092293327248</v>
      </c>
      <c r="AE94" s="56">
        <v>5.0196901078558325</v>
      </c>
      <c r="AF94" s="56">
        <v>4.8482907586575488</v>
      </c>
      <c r="AG94" s="56">
        <v>4.7641181963567281</v>
      </c>
      <c r="AH94" s="56">
        <v>4.6722452563117418</v>
      </c>
      <c r="AI94" s="56">
        <v>4.5827139574930067</v>
      </c>
      <c r="AJ94" s="56">
        <v>4.4791016079806383</v>
      </c>
      <c r="AK94" s="56">
        <v>4.3664619148090189</v>
      </c>
      <c r="AL94" s="56">
        <v>4.2579250858868489</v>
      </c>
      <c r="AM94" s="56">
        <v>4.16940380394262</v>
      </c>
      <c r="AN94" s="56">
        <v>4.0340542341684262</v>
      </c>
      <c r="AO94" s="56">
        <v>3.9195562976363263</v>
      </c>
      <c r="AP94" s="56">
        <v>3.7491400127864321</v>
      </c>
      <c r="AQ94" s="56">
        <v>3.5971922202928335</v>
      </c>
      <c r="AR94" s="56">
        <v>3.4858123497039237</v>
      </c>
      <c r="AS94" s="56">
        <v>3.3926403048812031</v>
      </c>
      <c r="AT94" s="56">
        <v>3.3117327710283524</v>
      </c>
      <c r="AU94" s="56">
        <v>3.2267676089604329</v>
      </c>
      <c r="AV94" s="56">
        <v>3.1479290142973797</v>
      </c>
      <c r="AW94" s="56">
        <v>3.075830013227475</v>
      </c>
      <c r="AX94" s="56">
        <v>3.0171096501701511</v>
      </c>
      <c r="AY94" s="56">
        <v>2.9572168146309412</v>
      </c>
      <c r="AZ94" s="56">
        <v>2.9062749778936992</v>
      </c>
      <c r="BA94" s="56">
        <v>2.8619591646686677</v>
      </c>
      <c r="BB94" s="56">
        <v>2.7477254538225404</v>
      </c>
      <c r="BC94" s="56">
        <v>2.6368063988346249</v>
      </c>
      <c r="BD94" s="56">
        <v>2.5314749661490934</v>
      </c>
      <c r="BE94" s="56">
        <v>2.4304351416125387</v>
      </c>
      <c r="BF94" s="56">
        <v>2.3335101009603862</v>
      </c>
      <c r="BG94" s="56">
        <v>2.2410589645229688</v>
      </c>
      <c r="BH94" s="56">
        <v>2.1497504920777111</v>
      </c>
      <c r="BI94" s="56">
        <v>2.0599329720243458</v>
      </c>
      <c r="BJ94" s="56">
        <v>1.9741067030825326</v>
      </c>
      <c r="BK94" s="54">
        <v>1.9741006770662262</v>
      </c>
    </row>
    <row r="95" spans="1:63" x14ac:dyDescent="0.2">
      <c r="A95" s="91">
        <v>5035</v>
      </c>
      <c r="B95" s="91">
        <v>5035007</v>
      </c>
      <c r="C95" s="91" t="s">
        <v>67</v>
      </c>
      <c r="D95" s="96">
        <v>9</v>
      </c>
      <c r="E95" s="96">
        <v>9</v>
      </c>
      <c r="F95" s="96">
        <v>17.000000000000004</v>
      </c>
      <c r="G95" s="96">
        <v>12</v>
      </c>
      <c r="H95" s="96">
        <v>20</v>
      </c>
      <c r="I95" s="96">
        <v>30.000000000000007</v>
      </c>
      <c r="J95" s="96">
        <v>39</v>
      </c>
      <c r="K95" s="96">
        <v>12.000000000000004</v>
      </c>
      <c r="L95" s="96">
        <v>21</v>
      </c>
      <c r="M95" s="96">
        <v>26</v>
      </c>
      <c r="N95" s="96">
        <v>35</v>
      </c>
      <c r="O95" s="96">
        <v>29.000000000000011</v>
      </c>
      <c r="P95" s="96">
        <v>10</v>
      </c>
      <c r="Q95" s="96">
        <v>15.000000000000004</v>
      </c>
      <c r="R95" s="96">
        <v>18</v>
      </c>
      <c r="S95" s="96">
        <v>16</v>
      </c>
      <c r="T95" s="96">
        <v>11</v>
      </c>
      <c r="U95" s="96">
        <v>15</v>
      </c>
      <c r="V95" s="96">
        <v>8</v>
      </c>
      <c r="W95" s="96">
        <v>20</v>
      </c>
      <c r="X95" s="96">
        <v>4</v>
      </c>
      <c r="Y95" s="97">
        <v>8</v>
      </c>
      <c r="Z95" s="56">
        <v>6.4654087787997332</v>
      </c>
      <c r="AA95" s="56">
        <v>7.2655013380653477</v>
      </c>
      <c r="AB95" s="56">
        <v>8.1068605649688674</v>
      </c>
      <c r="AC95" s="56">
        <v>8.6598062373831386</v>
      </c>
      <c r="AD95" s="56">
        <v>8.9066474773565485</v>
      </c>
      <c r="AE95" s="56">
        <v>9.1947443192549123</v>
      </c>
      <c r="AF95" s="56">
        <v>8.8415671946738783</v>
      </c>
      <c r="AG95" s="56">
        <v>8.6472342161190525</v>
      </c>
      <c r="AH95" s="56">
        <v>8.4804778518299422</v>
      </c>
      <c r="AI95" s="56">
        <v>8.3179717374519164</v>
      </c>
      <c r="AJ95" s="56">
        <v>8.1299074452475537</v>
      </c>
      <c r="AK95" s="56">
        <v>7.9254578312014656</v>
      </c>
      <c r="AL95" s="56">
        <v>7.7284552054001825</v>
      </c>
      <c r="AM95" s="56">
        <v>7.567782266143567</v>
      </c>
      <c r="AN95" s="56">
        <v>8.9629867075911314</v>
      </c>
      <c r="AO95" s="56">
        <v>9.5649670695359514</v>
      </c>
      <c r="AP95" s="56">
        <v>9.5265688235862367</v>
      </c>
      <c r="AQ95" s="56">
        <v>9.3004321811516437</v>
      </c>
      <c r="AR95" s="56">
        <v>9.0761704465732329</v>
      </c>
      <c r="AS95" s="56">
        <v>8.8452407401689932</v>
      </c>
      <c r="AT95" s="56">
        <v>8.6220991423955482</v>
      </c>
      <c r="AU95" s="56">
        <v>8.3770214573450801</v>
      </c>
      <c r="AV95" s="56">
        <v>8.1435319424999673</v>
      </c>
      <c r="AW95" s="56">
        <v>7.9598606204164142</v>
      </c>
      <c r="AX95" s="56">
        <v>7.8092430733734357</v>
      </c>
      <c r="AY95" s="56">
        <v>7.6548061477107794</v>
      </c>
      <c r="AZ95" s="56">
        <v>7.5231539804432934</v>
      </c>
      <c r="BA95" s="56">
        <v>7.408463980899441</v>
      </c>
      <c r="BB95" s="56">
        <v>7.1126909298837084</v>
      </c>
      <c r="BC95" s="56">
        <v>6.8254619944005217</v>
      </c>
      <c r="BD95" s="56">
        <v>6.5526845863787395</v>
      </c>
      <c r="BE95" s="56">
        <v>6.2910152785495939</v>
      </c>
      <c r="BF95" s="56">
        <v>6.0400017435748552</v>
      </c>
      <c r="BG95" s="56">
        <v>5.8005758614353446</v>
      </c>
      <c r="BH95" s="56">
        <v>5.5641162918550782</v>
      </c>
      <c r="BI95" s="56">
        <v>5.3315250922597315</v>
      </c>
      <c r="BJ95" s="56">
        <v>5.1092735795562589</v>
      </c>
      <c r="BK95" s="54">
        <v>5.1091418685686723</v>
      </c>
    </row>
    <row r="96" spans="1:63" x14ac:dyDescent="0.2">
      <c r="A96" s="91">
        <v>5035</v>
      </c>
      <c r="B96" s="91">
        <v>5035008</v>
      </c>
      <c r="C96" s="91" t="s">
        <v>68</v>
      </c>
      <c r="D96" s="96">
        <v>4</v>
      </c>
      <c r="E96" s="96">
        <v>0</v>
      </c>
      <c r="F96" s="96">
        <v>2</v>
      </c>
      <c r="G96" s="96">
        <v>3</v>
      </c>
      <c r="H96" s="96">
        <v>6</v>
      </c>
      <c r="I96" s="96">
        <v>1</v>
      </c>
      <c r="J96" s="96">
        <v>5</v>
      </c>
      <c r="K96" s="96">
        <v>0</v>
      </c>
      <c r="L96" s="96">
        <v>1</v>
      </c>
      <c r="M96" s="96">
        <v>6</v>
      </c>
      <c r="N96" s="96">
        <v>1</v>
      </c>
      <c r="O96" s="96">
        <v>4</v>
      </c>
      <c r="P96" s="96">
        <v>2</v>
      </c>
      <c r="Q96" s="96">
        <v>0</v>
      </c>
      <c r="R96" s="96">
        <v>0</v>
      </c>
      <c r="S96" s="96">
        <v>3</v>
      </c>
      <c r="T96" s="96">
        <v>3</v>
      </c>
      <c r="U96" s="96">
        <v>0</v>
      </c>
      <c r="V96" s="96">
        <v>0</v>
      </c>
      <c r="W96" s="96">
        <v>2</v>
      </c>
      <c r="X96" s="96">
        <v>0</v>
      </c>
      <c r="Y96" s="97">
        <v>0</v>
      </c>
      <c r="Z96" s="56">
        <v>1.3262619277367306E-7</v>
      </c>
      <c r="AA96" s="56">
        <v>0</v>
      </c>
      <c r="AB96" s="56">
        <v>2.0338676880381645</v>
      </c>
      <c r="AC96" s="56">
        <v>2.1204333181266208</v>
      </c>
      <c r="AD96" s="56">
        <v>2.2007126113981772</v>
      </c>
      <c r="AE96" s="56">
        <v>2.2886682161505894</v>
      </c>
      <c r="AF96" s="56">
        <v>2.2179776802813116</v>
      </c>
      <c r="AG96" s="56">
        <v>2.1872344199478575</v>
      </c>
      <c r="AH96" s="56">
        <v>2.1450549616225842</v>
      </c>
      <c r="AI96" s="56">
        <v>2.1039505567255956</v>
      </c>
      <c r="AJ96" s="56">
        <v>2.0563814490269965</v>
      </c>
      <c r="AK96" s="56">
        <v>2.0046678196937053</v>
      </c>
      <c r="AL96" s="56">
        <v>1.9548378120764105</v>
      </c>
      <c r="AM96" s="56">
        <v>1.9141970014965326</v>
      </c>
      <c r="AN96" s="56">
        <v>1.9477237018597147</v>
      </c>
      <c r="AO96" s="56">
        <v>1.9570079359446928</v>
      </c>
      <c r="AP96" s="56">
        <v>1.8987158205929893</v>
      </c>
      <c r="AQ96" s="56">
        <v>1.8348069349301794</v>
      </c>
      <c r="AR96" s="56">
        <v>1.7843824356755342</v>
      </c>
      <c r="AS96" s="56">
        <v>1.7396176040813418</v>
      </c>
      <c r="AT96" s="56">
        <v>1.6993527652642848</v>
      </c>
      <c r="AU96" s="56">
        <v>1.6561184385456016</v>
      </c>
      <c r="AV96" s="56">
        <v>1.6156076878365402</v>
      </c>
      <c r="AW96" s="56">
        <v>1.5788135515968722</v>
      </c>
      <c r="AX96" s="56">
        <v>1.5487762983549112</v>
      </c>
      <c r="AY96" s="56">
        <v>1.5180818339499207</v>
      </c>
      <c r="AZ96" s="56">
        <v>1.4919550424503019</v>
      </c>
      <c r="BA96" s="56">
        <v>1.4692161877071674</v>
      </c>
      <c r="BB96" s="56">
        <v>1.4105772167773583</v>
      </c>
      <c r="BC96" s="56">
        <v>1.3536366443822097</v>
      </c>
      <c r="BD96" s="56">
        <v>1.2995630256478499</v>
      </c>
      <c r="BE96" s="56">
        <v>1.2476918721262948</v>
      </c>
      <c r="BF96" s="56">
        <v>1.1979328218967835</v>
      </c>
      <c r="BG96" s="56">
        <v>1.1504704343749907</v>
      </c>
      <c r="BH96" s="56">
        <v>1.1035946798695633</v>
      </c>
      <c r="BI96" s="56">
        <v>1.0574844055777448</v>
      </c>
      <c r="BJ96" s="56">
        <v>1.0134231834781868</v>
      </c>
      <c r="BK96" s="54">
        <v>1.0134185319032252</v>
      </c>
    </row>
    <row r="97" spans="1:63" x14ac:dyDescent="0.2">
      <c r="A97" s="91">
        <v>5035</v>
      </c>
      <c r="B97" s="91">
        <v>5035009</v>
      </c>
      <c r="C97" s="91" t="s">
        <v>69</v>
      </c>
      <c r="D97" s="96">
        <v>1</v>
      </c>
      <c r="E97" s="96">
        <v>0</v>
      </c>
      <c r="F97" s="96">
        <v>39</v>
      </c>
      <c r="G97" s="96">
        <v>13</v>
      </c>
      <c r="H97" s="96">
        <v>5</v>
      </c>
      <c r="I97" s="96">
        <v>27</v>
      </c>
      <c r="J97" s="96">
        <v>32</v>
      </c>
      <c r="K97" s="96">
        <v>16</v>
      </c>
      <c r="L97" s="96">
        <v>23</v>
      </c>
      <c r="M97" s="96">
        <v>2</v>
      </c>
      <c r="N97" s="96">
        <v>7</v>
      </c>
      <c r="O97" s="96">
        <v>4</v>
      </c>
      <c r="P97" s="96">
        <v>15</v>
      </c>
      <c r="Q97" s="96">
        <v>1</v>
      </c>
      <c r="R97" s="96">
        <v>5</v>
      </c>
      <c r="S97" s="96">
        <v>1</v>
      </c>
      <c r="T97" s="96">
        <v>7</v>
      </c>
      <c r="U97" s="96">
        <v>23</v>
      </c>
      <c r="V97" s="96">
        <v>5</v>
      </c>
      <c r="W97" s="96">
        <v>1</v>
      </c>
      <c r="X97" s="96">
        <v>1</v>
      </c>
      <c r="Y97" s="97">
        <v>3</v>
      </c>
      <c r="Z97" s="56">
        <v>1.1326269885308298</v>
      </c>
      <c r="AA97" s="56">
        <v>1.2727885555734917</v>
      </c>
      <c r="AB97" s="56">
        <v>2.5144911964887706</v>
      </c>
      <c r="AC97" s="56">
        <v>2.5865762481182708</v>
      </c>
      <c r="AD97" s="56">
        <v>2.6786124524131414</v>
      </c>
      <c r="AE97" s="56">
        <v>2.7807327687014918</v>
      </c>
      <c r="AF97" s="56">
        <v>2.6898135219601578</v>
      </c>
      <c r="AG97" s="56">
        <v>2.6473106596811098</v>
      </c>
      <c r="AH97" s="56">
        <v>2.5962589077266522</v>
      </c>
      <c r="AI97" s="56">
        <v>2.5465083412859553</v>
      </c>
      <c r="AJ97" s="56">
        <v>2.4889332453532655</v>
      </c>
      <c r="AK97" s="56">
        <v>2.4263418413487985</v>
      </c>
      <c r="AL97" s="56">
        <v>2.3660302672640845</v>
      </c>
      <c r="AM97" s="56">
        <v>2.3168407929917798</v>
      </c>
      <c r="AN97" s="56">
        <v>2.8777289120143097</v>
      </c>
      <c r="AO97" s="56">
        <v>3.121565166386032</v>
      </c>
      <c r="AP97" s="56">
        <v>3.1360359294278313</v>
      </c>
      <c r="AQ97" s="56">
        <v>3.0758207908597166</v>
      </c>
      <c r="AR97" s="56">
        <v>3.0095068699769181</v>
      </c>
      <c r="AS97" s="56">
        <v>2.9377373792351866</v>
      </c>
      <c r="AT97" s="56">
        <v>2.8668262888807643</v>
      </c>
      <c r="AU97" s="56">
        <v>2.7877242551022756</v>
      </c>
      <c r="AV97" s="56">
        <v>2.7119781701113603</v>
      </c>
      <c r="AW97" s="56">
        <v>2.6510098491039784</v>
      </c>
      <c r="AX97" s="56">
        <v>2.6009502349050537</v>
      </c>
      <c r="AY97" s="56">
        <v>2.5495683501456243</v>
      </c>
      <c r="AZ97" s="56">
        <v>2.5057504242401922</v>
      </c>
      <c r="BA97" s="56">
        <v>2.4675696258338946</v>
      </c>
      <c r="BB97" s="56">
        <v>2.369067878498841</v>
      </c>
      <c r="BC97" s="56">
        <v>2.2734083739460882</v>
      </c>
      <c r="BD97" s="56">
        <v>2.1825603041103099</v>
      </c>
      <c r="BE97" s="56">
        <v>2.0954108426393567</v>
      </c>
      <c r="BF97" s="56">
        <v>2.0118097371499628</v>
      </c>
      <c r="BG97" s="56">
        <v>1.9320675977563522</v>
      </c>
      <c r="BH97" s="56">
        <v>1.8533129268331949</v>
      </c>
      <c r="BI97" s="56">
        <v>1.7758462378990836</v>
      </c>
      <c r="BJ97" s="56">
        <v>1.7018230630641258</v>
      </c>
      <c r="BK97" s="54">
        <v>1.7017844941160425</v>
      </c>
    </row>
    <row r="98" spans="1:63" x14ac:dyDescent="0.2">
      <c r="A98" s="91">
        <v>5035</v>
      </c>
      <c r="B98" s="91">
        <v>5035010</v>
      </c>
      <c r="C98" s="91" t="s">
        <v>70</v>
      </c>
      <c r="D98" s="96">
        <v>1</v>
      </c>
      <c r="E98" s="96">
        <v>6</v>
      </c>
      <c r="F98" s="96">
        <v>1</v>
      </c>
      <c r="G98" s="96">
        <v>4</v>
      </c>
      <c r="H98" s="96">
        <v>0</v>
      </c>
      <c r="I98" s="96">
        <v>1</v>
      </c>
      <c r="J98" s="96">
        <v>3</v>
      </c>
      <c r="K98" s="96">
        <v>3</v>
      </c>
      <c r="L98" s="96">
        <v>2</v>
      </c>
      <c r="M98" s="96">
        <v>2</v>
      </c>
      <c r="N98" s="96">
        <v>2</v>
      </c>
      <c r="O98" s="96">
        <v>2</v>
      </c>
      <c r="P98" s="96">
        <v>5</v>
      </c>
      <c r="Q98" s="96">
        <v>8</v>
      </c>
      <c r="R98" s="96">
        <v>4</v>
      </c>
      <c r="S98" s="96">
        <v>3</v>
      </c>
      <c r="T98" s="96">
        <v>0</v>
      </c>
      <c r="U98" s="96">
        <v>1</v>
      </c>
      <c r="V98" s="96">
        <v>2</v>
      </c>
      <c r="W98" s="96">
        <v>4</v>
      </c>
      <c r="X98" s="96">
        <v>1</v>
      </c>
      <c r="Y98" s="97">
        <v>5</v>
      </c>
      <c r="Z98" s="56">
        <v>0.28315654819341829</v>
      </c>
      <c r="AA98" s="56">
        <v>0.31819713889337292</v>
      </c>
      <c r="AB98" s="56">
        <v>2.0749287106159984</v>
      </c>
      <c r="AC98" s="56">
        <v>2.1545077549196092</v>
      </c>
      <c r="AD98" s="56">
        <v>2.2346043034308782</v>
      </c>
      <c r="AE98" s="56">
        <v>2.322680590326903</v>
      </c>
      <c r="AF98" s="56">
        <v>2.2496819531345276</v>
      </c>
      <c r="AG98" s="56">
        <v>2.217194363549865</v>
      </c>
      <c r="AH98" s="56">
        <v>2.1744371440855006</v>
      </c>
      <c r="AI98" s="56">
        <v>2.132769703437468</v>
      </c>
      <c r="AJ98" s="56">
        <v>2.0845490084241804</v>
      </c>
      <c r="AK98" s="56">
        <v>2.0321270210082791</v>
      </c>
      <c r="AL98" s="56">
        <v>1.981614455403691</v>
      </c>
      <c r="AM98" s="56">
        <v>1.9404169548677015</v>
      </c>
      <c r="AN98" s="56">
        <v>1.8912620516448331</v>
      </c>
      <c r="AO98" s="56">
        <v>1.8470219917398192</v>
      </c>
      <c r="AP98" s="56">
        <v>1.771936160155489</v>
      </c>
      <c r="AQ98" s="56">
        <v>1.7034636298839334</v>
      </c>
      <c r="AR98" s="56">
        <v>1.652847666230695</v>
      </c>
      <c r="AS98" s="56">
        <v>1.6102364048219193</v>
      </c>
      <c r="AT98" s="56">
        <v>1.573063700925641</v>
      </c>
      <c r="AU98" s="56">
        <v>1.5337527623657183</v>
      </c>
      <c r="AV98" s="56">
        <v>1.4972176723633832</v>
      </c>
      <c r="AW98" s="56">
        <v>1.4629700927082028</v>
      </c>
      <c r="AX98" s="56">
        <v>1.4350648397306762</v>
      </c>
      <c r="AY98" s="56">
        <v>1.4065912965031164</v>
      </c>
      <c r="AZ98" s="56">
        <v>1.3823699635158706</v>
      </c>
      <c r="BA98" s="56">
        <v>1.3612976098512053</v>
      </c>
      <c r="BB98" s="56">
        <v>1.3069670807129903</v>
      </c>
      <c r="BC98" s="56">
        <v>1.2542122439813745</v>
      </c>
      <c r="BD98" s="56">
        <v>1.2041145869735681</v>
      </c>
      <c r="BE98" s="56">
        <v>1.1560578303474607</v>
      </c>
      <c r="BF98" s="56">
        <v>1.1099579614974675</v>
      </c>
      <c r="BG98" s="56">
        <v>1.0659858554053248</v>
      </c>
      <c r="BH98" s="56">
        <v>1.0225570002889759</v>
      </c>
      <c r="BI98" s="56">
        <v>0.979837077544228</v>
      </c>
      <c r="BJ98" s="56">
        <v>0.93901540431987485</v>
      </c>
      <c r="BK98" s="54">
        <v>0.93901540285294216</v>
      </c>
    </row>
    <row r="99" spans="1:63" x14ac:dyDescent="0.2">
      <c r="A99" s="91">
        <v>5035</v>
      </c>
      <c r="B99" s="91">
        <v>5035011</v>
      </c>
      <c r="C99" s="91" t="s">
        <v>71</v>
      </c>
      <c r="D99" s="96">
        <v>1</v>
      </c>
      <c r="E99" s="96">
        <v>1</v>
      </c>
      <c r="F99" s="96">
        <v>3</v>
      </c>
      <c r="G99" s="96">
        <v>1</v>
      </c>
      <c r="H99" s="96">
        <v>1</v>
      </c>
      <c r="I99" s="96">
        <v>3</v>
      </c>
      <c r="J99" s="96">
        <v>1</v>
      </c>
      <c r="K99" s="96">
        <v>3</v>
      </c>
      <c r="L99" s="96">
        <v>0</v>
      </c>
      <c r="M99" s="96">
        <v>2</v>
      </c>
      <c r="N99" s="96">
        <v>0</v>
      </c>
      <c r="O99" s="96">
        <v>2</v>
      </c>
      <c r="P99" s="96">
        <v>3</v>
      </c>
      <c r="Q99" s="96">
        <v>1</v>
      </c>
      <c r="R99" s="96">
        <v>1</v>
      </c>
      <c r="S99" s="96">
        <v>1</v>
      </c>
      <c r="T99" s="96">
        <v>0</v>
      </c>
      <c r="U99" s="96">
        <v>0</v>
      </c>
      <c r="V99" s="96">
        <v>1</v>
      </c>
      <c r="W99" s="96">
        <v>0</v>
      </c>
      <c r="X99" s="96">
        <v>0</v>
      </c>
      <c r="Y99" s="97">
        <v>1</v>
      </c>
      <c r="Z99" s="56">
        <v>2.6525238554734612E-7</v>
      </c>
      <c r="AA99" s="56">
        <v>0</v>
      </c>
      <c r="AB99" s="56">
        <v>0.81354707521526581</v>
      </c>
      <c r="AC99" s="56">
        <v>0.84817332725064831</v>
      </c>
      <c r="AD99" s="56">
        <v>0.88028504455927081</v>
      </c>
      <c r="AE99" s="56">
        <v>0.91546728646023579</v>
      </c>
      <c r="AF99" s="56">
        <v>0.88719107211252457</v>
      </c>
      <c r="AG99" s="56">
        <v>0.87489376797914298</v>
      </c>
      <c r="AH99" s="56">
        <v>0.85802198464903356</v>
      </c>
      <c r="AI99" s="56">
        <v>0.84158022269023824</v>
      </c>
      <c r="AJ99" s="56">
        <v>0.82255257961079853</v>
      </c>
      <c r="AK99" s="56">
        <v>0.80186712787748216</v>
      </c>
      <c r="AL99" s="56">
        <v>0.78193512483056427</v>
      </c>
      <c r="AM99" s="56">
        <v>0.76567880059861304</v>
      </c>
      <c r="AN99" s="56">
        <v>0.79614798702290379</v>
      </c>
      <c r="AO99" s="56">
        <v>0.81217694581307887</v>
      </c>
      <c r="AP99" s="56">
        <v>0.80266158499844231</v>
      </c>
      <c r="AQ99" s="56">
        <v>0.78877130794158801</v>
      </c>
      <c r="AR99" s="56">
        <v>0.77906258868942746</v>
      </c>
      <c r="AS99" s="56">
        <v>0.77046824075189557</v>
      </c>
      <c r="AT99" s="56">
        <v>0.75740251400030112</v>
      </c>
      <c r="AU99" s="56">
        <v>0.74244319241387369</v>
      </c>
      <c r="AV99" s="56">
        <v>0.728281845111169</v>
      </c>
      <c r="AW99" s="56">
        <v>0.71178252616711424</v>
      </c>
      <c r="AX99" s="56">
        <v>0.69828204447077569</v>
      </c>
      <c r="AY99" s="56">
        <v>0.68446153216905814</v>
      </c>
      <c r="AZ99" s="56">
        <v>0.67268880670855224</v>
      </c>
      <c r="BA99" s="56">
        <v>0.66243787059001591</v>
      </c>
      <c r="BB99" s="56">
        <v>0.63599748194471306</v>
      </c>
      <c r="BC99" s="56">
        <v>0.61032171763560927</v>
      </c>
      <c r="BD99" s="56">
        <v>0.58593817081641397</v>
      </c>
      <c r="BE99" s="56">
        <v>0.56254758580422948</v>
      </c>
      <c r="BF99" s="56">
        <v>0.5401093861193329</v>
      </c>
      <c r="BG99" s="56">
        <v>0.51870685730137156</v>
      </c>
      <c r="BH99" s="56">
        <v>0.49756903850225515</v>
      </c>
      <c r="BI99" s="56">
        <v>0.47677658379579119</v>
      </c>
      <c r="BJ99" s="56">
        <v>0.45690820599635912</v>
      </c>
      <c r="BK99" s="54">
        <v>0.45690312655941162</v>
      </c>
    </row>
    <row r="100" spans="1:63" x14ac:dyDescent="0.2">
      <c r="A100" s="91">
        <v>5035</v>
      </c>
      <c r="B100" s="91">
        <v>5035013</v>
      </c>
      <c r="C100" s="91" t="s">
        <v>72</v>
      </c>
      <c r="D100" s="98">
        <v>75</v>
      </c>
      <c r="E100" s="98">
        <v>17</v>
      </c>
      <c r="F100" s="98">
        <v>11</v>
      </c>
      <c r="G100" s="98">
        <v>29</v>
      </c>
      <c r="H100" s="98">
        <v>132</v>
      </c>
      <c r="I100" s="98">
        <v>20.999999999999996</v>
      </c>
      <c r="J100" s="98">
        <v>4</v>
      </c>
      <c r="K100" s="98">
        <v>2</v>
      </c>
      <c r="L100" s="98">
        <v>41</v>
      </c>
      <c r="M100" s="98">
        <v>6</v>
      </c>
      <c r="N100" s="98">
        <v>6</v>
      </c>
      <c r="O100" s="98">
        <v>29.000000000000007</v>
      </c>
      <c r="P100" s="98">
        <v>42</v>
      </c>
      <c r="Q100" s="98">
        <v>85</v>
      </c>
      <c r="R100" s="98">
        <v>40</v>
      </c>
      <c r="S100" s="98">
        <v>70</v>
      </c>
      <c r="T100" s="98">
        <v>37</v>
      </c>
      <c r="U100" s="98">
        <v>31</v>
      </c>
      <c r="V100" s="98">
        <v>32</v>
      </c>
      <c r="W100" s="98">
        <v>34</v>
      </c>
      <c r="X100" s="98">
        <v>16</v>
      </c>
      <c r="Y100" s="99">
        <v>20</v>
      </c>
      <c r="Z100" s="61">
        <v>54.649214862339264</v>
      </c>
      <c r="AA100" s="61">
        <v>61.412047806420951</v>
      </c>
      <c r="AB100" s="61">
        <v>18.625624022903551</v>
      </c>
      <c r="AC100" s="61">
        <v>19.210540053810043</v>
      </c>
      <c r="AD100" s="61">
        <v>19.327475593344264</v>
      </c>
      <c r="AE100" s="61">
        <v>19.588583809640941</v>
      </c>
      <c r="AF100" s="61">
        <v>18.462378302222309</v>
      </c>
      <c r="AG100" s="61">
        <v>17.665690852799536</v>
      </c>
      <c r="AH100" s="61">
        <v>17.325018502705326</v>
      </c>
      <c r="AI100" s="61">
        <v>16.99302899974802</v>
      </c>
      <c r="AJ100" s="61">
        <v>16.608825784264617</v>
      </c>
      <c r="AK100" s="61">
        <v>16.191148278583409</v>
      </c>
      <c r="AL100" s="61">
        <v>15.788684042654957</v>
      </c>
      <c r="AM100" s="61">
        <v>15.46043795059547</v>
      </c>
      <c r="AN100" s="61">
        <v>12.005886408072618</v>
      </c>
      <c r="AO100" s="61">
        <v>10.102460941429314</v>
      </c>
      <c r="AP100" s="61">
        <v>8.8837746253056729</v>
      </c>
      <c r="AQ100" s="61">
        <v>8.1288646394819359</v>
      </c>
      <c r="AR100" s="61">
        <v>7.6426202339248182</v>
      </c>
      <c r="AS100" s="61">
        <v>7.3023837899029314</v>
      </c>
      <c r="AT100" s="61">
        <v>7.0439921463478452</v>
      </c>
      <c r="AU100" s="61">
        <v>6.805489162626853</v>
      </c>
      <c r="AV100" s="61">
        <v>6.5951709931570548</v>
      </c>
      <c r="AW100" s="61">
        <v>6.4376620168863603</v>
      </c>
      <c r="AX100" s="61">
        <v>6.311450500425865</v>
      </c>
      <c r="AY100" s="61">
        <v>6.1844431858194575</v>
      </c>
      <c r="AZ100" s="61">
        <v>6.0769760448975392</v>
      </c>
      <c r="BA100" s="61">
        <v>5.983774439233752</v>
      </c>
      <c r="BB100" s="61">
        <v>5.7446090038536228</v>
      </c>
      <c r="BC100" s="61">
        <v>5.5124852175025065</v>
      </c>
      <c r="BD100" s="61">
        <v>5.2921034965052733</v>
      </c>
      <c r="BE100" s="61">
        <v>5.0807285422786901</v>
      </c>
      <c r="BF100" s="61">
        <v>4.8779775694974195</v>
      </c>
      <c r="BG100" s="61">
        <v>4.6845944463133868</v>
      </c>
      <c r="BH100" s="61">
        <v>4.4936121604569514</v>
      </c>
      <c r="BI100" s="61">
        <v>4.3057570588839766</v>
      </c>
      <c r="BJ100" s="61">
        <v>4.1262542950804946</v>
      </c>
      <c r="BK100" s="59">
        <v>4.1261365626499398</v>
      </c>
    </row>
    <row r="101" spans="1:63" x14ac:dyDescent="0.2">
      <c r="A101" s="91">
        <v>5054</v>
      </c>
      <c r="B101" s="91">
        <v>5054001</v>
      </c>
      <c r="C101" s="91" t="s">
        <v>73</v>
      </c>
      <c r="D101" s="100">
        <v>2</v>
      </c>
      <c r="E101" s="100">
        <v>0</v>
      </c>
      <c r="F101" s="100">
        <v>0</v>
      </c>
      <c r="G101" s="100">
        <v>1</v>
      </c>
      <c r="H101" s="100">
        <v>0</v>
      </c>
      <c r="I101" s="100">
        <v>12</v>
      </c>
      <c r="J101" s="100">
        <v>2</v>
      </c>
      <c r="K101" s="100">
        <v>4</v>
      </c>
      <c r="L101" s="100">
        <v>0</v>
      </c>
      <c r="M101" s="100">
        <v>6</v>
      </c>
      <c r="N101" s="100">
        <v>1</v>
      </c>
      <c r="O101" s="100">
        <v>4</v>
      </c>
      <c r="P101" s="100">
        <v>3</v>
      </c>
      <c r="Q101" s="100">
        <v>1</v>
      </c>
      <c r="R101" s="100">
        <v>0</v>
      </c>
      <c r="S101" s="100">
        <v>3</v>
      </c>
      <c r="T101" s="100">
        <v>3</v>
      </c>
      <c r="U101" s="100">
        <v>2</v>
      </c>
      <c r="V101" s="100">
        <v>0</v>
      </c>
      <c r="W101" s="100">
        <v>3</v>
      </c>
      <c r="X101" s="100">
        <v>4</v>
      </c>
      <c r="Y101" s="101">
        <v>2</v>
      </c>
      <c r="Z101" s="64">
        <v>2.0267659223578232</v>
      </c>
      <c r="AA101" s="64">
        <v>1.1555819730614358</v>
      </c>
      <c r="AB101" s="64">
        <v>1.1644855525090452</v>
      </c>
      <c r="AC101" s="64">
        <v>1.3983195362907355</v>
      </c>
      <c r="AD101" s="64">
        <v>1.6387353307073727</v>
      </c>
      <c r="AE101" s="64">
        <v>1.7068671290355912</v>
      </c>
      <c r="AF101" s="64">
        <v>1.4962930356217288</v>
      </c>
      <c r="AG101" s="64">
        <v>1.3958622573541934</v>
      </c>
      <c r="AH101" s="64">
        <v>1.3018893620821168</v>
      </c>
      <c r="AI101" s="64">
        <v>1.5474994712103227</v>
      </c>
      <c r="AJ101" s="64">
        <v>1.6513607210440804</v>
      </c>
      <c r="AK101" s="64">
        <v>1.618217459114129</v>
      </c>
      <c r="AL101" s="64">
        <v>1.6413874690227337</v>
      </c>
      <c r="AM101" s="64">
        <v>1.6695317635126472</v>
      </c>
      <c r="AN101" s="64">
        <v>1.736613514766117</v>
      </c>
      <c r="AO101" s="64">
        <v>1.6312963385370707</v>
      </c>
      <c r="AP101" s="64">
        <v>1.6110435175982363</v>
      </c>
      <c r="AQ101" s="64">
        <v>1.5206624209588409</v>
      </c>
      <c r="AR101" s="64">
        <v>1.4114930903770682</v>
      </c>
      <c r="AS101" s="64">
        <v>1.4681342338385299</v>
      </c>
      <c r="AT101" s="64">
        <v>1.4116080547038061</v>
      </c>
      <c r="AU101" s="64">
        <v>1.4587124555949611</v>
      </c>
      <c r="AV101" s="64">
        <v>1.4118674310604284</v>
      </c>
      <c r="AW101" s="64">
        <v>1.4212613631497701</v>
      </c>
      <c r="AX101" s="64">
        <v>1.3948714740098831</v>
      </c>
      <c r="AY101" s="64">
        <v>1.3325848869270058</v>
      </c>
      <c r="AZ101" s="64">
        <v>1.3045213286199222</v>
      </c>
      <c r="BA101" s="64">
        <v>1.2793073757043567</v>
      </c>
      <c r="BB101" s="64">
        <v>1.2348335201905458</v>
      </c>
      <c r="BC101" s="64">
        <v>1.1946326214176235</v>
      </c>
      <c r="BD101" s="64">
        <v>1.1563984107179335</v>
      </c>
      <c r="BE101" s="64">
        <v>1.1196941739082169</v>
      </c>
      <c r="BF101" s="64">
        <v>1.0844716932145855</v>
      </c>
      <c r="BG101" s="64">
        <v>1.0508690195342396</v>
      </c>
      <c r="BH101" s="64">
        <v>1.017678554561821</v>
      </c>
      <c r="BI101" s="64">
        <v>0.98502853834297532</v>
      </c>
      <c r="BJ101" s="64">
        <v>0.95382872854393441</v>
      </c>
      <c r="BK101" s="63">
        <v>0.95382921530914255</v>
      </c>
    </row>
    <row r="102" spans="1:63" x14ac:dyDescent="0.2">
      <c r="A102" s="91">
        <v>5054</v>
      </c>
      <c r="B102" s="91">
        <v>5054002</v>
      </c>
      <c r="C102" s="91" t="s">
        <v>74</v>
      </c>
      <c r="D102" s="96">
        <v>2</v>
      </c>
      <c r="E102" s="96">
        <v>3</v>
      </c>
      <c r="F102" s="96">
        <v>1</v>
      </c>
      <c r="G102" s="96">
        <v>0</v>
      </c>
      <c r="H102" s="96">
        <v>2</v>
      </c>
      <c r="I102" s="96">
        <v>0</v>
      </c>
      <c r="J102" s="96">
        <v>1</v>
      </c>
      <c r="K102" s="96">
        <v>2</v>
      </c>
      <c r="L102" s="96">
        <v>1</v>
      </c>
      <c r="M102" s="96">
        <v>7</v>
      </c>
      <c r="N102" s="96">
        <v>1</v>
      </c>
      <c r="O102" s="96">
        <v>4</v>
      </c>
      <c r="P102" s="96">
        <v>2</v>
      </c>
      <c r="Q102" s="96">
        <v>0</v>
      </c>
      <c r="R102" s="96">
        <v>0</v>
      </c>
      <c r="S102" s="96">
        <v>0</v>
      </c>
      <c r="T102" s="96">
        <v>1</v>
      </c>
      <c r="U102" s="96">
        <v>1</v>
      </c>
      <c r="V102" s="96">
        <v>1</v>
      </c>
      <c r="W102" s="96">
        <v>2</v>
      </c>
      <c r="X102" s="96">
        <v>3</v>
      </c>
      <c r="Y102" s="97">
        <v>3</v>
      </c>
      <c r="Z102" s="56">
        <v>2.4985887860010929</v>
      </c>
      <c r="AA102" s="56">
        <v>1.9522584981564222</v>
      </c>
      <c r="AB102" s="56">
        <v>2.694003629744504</v>
      </c>
      <c r="AC102" s="56">
        <v>3.844393279419112</v>
      </c>
      <c r="AD102" s="56">
        <v>4.9523720140530765</v>
      </c>
      <c r="AE102" s="56">
        <v>4.7440522917020349</v>
      </c>
      <c r="AF102" s="56">
        <v>4.6826032706116463</v>
      </c>
      <c r="AG102" s="56">
        <v>4.6428496715312706</v>
      </c>
      <c r="AH102" s="56">
        <v>4.5909366306245083</v>
      </c>
      <c r="AI102" s="56">
        <v>4.7665539644393871</v>
      </c>
      <c r="AJ102" s="56">
        <v>4.8723231957897717</v>
      </c>
      <c r="AK102" s="56">
        <v>4.8812988249318865</v>
      </c>
      <c r="AL102" s="56">
        <v>4.9398039891888583</v>
      </c>
      <c r="AM102" s="56">
        <v>5.0038055221985331</v>
      </c>
      <c r="AN102" s="56">
        <v>5.1029604400834057</v>
      </c>
      <c r="AO102" s="56">
        <v>5.091975518470286</v>
      </c>
      <c r="AP102" s="56">
        <v>5.1636670822845661</v>
      </c>
      <c r="AQ102" s="56">
        <v>5.1558399881474291</v>
      </c>
      <c r="AR102" s="56">
        <v>5.1175844976388269</v>
      </c>
      <c r="AS102" s="56">
        <v>4.3977837339947463</v>
      </c>
      <c r="AT102" s="56">
        <v>3.9909857065962724</v>
      </c>
      <c r="AU102" s="56">
        <v>3.075814281040341</v>
      </c>
      <c r="AV102" s="56">
        <v>2.5493401811063832</v>
      </c>
      <c r="AW102" s="56">
        <v>2.341079255999297</v>
      </c>
      <c r="AX102" s="56">
        <v>2.2038320662193231</v>
      </c>
      <c r="AY102" s="56">
        <v>2.0772392087209126</v>
      </c>
      <c r="AZ102" s="56">
        <v>2.019456772325197</v>
      </c>
      <c r="BA102" s="56">
        <v>1.9773906044458247</v>
      </c>
      <c r="BB102" s="56">
        <v>1.9171106219916618</v>
      </c>
      <c r="BC102" s="56">
        <v>1.8648323923192438</v>
      </c>
      <c r="BD102" s="56">
        <v>1.8162512010172667</v>
      </c>
      <c r="BE102" s="56">
        <v>1.7701543346477511</v>
      </c>
      <c r="BF102" s="56">
        <v>1.7261695439651787</v>
      </c>
      <c r="BG102" s="56">
        <v>1.6843228538926194</v>
      </c>
      <c r="BH102" s="56">
        <v>1.6430466682441529</v>
      </c>
      <c r="BI102" s="56">
        <v>1.6024688794705202</v>
      </c>
      <c r="BJ102" s="56">
        <v>1.5637049202118809</v>
      </c>
      <c r="BK102" s="54">
        <v>1.5637002641886553</v>
      </c>
    </row>
    <row r="103" spans="1:63" x14ac:dyDescent="0.2">
      <c r="A103" s="91">
        <v>5054</v>
      </c>
      <c r="B103" s="91">
        <v>5054003</v>
      </c>
      <c r="C103" s="91" t="s">
        <v>75</v>
      </c>
      <c r="D103" s="96">
        <v>6</v>
      </c>
      <c r="E103" s="96">
        <v>19</v>
      </c>
      <c r="F103" s="96">
        <v>16</v>
      </c>
      <c r="G103" s="96">
        <v>19</v>
      </c>
      <c r="H103" s="96">
        <v>10</v>
      </c>
      <c r="I103" s="96">
        <v>15</v>
      </c>
      <c r="J103" s="96">
        <v>14</v>
      </c>
      <c r="K103" s="96">
        <v>2</v>
      </c>
      <c r="L103" s="96">
        <v>5</v>
      </c>
      <c r="M103" s="96">
        <v>19</v>
      </c>
      <c r="N103" s="96">
        <v>15</v>
      </c>
      <c r="O103" s="96">
        <v>38</v>
      </c>
      <c r="P103" s="96">
        <v>40</v>
      </c>
      <c r="Q103" s="96">
        <v>42</v>
      </c>
      <c r="R103" s="96">
        <v>29</v>
      </c>
      <c r="S103" s="96">
        <v>5</v>
      </c>
      <c r="T103" s="96">
        <v>24</v>
      </c>
      <c r="U103" s="96">
        <v>7</v>
      </c>
      <c r="V103" s="96">
        <v>5</v>
      </c>
      <c r="W103" s="96">
        <v>3</v>
      </c>
      <c r="X103" s="96">
        <v>10</v>
      </c>
      <c r="Y103" s="97">
        <v>6</v>
      </c>
      <c r="Z103" s="56">
        <v>8.039509108110904</v>
      </c>
      <c r="AA103" s="56">
        <v>6.2816250843339576</v>
      </c>
      <c r="AB103" s="56">
        <v>9.8407691497825347</v>
      </c>
      <c r="AC103" s="56">
        <v>13.397022057753441</v>
      </c>
      <c r="AD103" s="56">
        <v>17.00889437089014</v>
      </c>
      <c r="AE103" s="56">
        <v>17.129410629185436</v>
      </c>
      <c r="AF103" s="56">
        <v>16.388740229424133</v>
      </c>
      <c r="AG103" s="56">
        <v>15.984927534809639</v>
      </c>
      <c r="AH103" s="56">
        <v>15.544801847991215</v>
      </c>
      <c r="AI103" s="56">
        <v>12.777137204259525</v>
      </c>
      <c r="AJ103" s="56">
        <v>11.545835259125486</v>
      </c>
      <c r="AK103" s="56">
        <v>10.661808535946212</v>
      </c>
      <c r="AL103" s="56">
        <v>10.520210554706289</v>
      </c>
      <c r="AM103" s="56">
        <v>10.26142631414405</v>
      </c>
      <c r="AN103" s="56">
        <v>10.287689017006286</v>
      </c>
      <c r="AO103" s="56">
        <v>9.8081819267327166</v>
      </c>
      <c r="AP103" s="56">
        <v>9.7467312199661258</v>
      </c>
      <c r="AQ103" s="56">
        <v>9.364432354625766</v>
      </c>
      <c r="AR103" s="56">
        <v>8.8905029269477502</v>
      </c>
      <c r="AS103" s="56">
        <v>9.2169016355975817</v>
      </c>
      <c r="AT103" s="56">
        <v>8.9669655918866873</v>
      </c>
      <c r="AU103" s="56">
        <v>9.1971890226034887</v>
      </c>
      <c r="AV103" s="56">
        <v>8.9674368594531124</v>
      </c>
      <c r="AW103" s="56">
        <v>9.0133348615783397</v>
      </c>
      <c r="AX103" s="56">
        <v>8.8839929965253948</v>
      </c>
      <c r="AY103" s="56">
        <v>8.5788250714055412</v>
      </c>
      <c r="AZ103" s="56">
        <v>8.4413291033401627</v>
      </c>
      <c r="BA103" s="56">
        <v>8.3177999785538432</v>
      </c>
      <c r="BB103" s="56">
        <v>8.099920515503733</v>
      </c>
      <c r="BC103" s="56">
        <v>7.9029756265300914</v>
      </c>
      <c r="BD103" s="56">
        <v>7.7156661923243934</v>
      </c>
      <c r="BE103" s="56">
        <v>7.5358523957404966</v>
      </c>
      <c r="BF103" s="56">
        <v>7.3632978458218252</v>
      </c>
      <c r="BG103" s="56">
        <v>7.1986787650954955</v>
      </c>
      <c r="BH103" s="56">
        <v>7.0360791505895275</v>
      </c>
      <c r="BI103" s="56">
        <v>6.8761272311141663</v>
      </c>
      <c r="BJ103" s="56">
        <v>6.7232798557652789</v>
      </c>
      <c r="BK103" s="54">
        <v>6.7232809666166009</v>
      </c>
    </row>
    <row r="104" spans="1:63" x14ac:dyDescent="0.2">
      <c r="A104" s="91">
        <v>5054</v>
      </c>
      <c r="B104" s="91">
        <v>5054005</v>
      </c>
      <c r="C104" s="91" t="s">
        <v>76</v>
      </c>
      <c r="D104" s="96">
        <v>7</v>
      </c>
      <c r="E104" s="96">
        <v>4</v>
      </c>
      <c r="F104" s="96">
        <v>2</v>
      </c>
      <c r="G104" s="96">
        <v>4</v>
      </c>
      <c r="H104" s="96">
        <v>8</v>
      </c>
      <c r="I104" s="96">
        <v>5</v>
      </c>
      <c r="J104" s="96">
        <v>11</v>
      </c>
      <c r="K104" s="96">
        <v>4</v>
      </c>
      <c r="L104" s="96">
        <v>9</v>
      </c>
      <c r="M104" s="96">
        <v>19</v>
      </c>
      <c r="N104" s="96">
        <v>8</v>
      </c>
      <c r="O104" s="96">
        <v>12</v>
      </c>
      <c r="P104" s="96">
        <v>7</v>
      </c>
      <c r="Q104" s="96">
        <v>14</v>
      </c>
      <c r="R104" s="96">
        <v>6</v>
      </c>
      <c r="S104" s="96">
        <v>9</v>
      </c>
      <c r="T104" s="96">
        <v>0</v>
      </c>
      <c r="U104" s="96">
        <v>6</v>
      </c>
      <c r="V104" s="96">
        <v>12</v>
      </c>
      <c r="W104" s="96">
        <v>43</v>
      </c>
      <c r="X104" s="96">
        <v>7</v>
      </c>
      <c r="Y104" s="97">
        <v>4</v>
      </c>
      <c r="Z104" s="56">
        <v>3.4995788288133047</v>
      </c>
      <c r="AA104" s="56">
        <v>2.2933857619219262</v>
      </c>
      <c r="AB104" s="56">
        <v>3.9527220010932189</v>
      </c>
      <c r="AC104" s="56">
        <v>4.2144757373666337</v>
      </c>
      <c r="AD104" s="56">
        <v>4.4063610196669156</v>
      </c>
      <c r="AE104" s="56">
        <v>3.9162993689194217</v>
      </c>
      <c r="AF104" s="56">
        <v>3.8531679738069893</v>
      </c>
      <c r="AG104" s="56">
        <v>3.8557023854464809</v>
      </c>
      <c r="AH104" s="56">
        <v>3.7985732569707329</v>
      </c>
      <c r="AI104" s="56">
        <v>4.2884787098672961</v>
      </c>
      <c r="AJ104" s="56">
        <v>4.6330280392165291</v>
      </c>
      <c r="AK104" s="56">
        <v>4.6478758629504267</v>
      </c>
      <c r="AL104" s="56">
        <v>4.7634495576140266</v>
      </c>
      <c r="AM104" s="56">
        <v>4.8869471441048056</v>
      </c>
      <c r="AN104" s="56">
        <v>5.0915883131761355</v>
      </c>
      <c r="AO104" s="56">
        <v>5.038767783668014</v>
      </c>
      <c r="AP104" s="56">
        <v>5.16679555632758</v>
      </c>
      <c r="AQ104" s="56">
        <v>5.1178664145070423</v>
      </c>
      <c r="AR104" s="56">
        <v>4.9958563211229201</v>
      </c>
      <c r="AS104" s="56">
        <v>5.3271533810436491</v>
      </c>
      <c r="AT104" s="56">
        <v>5.1621113961593785</v>
      </c>
      <c r="AU104" s="56">
        <v>5.2996825337493298</v>
      </c>
      <c r="AV104" s="56">
        <v>5.1628889411490233</v>
      </c>
      <c r="AW104" s="56">
        <v>5.1903244804306023</v>
      </c>
      <c r="AX104" s="56">
        <v>5.1132600539363429</v>
      </c>
      <c r="AY104" s="56">
        <v>4.9313669549898211</v>
      </c>
      <c r="AZ104" s="56">
        <v>4.8494138024762332</v>
      </c>
      <c r="BA104" s="56">
        <v>4.7757820729360159</v>
      </c>
      <c r="BB104" s="56">
        <v>4.6459062741342496</v>
      </c>
      <c r="BC104" s="56">
        <v>4.5285086138308301</v>
      </c>
      <c r="BD104" s="56">
        <v>4.416854199152457</v>
      </c>
      <c r="BE104" s="56">
        <v>4.3096677189713404</v>
      </c>
      <c r="BF104" s="56">
        <v>4.206808368636036</v>
      </c>
      <c r="BG104" s="56">
        <v>4.1086792938173877</v>
      </c>
      <c r="BH104" s="56">
        <v>4.0117539956626791</v>
      </c>
      <c r="BI104" s="56">
        <v>3.9164069709453324</v>
      </c>
      <c r="BJ104" s="56">
        <v>3.8252949471433899</v>
      </c>
      <c r="BK104" s="54">
        <v>3.8252957441550146</v>
      </c>
    </row>
    <row r="105" spans="1:63" x14ac:dyDescent="0.2">
      <c r="A105" s="91">
        <v>5054</v>
      </c>
      <c r="B105" s="91">
        <v>5054006</v>
      </c>
      <c r="C105" s="91" t="s">
        <v>77</v>
      </c>
      <c r="D105" s="96">
        <v>6</v>
      </c>
      <c r="E105" s="96">
        <v>4</v>
      </c>
      <c r="F105" s="96">
        <v>13</v>
      </c>
      <c r="G105" s="96">
        <v>6</v>
      </c>
      <c r="H105" s="96">
        <v>3</v>
      </c>
      <c r="I105" s="96">
        <v>9</v>
      </c>
      <c r="J105" s="96">
        <v>21</v>
      </c>
      <c r="K105" s="96">
        <v>1</v>
      </c>
      <c r="L105" s="96">
        <v>5</v>
      </c>
      <c r="M105" s="96">
        <v>4</v>
      </c>
      <c r="N105" s="96">
        <v>3</v>
      </c>
      <c r="O105" s="96">
        <v>3</v>
      </c>
      <c r="P105" s="96">
        <v>7</v>
      </c>
      <c r="Q105" s="96">
        <v>5</v>
      </c>
      <c r="R105" s="96">
        <v>10</v>
      </c>
      <c r="S105" s="96">
        <v>2</v>
      </c>
      <c r="T105" s="96">
        <v>3</v>
      </c>
      <c r="U105" s="96">
        <v>3</v>
      </c>
      <c r="V105" s="96">
        <v>11</v>
      </c>
      <c r="W105" s="96">
        <v>3</v>
      </c>
      <c r="X105" s="96">
        <v>3</v>
      </c>
      <c r="Y105" s="97">
        <v>2</v>
      </c>
      <c r="Z105" s="56">
        <v>4.89993169874705</v>
      </c>
      <c r="AA105" s="56">
        <v>3.7334186821984852</v>
      </c>
      <c r="AB105" s="56">
        <v>3.5417570130213609</v>
      </c>
      <c r="AC105" s="56">
        <v>3.4974167799500955</v>
      </c>
      <c r="AD105" s="56">
        <v>3.3235957499904343</v>
      </c>
      <c r="AE105" s="56">
        <v>3.1368400403580137</v>
      </c>
      <c r="AF105" s="56">
        <v>3.2666845114421177</v>
      </c>
      <c r="AG105" s="56">
        <v>3.3913733544324369</v>
      </c>
      <c r="AH105" s="56">
        <v>3.4025382968240225</v>
      </c>
      <c r="AI105" s="56">
        <v>4.003588909016301</v>
      </c>
      <c r="AJ105" s="56">
        <v>4.4370473904796377</v>
      </c>
      <c r="AK105" s="56">
        <v>4.5690895986116136</v>
      </c>
      <c r="AL105" s="56">
        <v>4.8151026575397236</v>
      </c>
      <c r="AM105" s="56">
        <v>4.8474064037414273</v>
      </c>
      <c r="AN105" s="56">
        <v>4.9700181740062828</v>
      </c>
      <c r="AO105" s="56">
        <v>4.7995121520380923</v>
      </c>
      <c r="AP105" s="56">
        <v>4.8342527704611564</v>
      </c>
      <c r="AQ105" s="56">
        <v>4.6856802316217472</v>
      </c>
      <c r="AR105" s="56">
        <v>4.4754495317114342</v>
      </c>
      <c r="AS105" s="56">
        <v>4.7151507604578544</v>
      </c>
      <c r="AT105" s="56">
        <v>4.6001662974832538</v>
      </c>
      <c r="AU105" s="56">
        <v>4.7828627088394065</v>
      </c>
      <c r="AV105" s="56">
        <v>4.695727710224884</v>
      </c>
      <c r="AW105" s="56">
        <v>4.7759598432437809</v>
      </c>
      <c r="AX105" s="56">
        <v>4.7508737007429893</v>
      </c>
      <c r="AY105" s="56">
        <v>4.6136385709687335</v>
      </c>
      <c r="AZ105" s="56">
        <v>4.5816549035649725</v>
      </c>
      <c r="BA105" s="56">
        <v>4.559084522109254</v>
      </c>
      <c r="BB105" s="56">
        <v>4.4722571754301281</v>
      </c>
      <c r="BC105" s="56">
        <v>4.3370054056919498</v>
      </c>
      <c r="BD105" s="56">
        <v>4.2083703213762238</v>
      </c>
      <c r="BE105" s="56">
        <v>4.0848826629383623</v>
      </c>
      <c r="BF105" s="56">
        <v>3.9663802130366603</v>
      </c>
      <c r="BG105" s="56">
        <v>3.853327428437173</v>
      </c>
      <c r="BH105" s="56">
        <v>3.7416614975108229</v>
      </c>
      <c r="BI105" s="56">
        <v>3.6318138714782049</v>
      </c>
      <c r="BJ105" s="56">
        <v>3.5268453150878956</v>
      </c>
      <c r="BK105" s="54">
        <v>3.5268460627182954</v>
      </c>
    </row>
    <row r="106" spans="1:63" x14ac:dyDescent="0.2">
      <c r="A106" s="91">
        <v>5054</v>
      </c>
      <c r="B106" s="91">
        <v>5054008</v>
      </c>
      <c r="C106" s="91" t="s">
        <v>78</v>
      </c>
      <c r="D106" s="98">
        <v>13</v>
      </c>
      <c r="E106" s="98">
        <v>4</v>
      </c>
      <c r="F106" s="98">
        <v>5</v>
      </c>
      <c r="G106" s="98">
        <v>2</v>
      </c>
      <c r="H106" s="98">
        <v>2</v>
      </c>
      <c r="I106" s="98">
        <v>4</v>
      </c>
      <c r="J106" s="98">
        <v>2</v>
      </c>
      <c r="K106" s="98">
        <v>4</v>
      </c>
      <c r="L106" s="98">
        <v>7</v>
      </c>
      <c r="M106" s="98">
        <v>4</v>
      </c>
      <c r="N106" s="98">
        <v>4</v>
      </c>
      <c r="O106" s="98">
        <v>7</v>
      </c>
      <c r="P106" s="98">
        <v>2</v>
      </c>
      <c r="Q106" s="98">
        <v>1</v>
      </c>
      <c r="R106" s="98">
        <v>7</v>
      </c>
      <c r="S106" s="98">
        <v>6</v>
      </c>
      <c r="T106" s="98">
        <v>3</v>
      </c>
      <c r="U106" s="98">
        <v>0</v>
      </c>
      <c r="V106" s="98">
        <v>20</v>
      </c>
      <c r="W106" s="98">
        <v>4</v>
      </c>
      <c r="X106" s="98">
        <v>4</v>
      </c>
      <c r="Y106" s="99">
        <v>1</v>
      </c>
      <c r="Z106" s="61">
        <v>0.34130310873810232</v>
      </c>
      <c r="AA106" s="61">
        <v>0.26667276301417758</v>
      </c>
      <c r="AB106" s="61">
        <v>2.3601254808649039</v>
      </c>
      <c r="AC106" s="61">
        <v>2.3569582948356933</v>
      </c>
      <c r="AD106" s="61">
        <v>2.6014659292757121</v>
      </c>
      <c r="AE106" s="61">
        <v>3.7130027968115158</v>
      </c>
      <c r="AF106" s="61">
        <v>4.868988284213124</v>
      </c>
      <c r="AG106" s="61">
        <v>5.4544458886687375</v>
      </c>
      <c r="AH106" s="61">
        <v>5.4550416708357634</v>
      </c>
      <c r="AI106" s="61">
        <v>6.7345231166593873</v>
      </c>
      <c r="AJ106" s="61">
        <v>7.5134712415328808</v>
      </c>
      <c r="AK106" s="61">
        <v>7.500679501419623</v>
      </c>
      <c r="AL106" s="61">
        <v>7.7212797323188349</v>
      </c>
      <c r="AM106" s="61">
        <v>7.7422337321594936</v>
      </c>
      <c r="AN106" s="61">
        <v>7.9332945249266391</v>
      </c>
      <c r="AO106" s="61">
        <v>7.5633162789823043</v>
      </c>
      <c r="AP106" s="61">
        <v>7.5849885457825659</v>
      </c>
      <c r="AQ106" s="61">
        <v>7.2634745699022165</v>
      </c>
      <c r="AR106" s="61">
        <v>6.832770356030414</v>
      </c>
      <c r="AS106" s="61">
        <v>7.2351458215351947</v>
      </c>
      <c r="AT106" s="61">
        <v>7.0358380443844935</v>
      </c>
      <c r="AU106" s="61">
        <v>7.3849927299645692</v>
      </c>
      <c r="AV106" s="61">
        <v>7.2369990877325518</v>
      </c>
      <c r="AW106" s="61">
        <v>7.3989127433192348</v>
      </c>
      <c r="AX106" s="61">
        <v>7.3661110668607064</v>
      </c>
      <c r="AY106" s="61">
        <v>7.12428764104442</v>
      </c>
      <c r="AZ106" s="61">
        <v>7.0782241592419073</v>
      </c>
      <c r="BA106" s="61">
        <v>7.0498291228760106</v>
      </c>
      <c r="BB106" s="61">
        <v>6.7759091051378029</v>
      </c>
      <c r="BC106" s="61">
        <v>6.5283065841725749</v>
      </c>
      <c r="BD106" s="61">
        <v>6.2928170780529076</v>
      </c>
      <c r="BE106" s="61">
        <v>6.0667508500139693</v>
      </c>
      <c r="BF106" s="61">
        <v>5.8498109352684455</v>
      </c>
      <c r="BG106" s="61">
        <v>5.6428476071004852</v>
      </c>
      <c r="BH106" s="61">
        <v>5.4384231585648504</v>
      </c>
      <c r="BI106" s="61">
        <v>5.2373274384160196</v>
      </c>
      <c r="BJ106" s="61">
        <v>5.0451637274399044</v>
      </c>
      <c r="BK106" s="59">
        <v>5.0451652412045682</v>
      </c>
    </row>
    <row r="107" spans="1:63" x14ac:dyDescent="0.2">
      <c r="A107" s="91">
        <v>5059</v>
      </c>
      <c r="B107" s="91">
        <v>5059001</v>
      </c>
      <c r="C107" s="91" t="s">
        <v>79</v>
      </c>
      <c r="D107" s="100">
        <v>3</v>
      </c>
      <c r="E107" s="100">
        <v>13</v>
      </c>
      <c r="F107" s="100">
        <v>6</v>
      </c>
      <c r="G107" s="100">
        <v>58</v>
      </c>
      <c r="H107" s="100">
        <v>14</v>
      </c>
      <c r="I107" s="100">
        <v>20</v>
      </c>
      <c r="J107" s="100">
        <v>20</v>
      </c>
      <c r="K107" s="100">
        <v>63</v>
      </c>
      <c r="L107" s="100">
        <v>7</v>
      </c>
      <c r="M107" s="100">
        <v>14</v>
      </c>
      <c r="N107" s="100">
        <v>19</v>
      </c>
      <c r="O107" s="100">
        <v>46</v>
      </c>
      <c r="P107" s="100">
        <v>11</v>
      </c>
      <c r="Q107" s="100">
        <v>2</v>
      </c>
      <c r="R107" s="100">
        <v>29</v>
      </c>
      <c r="S107" s="100">
        <v>41</v>
      </c>
      <c r="T107" s="100">
        <v>59</v>
      </c>
      <c r="U107" s="100">
        <v>64</v>
      </c>
      <c r="V107" s="100">
        <v>44</v>
      </c>
      <c r="W107" s="100">
        <v>18</v>
      </c>
      <c r="X107" s="100">
        <v>65</v>
      </c>
      <c r="Y107" s="101">
        <v>30</v>
      </c>
      <c r="Z107" s="64">
        <v>57.071059593192935</v>
      </c>
      <c r="AA107" s="64">
        <v>50.739921783500307</v>
      </c>
      <c r="AB107" s="64">
        <v>48.039638980727844</v>
      </c>
      <c r="AC107" s="64">
        <v>46.044599317054121</v>
      </c>
      <c r="AD107" s="64">
        <v>42.14131277110932</v>
      </c>
      <c r="AE107" s="64">
        <v>36.355807891955592</v>
      </c>
      <c r="AF107" s="64">
        <v>30.343985017644748</v>
      </c>
      <c r="AG107" s="64">
        <v>29.883866726478963</v>
      </c>
      <c r="AH107" s="64">
        <v>25.065375872148614</v>
      </c>
      <c r="AI107" s="64">
        <v>20.954583583664288</v>
      </c>
      <c r="AJ107" s="64">
        <v>18.404965959804478</v>
      </c>
      <c r="AK107" s="64">
        <v>16.774628352656269</v>
      </c>
      <c r="AL107" s="64">
        <v>15.669105292158447</v>
      </c>
      <c r="AM107" s="64">
        <v>14.892372721263866</v>
      </c>
      <c r="AN107" s="64">
        <v>14.309336790677884</v>
      </c>
      <c r="AO107" s="64">
        <v>13.802728285465406</v>
      </c>
      <c r="AP107" s="64">
        <v>13.16069062530689</v>
      </c>
      <c r="AQ107" s="64">
        <v>12.774847521481293</v>
      </c>
      <c r="AR107" s="64">
        <v>12.489561617570271</v>
      </c>
      <c r="AS107" s="64">
        <v>12.254092839024665</v>
      </c>
      <c r="AT107" s="64">
        <v>12.045517501458047</v>
      </c>
      <c r="AU107" s="64">
        <v>11.827009483539774</v>
      </c>
      <c r="AV107" s="64">
        <v>11.623202148318558</v>
      </c>
      <c r="AW107" s="64">
        <v>11.433792454321836</v>
      </c>
      <c r="AX107" s="64">
        <v>11.278054589931347</v>
      </c>
      <c r="AY107" s="64">
        <v>11.119128716592224</v>
      </c>
      <c r="AZ107" s="64">
        <v>10.98310462010329</v>
      </c>
      <c r="BA107" s="64">
        <v>10.866097593585192</v>
      </c>
      <c r="BB107" s="64">
        <v>10.564426820906323</v>
      </c>
      <c r="BC107" s="64">
        <v>10.271505850110835</v>
      </c>
      <c r="BD107" s="64">
        <v>9.9933391949810719</v>
      </c>
      <c r="BE107" s="64">
        <v>9.7265047767501933</v>
      </c>
      <c r="BF107" s="64">
        <v>9.4705360239472647</v>
      </c>
      <c r="BG107" s="64">
        <v>9.2263816732558137</v>
      </c>
      <c r="BH107" s="64">
        <v>8.9852437312787306</v>
      </c>
      <c r="BI107" s="64">
        <v>8.7480421314152252</v>
      </c>
      <c r="BJ107" s="64">
        <v>8.5213805311108697</v>
      </c>
      <c r="BK107" s="63">
        <v>8.5213805260994704</v>
      </c>
    </row>
    <row r="108" spans="1:63" x14ac:dyDescent="0.2">
      <c r="A108" s="91">
        <v>5059</v>
      </c>
      <c r="B108" s="91">
        <v>5059002</v>
      </c>
      <c r="C108" s="91" t="s">
        <v>80</v>
      </c>
      <c r="D108" s="96">
        <v>27</v>
      </c>
      <c r="E108" s="96">
        <v>7</v>
      </c>
      <c r="F108" s="96">
        <v>18</v>
      </c>
      <c r="G108" s="96">
        <v>14</v>
      </c>
      <c r="H108" s="96">
        <v>30</v>
      </c>
      <c r="I108" s="96">
        <v>10</v>
      </c>
      <c r="J108" s="96">
        <v>1</v>
      </c>
      <c r="K108" s="96">
        <v>3</v>
      </c>
      <c r="L108" s="96">
        <v>1</v>
      </c>
      <c r="M108" s="96">
        <v>15</v>
      </c>
      <c r="N108" s="96">
        <v>1</v>
      </c>
      <c r="O108" s="96">
        <v>3</v>
      </c>
      <c r="P108" s="96">
        <v>8</v>
      </c>
      <c r="Q108" s="96">
        <v>5</v>
      </c>
      <c r="R108" s="96">
        <v>20</v>
      </c>
      <c r="S108" s="96">
        <v>28</v>
      </c>
      <c r="T108" s="96">
        <v>6</v>
      </c>
      <c r="U108" s="96">
        <v>25</v>
      </c>
      <c r="V108" s="96">
        <v>12</v>
      </c>
      <c r="W108" s="96">
        <v>3</v>
      </c>
      <c r="X108" s="96">
        <v>3</v>
      </c>
      <c r="Y108" s="97">
        <v>3</v>
      </c>
      <c r="Z108" s="56">
        <v>1.1751763179203045</v>
      </c>
      <c r="AA108" s="56">
        <v>2.930483839477918</v>
      </c>
      <c r="AB108" s="56">
        <v>2.3418999154507825</v>
      </c>
      <c r="AC108" s="56">
        <v>2.1587699193898606</v>
      </c>
      <c r="AD108" s="56">
        <v>2.0913256940532126</v>
      </c>
      <c r="AE108" s="56">
        <v>2.0609815607948199</v>
      </c>
      <c r="AF108" s="56">
        <v>2.0484930467701425</v>
      </c>
      <c r="AG108" s="56">
        <v>2.0475372277604866</v>
      </c>
      <c r="AH108" s="56">
        <v>2.8548847376863771</v>
      </c>
      <c r="AI108" s="56">
        <v>3.4404335455373252</v>
      </c>
      <c r="AJ108" s="56">
        <v>3.6569156233166762</v>
      </c>
      <c r="AK108" s="56">
        <v>3.6867608186824583</v>
      </c>
      <c r="AL108" s="56">
        <v>3.637082344505576</v>
      </c>
      <c r="AM108" s="56">
        <v>3.5631640539357852</v>
      </c>
      <c r="AN108" s="56">
        <v>3.4843984427155417</v>
      </c>
      <c r="AO108" s="56">
        <v>3.3995639930929702</v>
      </c>
      <c r="AP108" s="56">
        <v>3.275767753860729</v>
      </c>
      <c r="AQ108" s="56">
        <v>3.2002022983258875</v>
      </c>
      <c r="AR108" s="56">
        <v>3.1430873735084841</v>
      </c>
      <c r="AS108" s="56">
        <v>3.0951341989814631</v>
      </c>
      <c r="AT108" s="56">
        <v>3.0521907158027082</v>
      </c>
      <c r="AU108" s="56">
        <v>3.006880830394187</v>
      </c>
      <c r="AV108" s="56">
        <v>2.9644944200866785</v>
      </c>
      <c r="AW108" s="56">
        <v>2.92504172525233</v>
      </c>
      <c r="AX108" s="56">
        <v>2.8925802052230285</v>
      </c>
      <c r="AY108" s="56">
        <v>2.859436659206791</v>
      </c>
      <c r="AZ108" s="56">
        <v>2.8310632918418372</v>
      </c>
      <c r="BA108" s="56">
        <v>2.8066537739707025</v>
      </c>
      <c r="BB108" s="56">
        <v>2.7437123206295544</v>
      </c>
      <c r="BC108" s="56">
        <v>2.6825955285898582</v>
      </c>
      <c r="BD108" s="56">
        <v>2.6245567336535474</v>
      </c>
      <c r="BE108" s="56">
        <v>2.5688821655181027</v>
      </c>
      <c r="BF108" s="56">
        <v>2.5154745937761307</v>
      </c>
      <c r="BG108" s="56">
        <v>2.4645320301861746</v>
      </c>
      <c r="BH108" s="56">
        <v>2.414218808611384</v>
      </c>
      <c r="BI108" s="56">
        <v>2.3647268865555553</v>
      </c>
      <c r="BJ108" s="56">
        <v>2.3174341193207844</v>
      </c>
      <c r="BK108" s="54">
        <v>2.3174341265408849</v>
      </c>
    </row>
    <row r="109" spans="1:63" x14ac:dyDescent="0.2">
      <c r="A109" s="91">
        <v>5059</v>
      </c>
      <c r="B109" s="91">
        <v>5059003</v>
      </c>
      <c r="C109" s="91" t="s">
        <v>81</v>
      </c>
      <c r="D109" s="96">
        <v>19</v>
      </c>
      <c r="E109" s="96">
        <v>8</v>
      </c>
      <c r="F109" s="96">
        <v>20</v>
      </c>
      <c r="G109" s="96">
        <v>30</v>
      </c>
      <c r="H109" s="96">
        <v>32</v>
      </c>
      <c r="I109" s="96">
        <v>46</v>
      </c>
      <c r="J109" s="96">
        <v>81</v>
      </c>
      <c r="K109" s="96">
        <v>13</v>
      </c>
      <c r="L109" s="96">
        <v>25</v>
      </c>
      <c r="M109" s="96">
        <v>22</v>
      </c>
      <c r="N109" s="96">
        <v>10</v>
      </c>
      <c r="O109" s="96">
        <v>7</v>
      </c>
      <c r="P109" s="96">
        <v>18</v>
      </c>
      <c r="Q109" s="96">
        <v>12</v>
      </c>
      <c r="R109" s="96">
        <v>11</v>
      </c>
      <c r="S109" s="96">
        <v>12</v>
      </c>
      <c r="T109" s="96">
        <v>51</v>
      </c>
      <c r="U109" s="96">
        <v>39</v>
      </c>
      <c r="V109" s="96">
        <v>14</v>
      </c>
      <c r="W109" s="96">
        <v>25</v>
      </c>
      <c r="X109" s="96">
        <v>23</v>
      </c>
      <c r="Y109" s="97">
        <v>26</v>
      </c>
      <c r="Z109" s="56">
        <v>51.227857657585027</v>
      </c>
      <c r="AA109" s="56">
        <v>31.409058291264131</v>
      </c>
      <c r="AB109" s="56">
        <v>30.577955111724766</v>
      </c>
      <c r="AC109" s="56">
        <v>27.542257177789377</v>
      </c>
      <c r="AD109" s="56">
        <v>27.145321815048877</v>
      </c>
      <c r="AE109" s="56">
        <v>28.297142088932222</v>
      </c>
      <c r="AF109" s="56">
        <v>32.470171337203993</v>
      </c>
      <c r="AG109" s="56">
        <v>31.987854977010404</v>
      </c>
      <c r="AH109" s="56">
        <v>31.467822191158067</v>
      </c>
      <c r="AI109" s="56">
        <v>31.176141814369387</v>
      </c>
      <c r="AJ109" s="56">
        <v>31.083821756645509</v>
      </c>
      <c r="AK109" s="56">
        <v>30.895994041164862</v>
      </c>
      <c r="AL109" s="56">
        <v>30.669254067608779</v>
      </c>
      <c r="AM109" s="56">
        <v>30.515760663424548</v>
      </c>
      <c r="AN109" s="56">
        <v>30.425901237671127</v>
      </c>
      <c r="AO109" s="56">
        <v>30.247811350576292</v>
      </c>
      <c r="AP109" s="56">
        <v>29.354842510380482</v>
      </c>
      <c r="AQ109" s="56">
        <v>28.068531548773141</v>
      </c>
      <c r="AR109" s="56">
        <v>27.102792215449902</v>
      </c>
      <c r="AS109" s="56">
        <v>26.296117103606445</v>
      </c>
      <c r="AT109" s="56">
        <v>25.576064071933128</v>
      </c>
      <c r="AU109" s="56">
        <v>24.817930475212783</v>
      </c>
      <c r="AV109" s="56">
        <v>24.109329467379627</v>
      </c>
      <c r="AW109" s="56">
        <v>23.450071596575359</v>
      </c>
      <c r="AX109" s="56">
        <v>22.907747027301674</v>
      </c>
      <c r="AY109" s="56">
        <v>22.354114178993441</v>
      </c>
      <c r="AZ109" s="56">
        <v>21.880191869131842</v>
      </c>
      <c r="BA109" s="56">
        <v>21.472492375790608</v>
      </c>
      <c r="BB109" s="56">
        <v>20.421254703393288</v>
      </c>
      <c r="BC109" s="56">
        <v>19.400496791342221</v>
      </c>
      <c r="BD109" s="56">
        <v>18.431149000970997</v>
      </c>
      <c r="BE109" s="56">
        <v>17.501288973013011</v>
      </c>
      <c r="BF109" s="56">
        <v>16.609292208907718</v>
      </c>
      <c r="BG109" s="56">
        <v>15.758465546891987</v>
      </c>
      <c r="BH109" s="56">
        <v>14.9181501475564</v>
      </c>
      <c r="BI109" s="56">
        <v>14.091551953284039</v>
      </c>
      <c r="BJ109" s="56">
        <v>13.301683416466915</v>
      </c>
      <c r="BK109" s="54">
        <v>13.301683313348903</v>
      </c>
    </row>
    <row r="110" spans="1:63" x14ac:dyDescent="0.2">
      <c r="A110" s="91">
        <v>5059</v>
      </c>
      <c r="B110" s="91">
        <v>5059004</v>
      </c>
      <c r="C110" s="91" t="s">
        <v>82</v>
      </c>
      <c r="D110" s="96">
        <v>2</v>
      </c>
      <c r="E110" s="96">
        <v>5</v>
      </c>
      <c r="F110" s="96">
        <v>6</v>
      </c>
      <c r="G110" s="96">
        <v>6</v>
      </c>
      <c r="H110" s="96">
        <v>3</v>
      </c>
      <c r="I110" s="96">
        <v>1</v>
      </c>
      <c r="J110" s="96">
        <v>9</v>
      </c>
      <c r="K110" s="96">
        <v>2</v>
      </c>
      <c r="L110" s="96">
        <v>7</v>
      </c>
      <c r="M110" s="96">
        <v>9</v>
      </c>
      <c r="N110" s="96">
        <v>5</v>
      </c>
      <c r="O110" s="96">
        <v>6</v>
      </c>
      <c r="P110" s="96">
        <v>2</v>
      </c>
      <c r="Q110" s="96">
        <v>4</v>
      </c>
      <c r="R110" s="96">
        <v>1</v>
      </c>
      <c r="S110" s="96">
        <v>2</v>
      </c>
      <c r="T110" s="96">
        <v>7</v>
      </c>
      <c r="U110" s="96">
        <v>2</v>
      </c>
      <c r="V110" s="96">
        <v>3</v>
      </c>
      <c r="W110" s="96">
        <v>6</v>
      </c>
      <c r="X110" s="96">
        <v>6</v>
      </c>
      <c r="Y110" s="97">
        <v>7</v>
      </c>
      <c r="Z110" s="56">
        <v>6.463464079559218</v>
      </c>
      <c r="AA110" s="56">
        <v>6.3596942042646232</v>
      </c>
      <c r="AB110" s="56">
        <v>6.1028663538158412</v>
      </c>
      <c r="AC110" s="56">
        <v>5.6948785348154551</v>
      </c>
      <c r="AD110" s="56">
        <v>4.1253232045586605</v>
      </c>
      <c r="AE110" s="56">
        <v>3.4191575916669334</v>
      </c>
      <c r="AF110" s="56">
        <v>3.1285262903518234</v>
      </c>
      <c r="AG110" s="56">
        <v>3.1062829947427661</v>
      </c>
      <c r="AH110" s="56">
        <v>3.1663617511651312</v>
      </c>
      <c r="AI110" s="56">
        <v>3.1658146963824336</v>
      </c>
      <c r="AJ110" s="56">
        <v>3.119739708771462</v>
      </c>
      <c r="AK110" s="56">
        <v>3.0524889364605166</v>
      </c>
      <c r="AL110" s="56">
        <v>2.9825546845563662</v>
      </c>
      <c r="AM110" s="56">
        <v>2.9198417689125673</v>
      </c>
      <c r="AN110" s="56">
        <v>2.8646658282752067</v>
      </c>
      <c r="AO110" s="56">
        <v>2.8110173508299434</v>
      </c>
      <c r="AP110" s="56">
        <v>2.7373604328262235</v>
      </c>
      <c r="AQ110" s="56">
        <v>2.6926885921327521</v>
      </c>
      <c r="AR110" s="56">
        <v>2.6592263690337345</v>
      </c>
      <c r="AS110" s="56">
        <v>2.6313248748696036</v>
      </c>
      <c r="AT110" s="56">
        <v>2.6064474998655207</v>
      </c>
      <c r="AU110" s="56">
        <v>2.5802735852961756</v>
      </c>
      <c r="AV110" s="56">
        <v>2.5558171334435329</v>
      </c>
      <c r="AW110" s="56">
        <v>2.533067277148306</v>
      </c>
      <c r="AX110" s="56">
        <v>2.5143539138139763</v>
      </c>
      <c r="AY110" s="56">
        <v>2.4952513815014292</v>
      </c>
      <c r="AZ110" s="56">
        <v>2.478899530092713</v>
      </c>
      <c r="BA110" s="56">
        <v>2.4648327544027229</v>
      </c>
      <c r="BB110" s="56">
        <v>2.4285625622936244</v>
      </c>
      <c r="BC110" s="56">
        <v>2.3933440472578913</v>
      </c>
      <c r="BD110" s="56">
        <v>2.3598993249545304</v>
      </c>
      <c r="BE110" s="56">
        <v>2.3278170324435745</v>
      </c>
      <c r="BF110" s="56">
        <v>2.2970411138216305</v>
      </c>
      <c r="BG110" s="56">
        <v>2.2676856591682326</v>
      </c>
      <c r="BH110" s="56">
        <v>2.2386928668973747</v>
      </c>
      <c r="BI110" s="56">
        <v>2.2101733485260606</v>
      </c>
      <c r="BJ110" s="56">
        <v>2.1829210858784283</v>
      </c>
      <c r="BK110" s="54">
        <v>2.1829210892311282</v>
      </c>
    </row>
    <row r="111" spans="1:63" x14ac:dyDescent="0.2">
      <c r="A111" s="91">
        <v>5059</v>
      </c>
      <c r="B111" s="91">
        <v>5059005</v>
      </c>
      <c r="C111" s="91" t="s">
        <v>83</v>
      </c>
      <c r="D111" s="96">
        <v>4</v>
      </c>
      <c r="E111" s="96">
        <v>6</v>
      </c>
      <c r="F111" s="96">
        <v>1</v>
      </c>
      <c r="G111" s="96">
        <v>1</v>
      </c>
      <c r="H111" s="96">
        <v>2</v>
      </c>
      <c r="I111" s="96">
        <v>16</v>
      </c>
      <c r="J111" s="96">
        <v>14</v>
      </c>
      <c r="K111" s="96">
        <v>7</v>
      </c>
      <c r="L111" s="96">
        <v>8</v>
      </c>
      <c r="M111" s="96">
        <v>3</v>
      </c>
      <c r="N111" s="96">
        <v>3</v>
      </c>
      <c r="O111" s="96">
        <v>7</v>
      </c>
      <c r="P111" s="96">
        <v>17</v>
      </c>
      <c r="Q111" s="96">
        <v>8</v>
      </c>
      <c r="R111" s="96">
        <v>8</v>
      </c>
      <c r="S111" s="96">
        <v>7</v>
      </c>
      <c r="T111" s="96">
        <v>7</v>
      </c>
      <c r="U111" s="96">
        <v>2</v>
      </c>
      <c r="V111" s="96">
        <v>1</v>
      </c>
      <c r="W111" s="96">
        <v>4</v>
      </c>
      <c r="X111" s="96">
        <v>5</v>
      </c>
      <c r="Y111" s="97">
        <v>0</v>
      </c>
      <c r="Z111" s="56">
        <v>3.547089953325818</v>
      </c>
      <c r="AA111" s="56">
        <v>2.7811984666706544</v>
      </c>
      <c r="AB111" s="56">
        <v>2.2279332769671885</v>
      </c>
      <c r="AC111" s="56">
        <v>2.1058466129265736</v>
      </c>
      <c r="AD111" s="56">
        <v>2.0608837960354749</v>
      </c>
      <c r="AE111" s="56">
        <v>2.0406543738632132</v>
      </c>
      <c r="AF111" s="56">
        <v>2.0323286978467618</v>
      </c>
      <c r="AG111" s="56">
        <v>2.0316914851736581</v>
      </c>
      <c r="AH111" s="56">
        <v>3.2414686427435644</v>
      </c>
      <c r="AI111" s="56">
        <v>4.1911231265701172</v>
      </c>
      <c r="AJ111" s="56">
        <v>4.5288437762111746</v>
      </c>
      <c r="AK111" s="56">
        <v>4.5777200859078508</v>
      </c>
      <c r="AL111" s="56">
        <v>4.503282242431947</v>
      </c>
      <c r="AM111" s="56">
        <v>4.3909508722657637</v>
      </c>
      <c r="AN111" s="56">
        <v>4.2708100241612392</v>
      </c>
      <c r="AO111" s="56">
        <v>4.1411925769501696</v>
      </c>
      <c r="AP111" s="56">
        <v>3.9518697702002212</v>
      </c>
      <c r="AQ111" s="56">
        <v>3.8362958011956358</v>
      </c>
      <c r="AR111" s="56">
        <v>3.7489295914048624</v>
      </c>
      <c r="AS111" s="56">
        <v>3.6755703662717512</v>
      </c>
      <c r="AT111" s="56">
        <v>3.6098708594016218</v>
      </c>
      <c r="AU111" s="56">
        <v>3.5405481514080765</v>
      </c>
      <c r="AV111" s="56">
        <v>3.4756971781078425</v>
      </c>
      <c r="AW111" s="56">
        <v>3.4153342453633959</v>
      </c>
      <c r="AX111" s="56">
        <v>3.3656676697261618</v>
      </c>
      <c r="AY111" s="56">
        <v>3.3149574326416742</v>
      </c>
      <c r="AZ111" s="56">
        <v>3.2715456053655916</v>
      </c>
      <c r="BA111" s="56">
        <v>3.2341985225635437</v>
      </c>
      <c r="BB111" s="56">
        <v>3.137896688135474</v>
      </c>
      <c r="BC111" s="56">
        <v>3.0443866185255226</v>
      </c>
      <c r="BD111" s="56">
        <v>2.9555859502329302</v>
      </c>
      <c r="BE111" s="56">
        <v>2.8704026006302947</v>
      </c>
      <c r="BF111" s="56">
        <v>2.7886878060210716</v>
      </c>
      <c r="BG111" s="56">
        <v>2.7107445293830716</v>
      </c>
      <c r="BH111" s="56">
        <v>2.6337641601853683</v>
      </c>
      <c r="BI111" s="56">
        <v>2.5580403978793909</v>
      </c>
      <c r="BJ111" s="56">
        <v>2.4856813923447847</v>
      </c>
      <c r="BK111" s="54">
        <v>2.4856814029394108</v>
      </c>
    </row>
    <row r="112" spans="1:63" x14ac:dyDescent="0.2">
      <c r="A112" s="91">
        <v>5059</v>
      </c>
      <c r="B112" s="91">
        <v>5059006</v>
      </c>
      <c r="C112" s="91" t="s">
        <v>84</v>
      </c>
      <c r="D112" s="96">
        <v>15</v>
      </c>
      <c r="E112" s="96">
        <v>5</v>
      </c>
      <c r="F112" s="96">
        <v>10</v>
      </c>
      <c r="G112" s="96">
        <v>17</v>
      </c>
      <c r="H112" s="96">
        <v>12</v>
      </c>
      <c r="I112" s="96">
        <v>8</v>
      </c>
      <c r="J112" s="96">
        <v>5</v>
      </c>
      <c r="K112" s="96">
        <v>14</v>
      </c>
      <c r="L112" s="96">
        <v>8</v>
      </c>
      <c r="M112" s="96">
        <v>21</v>
      </c>
      <c r="N112" s="96">
        <v>5</v>
      </c>
      <c r="O112" s="96">
        <v>4</v>
      </c>
      <c r="P112" s="96">
        <v>8</v>
      </c>
      <c r="Q112" s="96">
        <v>6</v>
      </c>
      <c r="R112" s="96">
        <v>6</v>
      </c>
      <c r="S112" s="96">
        <v>16</v>
      </c>
      <c r="T112" s="96">
        <v>14.000000000000002</v>
      </c>
      <c r="U112" s="96">
        <v>9</v>
      </c>
      <c r="V112" s="96">
        <v>14</v>
      </c>
      <c r="W112" s="96">
        <v>6</v>
      </c>
      <c r="X112" s="96">
        <v>8</v>
      </c>
      <c r="Y112" s="97">
        <v>13</v>
      </c>
      <c r="Z112" s="56">
        <v>2.3503554703418366</v>
      </c>
      <c r="AA112" s="56">
        <v>4.0902298071208589</v>
      </c>
      <c r="AB112" s="56">
        <v>2.6837998309015649</v>
      </c>
      <c r="AC112" s="56">
        <v>2.3175398387797208</v>
      </c>
      <c r="AD112" s="56">
        <v>2.1826513881064247</v>
      </c>
      <c r="AE112" s="56">
        <v>2.1219631215896397</v>
      </c>
      <c r="AF112" s="56">
        <v>2.0969860935402855</v>
      </c>
      <c r="AG112" s="56">
        <v>2.0950744555209733</v>
      </c>
      <c r="AH112" s="56">
        <v>3.3935586256183132</v>
      </c>
      <c r="AI112" s="56">
        <v>4.4376051661665219</v>
      </c>
      <c r="AJ112" s="56">
        <v>4.8948839696198032</v>
      </c>
      <c r="AK112" s="56">
        <v>5.0443896520751323</v>
      </c>
      <c r="AL112" s="56">
        <v>5.0525075625887839</v>
      </c>
      <c r="AM112" s="56">
        <v>5.0108231987679517</v>
      </c>
      <c r="AN112" s="56">
        <v>4.8590834807082812</v>
      </c>
      <c r="AO112" s="56">
        <v>4.6956711202477166</v>
      </c>
      <c r="AP112" s="56">
        <v>4.4572236195382384</v>
      </c>
      <c r="AQ112" s="56">
        <v>4.3116757937859109</v>
      </c>
      <c r="AR112" s="56">
        <v>4.2016668323948574</v>
      </c>
      <c r="AS112" s="56">
        <v>4.1093049425389205</v>
      </c>
      <c r="AT112" s="56">
        <v>4.0265925048043538</v>
      </c>
      <c r="AU112" s="56">
        <v>3.9393224245418552</v>
      </c>
      <c r="AV112" s="56">
        <v>3.8576832598196944</v>
      </c>
      <c r="AW112" s="56">
        <v>3.7816946803249358</v>
      </c>
      <c r="AX112" s="56">
        <v>3.7191716090498579</v>
      </c>
      <c r="AY112" s="56">
        <v>3.6553349154850991</v>
      </c>
      <c r="AZ112" s="56">
        <v>3.6006859195477308</v>
      </c>
      <c r="BA112" s="56">
        <v>3.5536715732019366</v>
      </c>
      <c r="BB112" s="56">
        <v>3.4324420180247963</v>
      </c>
      <c r="BC112" s="56">
        <v>3.3147268759897113</v>
      </c>
      <c r="BD112" s="56">
        <v>3.2029401597778948</v>
      </c>
      <c r="BE112" s="56">
        <v>3.0957070980785333</v>
      </c>
      <c r="BF112" s="56">
        <v>2.9928404186913999</v>
      </c>
      <c r="BG112" s="56">
        <v>2.8947215067274823</v>
      </c>
      <c r="BH112" s="56">
        <v>2.7978147399129019</v>
      </c>
      <c r="BI112" s="56">
        <v>2.7024898419765058</v>
      </c>
      <c r="BJ112" s="56">
        <v>2.6114006601697239</v>
      </c>
      <c r="BK112" s="54">
        <v>2.6114007152625538</v>
      </c>
    </row>
    <row r="113" spans="1:63" x14ac:dyDescent="0.2">
      <c r="A113" s="91">
        <v>5059</v>
      </c>
      <c r="B113" s="91">
        <v>5059007</v>
      </c>
      <c r="C113" s="91" t="s">
        <v>85</v>
      </c>
      <c r="D113" s="96">
        <v>1</v>
      </c>
      <c r="E113" s="96">
        <v>5</v>
      </c>
      <c r="F113" s="96">
        <v>1</v>
      </c>
      <c r="G113" s="96">
        <v>4</v>
      </c>
      <c r="H113" s="96">
        <v>1</v>
      </c>
      <c r="I113" s="96">
        <v>2</v>
      </c>
      <c r="J113" s="96">
        <v>3</v>
      </c>
      <c r="K113" s="96">
        <v>1</v>
      </c>
      <c r="L113" s="96">
        <v>10</v>
      </c>
      <c r="M113" s="96">
        <v>3</v>
      </c>
      <c r="N113" s="96">
        <v>1</v>
      </c>
      <c r="O113" s="96">
        <v>3</v>
      </c>
      <c r="P113" s="96">
        <v>7</v>
      </c>
      <c r="Q113" s="96">
        <v>0</v>
      </c>
      <c r="R113" s="96">
        <v>1</v>
      </c>
      <c r="S113" s="96">
        <v>1</v>
      </c>
      <c r="T113" s="96">
        <v>1</v>
      </c>
      <c r="U113" s="96">
        <v>0</v>
      </c>
      <c r="V113" s="96">
        <v>1</v>
      </c>
      <c r="W113" s="96">
        <v>1</v>
      </c>
      <c r="X113" s="96">
        <v>2</v>
      </c>
      <c r="Y113" s="97">
        <v>0</v>
      </c>
      <c r="Z113" s="56">
        <v>0.39172619517376212</v>
      </c>
      <c r="AA113" s="56">
        <v>0.58778490732430888</v>
      </c>
      <c r="AB113" s="56">
        <v>1.1139666384835942</v>
      </c>
      <c r="AC113" s="56">
        <v>1.0529233064632868</v>
      </c>
      <c r="AD113" s="56">
        <v>1.0304418980177374</v>
      </c>
      <c r="AE113" s="56">
        <v>1.0203271869316066</v>
      </c>
      <c r="AF113" s="56">
        <v>1.0161643489233809</v>
      </c>
      <c r="AG113" s="56">
        <v>1.0158457425868288</v>
      </c>
      <c r="AH113" s="56">
        <v>1.2169577108769412</v>
      </c>
      <c r="AI113" s="56">
        <v>1.3979847529886027</v>
      </c>
      <c r="AJ113" s="56">
        <v>1.4572358316281595</v>
      </c>
      <c r="AK113" s="56">
        <v>1.4652498488760759</v>
      </c>
      <c r="AL113" s="56">
        <v>1.4514484803551773</v>
      </c>
      <c r="AM113" s="56">
        <v>1.4310179185988887</v>
      </c>
      <c r="AN113" s="56">
        <v>1.4092771629271392</v>
      </c>
      <c r="AO113" s="56">
        <v>1.3858759639796185</v>
      </c>
      <c r="AP113" s="56">
        <v>1.351739068503258</v>
      </c>
      <c r="AQ113" s="56">
        <v>1.3309025858939885</v>
      </c>
      <c r="AR113" s="56">
        <v>1.3151544411169467</v>
      </c>
      <c r="AS113" s="56">
        <v>1.3019329344130708</v>
      </c>
      <c r="AT113" s="56">
        <v>1.2900929636859497</v>
      </c>
      <c r="AU113" s="56">
        <v>1.2776007360962018</v>
      </c>
      <c r="AV113" s="56">
        <v>1.2659146022492296</v>
      </c>
      <c r="AW113" s="56">
        <v>1.2550373430541595</v>
      </c>
      <c r="AX113" s="56">
        <v>1.2460875940325729</v>
      </c>
      <c r="AY113" s="56">
        <v>1.2369498162628685</v>
      </c>
      <c r="AZ113" s="56">
        <v>1.229127197430796</v>
      </c>
      <c r="BA113" s="56">
        <v>1.2223974275709639</v>
      </c>
      <c r="BB113" s="56">
        <v>1.2050442595405395</v>
      </c>
      <c r="BC113" s="56">
        <v>1.1881941543264063</v>
      </c>
      <c r="BD113" s="56">
        <v>1.1721926611370164</v>
      </c>
      <c r="BE113" s="56">
        <v>1.1568429908289553</v>
      </c>
      <c r="BF113" s="56">
        <v>1.1421183366776466</v>
      </c>
      <c r="BG113" s="56">
        <v>1.1280732914089295</v>
      </c>
      <c r="BH113" s="56">
        <v>1.1142017548115404</v>
      </c>
      <c r="BI113" s="56">
        <v>1.1005566503167334</v>
      </c>
      <c r="BJ113" s="56">
        <v>1.0875178581687255</v>
      </c>
      <c r="BK113" s="54">
        <v>1.087517871747868</v>
      </c>
    </row>
    <row r="114" spans="1:63" x14ac:dyDescent="0.2">
      <c r="A114" s="91">
        <v>5059</v>
      </c>
      <c r="B114" s="91">
        <v>5059008</v>
      </c>
      <c r="C114" s="91" t="s">
        <v>86</v>
      </c>
      <c r="D114" s="96">
        <v>6</v>
      </c>
      <c r="E114" s="96">
        <v>6</v>
      </c>
      <c r="F114" s="96">
        <v>1</v>
      </c>
      <c r="G114" s="96">
        <v>4</v>
      </c>
      <c r="H114" s="96">
        <v>7</v>
      </c>
      <c r="I114" s="96">
        <v>3</v>
      </c>
      <c r="J114" s="96">
        <v>10</v>
      </c>
      <c r="K114" s="96">
        <v>7</v>
      </c>
      <c r="L114" s="96">
        <v>4</v>
      </c>
      <c r="M114" s="96">
        <v>3</v>
      </c>
      <c r="N114" s="96">
        <v>13</v>
      </c>
      <c r="O114" s="96">
        <v>9</v>
      </c>
      <c r="P114" s="96">
        <v>2</v>
      </c>
      <c r="Q114" s="96">
        <v>4</v>
      </c>
      <c r="R114" s="96">
        <v>3</v>
      </c>
      <c r="S114" s="96">
        <v>5</v>
      </c>
      <c r="T114" s="96">
        <v>7</v>
      </c>
      <c r="U114" s="96">
        <v>19</v>
      </c>
      <c r="V114" s="96">
        <v>3</v>
      </c>
      <c r="W114" s="96">
        <v>3</v>
      </c>
      <c r="X114" s="96">
        <v>3</v>
      </c>
      <c r="Y114" s="97">
        <v>4</v>
      </c>
      <c r="Z114" s="56">
        <v>4.700701870279743</v>
      </c>
      <c r="AA114" s="56">
        <v>4.4819066445182205</v>
      </c>
      <c r="AB114" s="56">
        <v>4.3675996618031299</v>
      </c>
      <c r="AC114" s="56">
        <v>3.6350796775594412</v>
      </c>
      <c r="AD114" s="56">
        <v>3.3653027762128493</v>
      </c>
      <c r="AE114" s="56">
        <v>3.243926243179279</v>
      </c>
      <c r="AF114" s="56">
        <v>3.1939721870805711</v>
      </c>
      <c r="AG114" s="56">
        <v>3.1901489110419465</v>
      </c>
      <c r="AH114" s="56">
        <v>3.4046099395854434</v>
      </c>
      <c r="AI114" s="56">
        <v>3.5530505695763619</v>
      </c>
      <c r="AJ114" s="56">
        <v>3.6005456328072487</v>
      </c>
      <c r="AK114" s="56">
        <v>3.5972900011553595</v>
      </c>
      <c r="AL114" s="56">
        <v>3.5734306240288012</v>
      </c>
      <c r="AM114" s="56">
        <v>3.5445851392636083</v>
      </c>
      <c r="AN114" s="56">
        <v>3.5157234056660167</v>
      </c>
      <c r="AO114" s="56">
        <v>3.4855681568492054</v>
      </c>
      <c r="AP114" s="56">
        <v>3.4423089750419162</v>
      </c>
      <c r="AQ114" s="56">
        <v>3.415949938205892</v>
      </c>
      <c r="AR114" s="56">
        <v>3.3960755511295422</v>
      </c>
      <c r="AS114" s="56">
        <v>3.379420281368426</v>
      </c>
      <c r="AT114" s="56">
        <v>3.364522582034315</v>
      </c>
      <c r="AU114" s="56">
        <v>3.3488159067653696</v>
      </c>
      <c r="AV114" s="56">
        <v>3.3341272704616092</v>
      </c>
      <c r="AW114" s="56">
        <v>3.3204575214274303</v>
      </c>
      <c r="AX114" s="56">
        <v>3.3092109350512589</v>
      </c>
      <c r="AY114" s="56">
        <v>3.2977286973302093</v>
      </c>
      <c r="AZ114" s="56">
        <v>3.2878992585851359</v>
      </c>
      <c r="BA114" s="56">
        <v>3.2794431338930847</v>
      </c>
      <c r="BB114" s="56">
        <v>3.2576387515099556</v>
      </c>
      <c r="BC114" s="56">
        <v>3.2364665054137225</v>
      </c>
      <c r="BD114" s="56">
        <v>3.2163605611549535</v>
      </c>
      <c r="BE114" s="56">
        <v>3.1970736438022387</v>
      </c>
      <c r="BF114" s="56">
        <v>3.1785720662896999</v>
      </c>
      <c r="BG114" s="56">
        <v>3.1609244223612274</v>
      </c>
      <c r="BH114" s="56">
        <v>3.1434947947249041</v>
      </c>
      <c r="BI114" s="56">
        <v>3.1263496812986489</v>
      </c>
      <c r="BJ114" s="56">
        <v>3.1099664022776117</v>
      </c>
      <c r="BK114" s="54">
        <v>3.1099664151184685</v>
      </c>
    </row>
    <row r="115" spans="1:63" x14ac:dyDescent="0.2">
      <c r="A115" s="91">
        <v>5059</v>
      </c>
      <c r="B115" s="91">
        <v>5059009</v>
      </c>
      <c r="C115" s="91" t="s">
        <v>87</v>
      </c>
      <c r="D115" s="98">
        <v>1</v>
      </c>
      <c r="E115" s="98">
        <v>3</v>
      </c>
      <c r="F115" s="98">
        <v>0</v>
      </c>
      <c r="G115" s="98">
        <v>2</v>
      </c>
      <c r="H115" s="98">
        <v>1</v>
      </c>
      <c r="I115" s="98">
        <v>0</v>
      </c>
      <c r="J115" s="98">
        <v>2</v>
      </c>
      <c r="K115" s="98">
        <v>0</v>
      </c>
      <c r="L115" s="98">
        <v>0</v>
      </c>
      <c r="M115" s="98">
        <v>3</v>
      </c>
      <c r="N115" s="98">
        <v>1</v>
      </c>
      <c r="O115" s="98">
        <v>1</v>
      </c>
      <c r="P115" s="98">
        <v>2</v>
      </c>
      <c r="Q115" s="98">
        <v>1</v>
      </c>
      <c r="R115" s="98">
        <v>0</v>
      </c>
      <c r="S115" s="98">
        <v>2</v>
      </c>
      <c r="T115" s="98">
        <v>1</v>
      </c>
      <c r="U115" s="98">
        <v>4</v>
      </c>
      <c r="V115" s="98">
        <v>1</v>
      </c>
      <c r="W115" s="98">
        <v>8</v>
      </c>
      <c r="X115" s="98">
        <v>0</v>
      </c>
      <c r="Y115" s="99">
        <v>1</v>
      </c>
      <c r="Z115" s="61">
        <v>0.39172562827351659</v>
      </c>
      <c r="AA115" s="61">
        <v>0.59416261343186161</v>
      </c>
      <c r="AB115" s="61">
        <v>0.11396663848359419</v>
      </c>
      <c r="AC115" s="61">
        <v>5.2923306463286801E-2</v>
      </c>
      <c r="AD115" s="61">
        <v>3.0441898017737445E-2</v>
      </c>
      <c r="AE115" s="61">
        <v>2.0327186931606595E-2</v>
      </c>
      <c r="AF115" s="61">
        <v>1.6164348923380919E-2</v>
      </c>
      <c r="AG115" s="61">
        <v>1.5845742586828884E-2</v>
      </c>
      <c r="AH115" s="61">
        <v>0.22226700022566967</v>
      </c>
      <c r="AI115" s="61">
        <v>0.41893248619540829</v>
      </c>
      <c r="AJ115" s="61">
        <v>0.48147502750313315</v>
      </c>
      <c r="AK115" s="61">
        <v>0.48998222353606852</v>
      </c>
      <c r="AL115" s="61">
        <v>0.47547761830234964</v>
      </c>
      <c r="AM115" s="61">
        <v>0.45397393440679418</v>
      </c>
      <c r="AN115" s="61">
        <v>0.43108214640848186</v>
      </c>
      <c r="AO115" s="61">
        <v>0.40643749191553202</v>
      </c>
      <c r="AP115" s="61">
        <v>0.37048307830196547</v>
      </c>
      <c r="AQ115" s="61">
        <v>0.34853698564467261</v>
      </c>
      <c r="AR115" s="61">
        <v>0.33194996059439974</v>
      </c>
      <c r="AS115" s="61">
        <v>0.31802401046929507</v>
      </c>
      <c r="AT115" s="61">
        <v>0.30555311815433439</v>
      </c>
      <c r="AU115" s="61">
        <v>0.29239515643985486</v>
      </c>
      <c r="AV115" s="61">
        <v>0.28008622426899643</v>
      </c>
      <c r="AW115" s="61">
        <v>0.26862926374359786</v>
      </c>
      <c r="AX115" s="61">
        <v>0.25920253299975354</v>
      </c>
      <c r="AY115" s="61">
        <v>0.24957775087077627</v>
      </c>
      <c r="AZ115" s="61">
        <v>0.24133821700341479</v>
      </c>
      <c r="BA115" s="61">
        <v>0.23424977419078372</v>
      </c>
      <c r="BB115" s="61">
        <v>0.21597177611445439</v>
      </c>
      <c r="BC115" s="61">
        <v>0.19822365343913825</v>
      </c>
      <c r="BD115" s="61">
        <v>0.18136937086200983</v>
      </c>
      <c r="BE115" s="61">
        <v>0.16520165161039843</v>
      </c>
      <c r="BF115" s="61">
        <v>0.14969226025859775</v>
      </c>
      <c r="BG115" s="61">
        <v>0.13489869884039013</v>
      </c>
      <c r="BH115" s="61">
        <v>0.12028789547350974</v>
      </c>
      <c r="BI115" s="61">
        <v>0.10591559403346675</v>
      </c>
      <c r="BJ115" s="61">
        <v>9.2181919585723679E-2</v>
      </c>
      <c r="BK115" s="59">
        <v>9.2181925035149603E-2</v>
      </c>
    </row>
    <row r="116" spans="1:63" x14ac:dyDescent="0.2">
      <c r="D116" s="93"/>
      <c r="E116" s="93"/>
      <c r="F116" s="93"/>
      <c r="G116" s="93"/>
      <c r="H116" s="93"/>
      <c r="I116" s="93"/>
      <c r="J116" s="93"/>
      <c r="K116" s="93"/>
      <c r="L116" s="93"/>
      <c r="M116" s="93"/>
      <c r="N116" s="93"/>
      <c r="O116" s="93"/>
      <c r="P116" s="93"/>
      <c r="Q116" s="93"/>
      <c r="R116" s="93"/>
      <c r="S116" s="93"/>
      <c r="T116" s="93"/>
      <c r="U116" s="93"/>
      <c r="V116" s="93"/>
      <c r="W116" s="93"/>
      <c r="X116" s="93"/>
      <c r="Y116" s="93"/>
    </row>
    <row r="117" spans="1:63" x14ac:dyDescent="0.2">
      <c r="D117" s="93"/>
      <c r="E117" s="93"/>
      <c r="F117" s="93"/>
      <c r="G117" s="93"/>
      <c r="H117" s="93"/>
      <c r="I117" s="93"/>
      <c r="J117" s="93"/>
      <c r="K117" s="93"/>
      <c r="L117" s="93"/>
      <c r="M117" s="93"/>
      <c r="N117" s="93"/>
      <c r="O117" s="93"/>
      <c r="P117" s="93"/>
      <c r="Q117" s="93"/>
      <c r="R117" s="93"/>
      <c r="S117" s="93"/>
      <c r="T117" s="93"/>
      <c r="U117" s="93"/>
      <c r="V117" s="93"/>
      <c r="W117" s="93"/>
      <c r="X117" s="93"/>
      <c r="Y117" s="93"/>
    </row>
    <row r="118" spans="1:63" x14ac:dyDescent="0.2">
      <c r="B118" s="62">
        <v>5001</v>
      </c>
      <c r="C118" s="68" t="s">
        <v>88</v>
      </c>
      <c r="D118" s="100">
        <v>938</v>
      </c>
      <c r="E118" s="100">
        <v>1272</v>
      </c>
      <c r="F118" s="100">
        <v>1185</v>
      </c>
      <c r="G118" s="100">
        <v>1216</v>
      </c>
      <c r="H118" s="100">
        <v>2026</v>
      </c>
      <c r="I118" s="100">
        <v>1723</v>
      </c>
      <c r="J118" s="100">
        <v>1987</v>
      </c>
      <c r="K118" s="100">
        <v>738</v>
      </c>
      <c r="L118" s="100">
        <v>454</v>
      </c>
      <c r="M118" s="100">
        <v>1039</v>
      </c>
      <c r="N118" s="100">
        <v>683</v>
      </c>
      <c r="O118" s="100">
        <v>1154</v>
      </c>
      <c r="P118" s="100">
        <v>2231</v>
      </c>
      <c r="Q118" s="100">
        <v>1613</v>
      </c>
      <c r="R118" s="100">
        <v>1641</v>
      </c>
      <c r="S118" s="100">
        <v>2336</v>
      </c>
      <c r="T118" s="100">
        <v>1972</v>
      </c>
      <c r="U118" s="100">
        <v>1900</v>
      </c>
      <c r="V118" s="100">
        <v>1669</v>
      </c>
      <c r="W118" s="100">
        <v>1966</v>
      </c>
      <c r="X118" s="100">
        <v>1633</v>
      </c>
      <c r="Y118" s="102">
        <v>1945</v>
      </c>
      <c r="Z118" s="64">
        <v>1576.5015323955984</v>
      </c>
      <c r="AA118" s="64">
        <v>1293.2006351399377</v>
      </c>
      <c r="AB118" s="64">
        <v>1340.3057982298646</v>
      </c>
      <c r="AC118" s="64">
        <v>1282.9992575501658</v>
      </c>
      <c r="AD118" s="64">
        <v>1230.2981620527523</v>
      </c>
      <c r="AE118" s="64">
        <v>1190.0700801422031</v>
      </c>
      <c r="AF118" s="64">
        <v>1148.4876761708174</v>
      </c>
      <c r="AG118" s="64">
        <v>1130.4200129630046</v>
      </c>
      <c r="AH118" s="64">
        <v>1105.712513456245</v>
      </c>
      <c r="AI118" s="64">
        <v>1081.5199599787027</v>
      </c>
      <c r="AJ118" s="64">
        <v>1053.5926823973132</v>
      </c>
      <c r="AK118" s="64">
        <v>1023.3003429037366</v>
      </c>
      <c r="AL118" s="64">
        <v>993.9374294607095</v>
      </c>
      <c r="AM118" s="64">
        <v>970.12770251472125</v>
      </c>
      <c r="AN118" s="64">
        <v>948.60624548273995</v>
      </c>
      <c r="AO118" s="64">
        <v>926.74189065187113</v>
      </c>
      <c r="AP118" s="64">
        <v>884.69341257233987</v>
      </c>
      <c r="AQ118" s="64">
        <v>845.57955740227874</v>
      </c>
      <c r="AR118" s="64">
        <v>816.54016799287615</v>
      </c>
      <c r="AS118" s="64">
        <v>791.6520074231712</v>
      </c>
      <c r="AT118" s="64">
        <v>770.11451159954572</v>
      </c>
      <c r="AU118" s="64">
        <v>747.14463615511659</v>
      </c>
      <c r="AV118" s="64">
        <v>725.83285086098613</v>
      </c>
      <c r="AW118" s="64">
        <v>705.72749993184505</v>
      </c>
      <c r="AX118" s="64">
        <v>689.4445280817763</v>
      </c>
      <c r="AY118" s="64">
        <v>672.82843135049791</v>
      </c>
      <c r="AZ118" s="64">
        <v>658.75339644529265</v>
      </c>
      <c r="BA118" s="64">
        <v>646.41074548095526</v>
      </c>
      <c r="BB118" s="64">
        <v>614.58596035557741</v>
      </c>
      <c r="BC118" s="64">
        <v>583.68393975200195</v>
      </c>
      <c r="BD118" s="64">
        <v>554.33830321029177</v>
      </c>
      <c r="BE118" s="64">
        <v>526.18810977270073</v>
      </c>
      <c r="BF118" s="64">
        <v>499.18417592078487</v>
      </c>
      <c r="BG118" s="64">
        <v>473.42660948483058</v>
      </c>
      <c r="BH118" s="64">
        <v>447.98725664659628</v>
      </c>
      <c r="BI118" s="64">
        <v>422.96317227217133</v>
      </c>
      <c r="BJ118" s="64">
        <v>399.05102549921247</v>
      </c>
      <c r="BK118" s="63">
        <v>399.05102549925232</v>
      </c>
    </row>
    <row r="119" spans="1:63" ht="10.15" customHeight="1" x14ac:dyDescent="0.2">
      <c r="B119" s="53">
        <v>5027</v>
      </c>
      <c r="C119" s="69" t="s">
        <v>89</v>
      </c>
      <c r="D119" s="96">
        <v>21</v>
      </c>
      <c r="E119" s="96">
        <v>33</v>
      </c>
      <c r="F119" s="96">
        <v>9</v>
      </c>
      <c r="G119" s="96">
        <v>28</v>
      </c>
      <c r="H119" s="96">
        <v>24</v>
      </c>
      <c r="I119" s="96">
        <v>46</v>
      </c>
      <c r="J119" s="96">
        <v>19</v>
      </c>
      <c r="K119" s="96">
        <v>32</v>
      </c>
      <c r="L119" s="96">
        <v>13</v>
      </c>
      <c r="M119" s="96">
        <v>27</v>
      </c>
      <c r="N119" s="96">
        <v>22</v>
      </c>
      <c r="O119" s="96">
        <v>38</v>
      </c>
      <c r="P119" s="96">
        <v>25</v>
      </c>
      <c r="Q119" s="96">
        <v>16</v>
      </c>
      <c r="R119" s="96">
        <v>38</v>
      </c>
      <c r="S119" s="96">
        <v>42</v>
      </c>
      <c r="T119" s="96">
        <v>52</v>
      </c>
      <c r="U119" s="96">
        <v>40</v>
      </c>
      <c r="V119" s="96">
        <v>51</v>
      </c>
      <c r="W119" s="96">
        <v>9</v>
      </c>
      <c r="X119" s="96">
        <v>11</v>
      </c>
      <c r="Y119" s="97">
        <v>15</v>
      </c>
      <c r="Z119" s="56">
        <v>14.916693666666669</v>
      </c>
      <c r="AA119" s="56">
        <v>21.893010667011662</v>
      </c>
      <c r="AB119" s="56">
        <v>22.45319622771952</v>
      </c>
      <c r="AC119" s="56">
        <v>28.204805418663263</v>
      </c>
      <c r="AD119" s="56">
        <v>32.255934103837838</v>
      </c>
      <c r="AE119" s="56">
        <v>32.905116957277627</v>
      </c>
      <c r="AF119" s="56">
        <v>32.845130423934194</v>
      </c>
      <c r="AG119" s="56">
        <v>32.564429125576581</v>
      </c>
      <c r="AH119" s="56">
        <v>32.16981660875507</v>
      </c>
      <c r="AI119" s="56">
        <v>32.379705778855879</v>
      </c>
      <c r="AJ119" s="56">
        <v>31.360983601489075</v>
      </c>
      <c r="AK119" s="56">
        <v>30.877173561355153</v>
      </c>
      <c r="AL119" s="56">
        <v>31.012348983204721</v>
      </c>
      <c r="AM119" s="56">
        <v>30.05152575098105</v>
      </c>
      <c r="AN119" s="56">
        <v>29.723526610427257</v>
      </c>
      <c r="AO119" s="56">
        <v>29.366459034776327</v>
      </c>
      <c r="AP119" s="56">
        <v>28.122201996319276</v>
      </c>
      <c r="AQ119" s="56">
        <v>27.497500300908733</v>
      </c>
      <c r="AR119" s="56">
        <v>26.437424289675796</v>
      </c>
      <c r="AS119" s="56">
        <v>26.644067627289701</v>
      </c>
      <c r="AT119" s="56">
        <v>25.703807103982349</v>
      </c>
      <c r="AU119" s="56">
        <v>24.756397447451356</v>
      </c>
      <c r="AV119" s="56">
        <v>24.408155162094687</v>
      </c>
      <c r="AW119" s="56">
        <v>24.094909207406804</v>
      </c>
      <c r="AX119" s="56">
        <v>23.246434572432303</v>
      </c>
      <c r="AY119" s="56">
        <v>22.973188847593001</v>
      </c>
      <c r="AZ119" s="56">
        <v>21.571564649121797</v>
      </c>
      <c r="BA119" s="56">
        <v>21.374435653532409</v>
      </c>
      <c r="BB119" s="56">
        <v>20.866150363384207</v>
      </c>
      <c r="BC119" s="56">
        <v>20.372602883118077</v>
      </c>
      <c r="BD119" s="56">
        <v>19.903912982292379</v>
      </c>
      <c r="BE119" s="56">
        <v>19.4543159407791</v>
      </c>
      <c r="BF119" s="56">
        <v>19.023026230605819</v>
      </c>
      <c r="BG119" s="56">
        <v>18.61164271056499</v>
      </c>
      <c r="BH119" s="56">
        <v>18.205341496350272</v>
      </c>
      <c r="BI119" s="56">
        <v>17.805672686746128</v>
      </c>
      <c r="BJ119" s="56">
        <v>17.42376303951195</v>
      </c>
      <c r="BK119" s="54">
        <v>17.423763039511755</v>
      </c>
    </row>
    <row r="120" spans="1:63" x14ac:dyDescent="0.2">
      <c r="B120" s="53">
        <v>5028</v>
      </c>
      <c r="C120" s="69" t="s">
        <v>90</v>
      </c>
      <c r="D120" s="96">
        <v>129</v>
      </c>
      <c r="E120" s="96">
        <v>76</v>
      </c>
      <c r="F120" s="96">
        <v>148</v>
      </c>
      <c r="G120" s="96">
        <v>123</v>
      </c>
      <c r="H120" s="96">
        <v>104</v>
      </c>
      <c r="I120" s="96">
        <v>82</v>
      </c>
      <c r="J120" s="96">
        <v>63</v>
      </c>
      <c r="K120" s="96">
        <v>168</v>
      </c>
      <c r="L120" s="96">
        <v>121</v>
      </c>
      <c r="M120" s="96">
        <v>78</v>
      </c>
      <c r="N120" s="96">
        <v>94</v>
      </c>
      <c r="O120" s="96">
        <v>146</v>
      </c>
      <c r="P120" s="96">
        <v>93</v>
      </c>
      <c r="Q120" s="96">
        <v>53</v>
      </c>
      <c r="R120" s="96">
        <v>152</v>
      </c>
      <c r="S120" s="96">
        <v>86</v>
      </c>
      <c r="T120" s="96">
        <v>213</v>
      </c>
      <c r="U120" s="96">
        <v>79</v>
      </c>
      <c r="V120" s="96">
        <v>147</v>
      </c>
      <c r="W120" s="96">
        <v>131</v>
      </c>
      <c r="X120" s="96">
        <v>101</v>
      </c>
      <c r="Y120" s="97">
        <v>85</v>
      </c>
      <c r="Z120" s="56">
        <v>113.42449747000866</v>
      </c>
      <c r="AA120" s="56">
        <v>95.782708469981415</v>
      </c>
      <c r="AB120" s="56">
        <v>91.918982965535349</v>
      </c>
      <c r="AC120" s="56">
        <v>88.604332108945485</v>
      </c>
      <c r="AD120" s="56">
        <v>85.557903809163491</v>
      </c>
      <c r="AE120" s="56">
        <v>83.296849936947339</v>
      </c>
      <c r="AF120" s="56">
        <v>80.583545618697059</v>
      </c>
      <c r="AG120" s="56">
        <v>79.404607800763529</v>
      </c>
      <c r="AH120" s="56">
        <v>77.792412287706142</v>
      </c>
      <c r="AI120" s="56">
        <v>76.213817652695596</v>
      </c>
      <c r="AJ120" s="56">
        <v>74.391527558290576</v>
      </c>
      <c r="AK120" s="56">
        <v>72.41491419042498</v>
      </c>
      <c r="AL120" s="56">
        <v>70.498947044891125</v>
      </c>
      <c r="AM120" s="56">
        <v>68.945332324027603</v>
      </c>
      <c r="AN120" s="56">
        <v>67.541030101863498</v>
      </c>
      <c r="AO120" s="56">
        <v>66.114353365735965</v>
      </c>
      <c r="AP120" s="56">
        <v>63.370637123937847</v>
      </c>
      <c r="AQ120" s="56">
        <v>60.818408729226377</v>
      </c>
      <c r="AR120" s="56">
        <v>58.923551935035597</v>
      </c>
      <c r="AS120" s="56">
        <v>57.299568059701024</v>
      </c>
      <c r="AT120" s="56">
        <v>55.894219286149344</v>
      </c>
      <c r="AU120" s="56">
        <v>54.39540593529312</v>
      </c>
      <c r="AV120" s="56">
        <v>53.004785058539895</v>
      </c>
      <c r="AW120" s="56">
        <v>51.692885546101607</v>
      </c>
      <c r="AX120" s="56">
        <v>50.630401090777291</v>
      </c>
      <c r="AY120" s="56">
        <v>49.546179816688529</v>
      </c>
      <c r="AZ120" s="56">
        <v>48.627766032480707</v>
      </c>
      <c r="BA120" s="56">
        <v>47.82239248593838</v>
      </c>
      <c r="BB120" s="56">
        <v>45.745785107310383</v>
      </c>
      <c r="BC120" s="56">
        <v>43.729389277863646</v>
      </c>
      <c r="BD120" s="56">
        <v>41.814549471936182</v>
      </c>
      <c r="BE120" s="56">
        <v>39.977713836690626</v>
      </c>
      <c r="BF120" s="56">
        <v>38.215673085498594</v>
      </c>
      <c r="BG120" s="56">
        <v>36.534959380575565</v>
      </c>
      <c r="BH120" s="56">
        <v>34.875009514355582</v>
      </c>
      <c r="BI120" s="56">
        <v>33.242156439284507</v>
      </c>
      <c r="BJ120" s="56">
        <v>31.681858695502012</v>
      </c>
      <c r="BK120" s="54">
        <v>31.681858695503998</v>
      </c>
    </row>
    <row r="121" spans="1:63" x14ac:dyDescent="0.2">
      <c r="B121" s="53">
        <v>5029</v>
      </c>
      <c r="C121" s="69" t="s">
        <v>91</v>
      </c>
      <c r="D121" s="96">
        <v>24</v>
      </c>
      <c r="E121" s="96">
        <v>53</v>
      </c>
      <c r="F121" s="96">
        <v>29</v>
      </c>
      <c r="G121" s="96">
        <v>40</v>
      </c>
      <c r="H121" s="96">
        <v>71</v>
      </c>
      <c r="I121" s="96">
        <v>50</v>
      </c>
      <c r="J121" s="96">
        <v>41</v>
      </c>
      <c r="K121" s="96">
        <v>89</v>
      </c>
      <c r="L121" s="96">
        <v>45</v>
      </c>
      <c r="M121" s="96">
        <v>47</v>
      </c>
      <c r="N121" s="96">
        <v>59.000000000000007</v>
      </c>
      <c r="O121" s="96">
        <v>87.000000000000014</v>
      </c>
      <c r="P121" s="96">
        <v>81</v>
      </c>
      <c r="Q121" s="96">
        <v>111</v>
      </c>
      <c r="R121" s="96">
        <v>51</v>
      </c>
      <c r="S121" s="96">
        <v>133</v>
      </c>
      <c r="T121" s="96">
        <v>70</v>
      </c>
      <c r="U121" s="96">
        <v>36</v>
      </c>
      <c r="V121" s="96">
        <v>35</v>
      </c>
      <c r="W121" s="96">
        <v>29</v>
      </c>
      <c r="X121" s="96">
        <v>36</v>
      </c>
      <c r="Y121" s="97">
        <v>67</v>
      </c>
      <c r="Z121" s="56">
        <v>35.924124099141054</v>
      </c>
      <c r="AA121" s="56">
        <v>32.991490663549754</v>
      </c>
      <c r="AB121" s="56">
        <v>33.998125575167997</v>
      </c>
      <c r="AC121" s="56">
        <v>35.006089998300382</v>
      </c>
      <c r="AD121" s="56">
        <v>35.944654434472234</v>
      </c>
      <c r="AE121" s="56">
        <v>37.066884366917705</v>
      </c>
      <c r="AF121" s="56">
        <v>35.855423884383072</v>
      </c>
      <c r="AG121" s="56">
        <v>35.329041138375885</v>
      </c>
      <c r="AH121" s="56">
        <v>34.609213605189645</v>
      </c>
      <c r="AI121" s="56">
        <v>33.90438849383284</v>
      </c>
      <c r="AJ121" s="56">
        <v>33.090756044927289</v>
      </c>
      <c r="AK121" s="56">
        <v>32.208219954776567</v>
      </c>
      <c r="AL121" s="56">
        <v>31.352761734688698</v>
      </c>
      <c r="AM121" s="56">
        <v>30.659089879764867</v>
      </c>
      <c r="AN121" s="56">
        <v>30.032084410365833</v>
      </c>
      <c r="AO121" s="56">
        <v>29.395088967007805</v>
      </c>
      <c r="AP121" s="56">
        <v>28.170049895693023</v>
      </c>
      <c r="AQ121" s="56">
        <v>27.03050803826126</v>
      </c>
      <c r="AR121" s="56">
        <v>26.184475357449756</v>
      </c>
      <c r="AS121" s="56">
        <v>25.459384450393436</v>
      </c>
      <c r="AT121" s="56">
        <v>24.83191170733155</v>
      </c>
      <c r="AU121" s="56">
        <v>24.162708060309424</v>
      </c>
      <c r="AV121" s="56">
        <v>23.541811160891747</v>
      </c>
      <c r="AW121" s="56">
        <v>22.956062483279197</v>
      </c>
      <c r="AX121" s="56">
        <v>22.481674880576879</v>
      </c>
      <c r="AY121" s="56">
        <v>21.997582027798373</v>
      </c>
      <c r="AZ121" s="56">
        <v>21.587520392361128</v>
      </c>
      <c r="BA121" s="56">
        <v>21.227929977546022</v>
      </c>
      <c r="BB121" s="56">
        <v>20.300747663337411</v>
      </c>
      <c r="BC121" s="56">
        <v>19.400449142420037</v>
      </c>
      <c r="BD121" s="56">
        <v>18.54549426704358</v>
      </c>
      <c r="BE121" s="56">
        <v>17.725367394417553</v>
      </c>
      <c r="BF121" s="56">
        <v>16.938635613420939</v>
      </c>
      <c r="BG121" s="56">
        <v>16.188215462508502</v>
      </c>
      <c r="BH121" s="56">
        <v>15.447066136800457</v>
      </c>
      <c r="BI121" s="56">
        <v>14.71801522978355</v>
      </c>
      <c r="BJ121" s="56">
        <v>14.021359478762173</v>
      </c>
      <c r="BK121" s="54">
        <v>14.021359478762927</v>
      </c>
    </row>
    <row r="122" spans="1:63" x14ac:dyDescent="0.2">
      <c r="B122" s="53">
        <v>5031</v>
      </c>
      <c r="C122" s="69" t="s">
        <v>92</v>
      </c>
      <c r="D122" s="96">
        <v>99.000000000000014</v>
      </c>
      <c r="E122" s="96">
        <v>103</v>
      </c>
      <c r="F122" s="96">
        <v>124</v>
      </c>
      <c r="G122" s="96">
        <v>108</v>
      </c>
      <c r="H122" s="96">
        <v>54</v>
      </c>
      <c r="I122" s="96">
        <v>52</v>
      </c>
      <c r="J122" s="96">
        <v>88</v>
      </c>
      <c r="K122" s="96">
        <v>77</v>
      </c>
      <c r="L122" s="96">
        <v>55</v>
      </c>
      <c r="M122" s="96">
        <v>27</v>
      </c>
      <c r="N122" s="96">
        <v>36</v>
      </c>
      <c r="O122" s="96">
        <v>137</v>
      </c>
      <c r="P122" s="96">
        <v>80</v>
      </c>
      <c r="Q122" s="96">
        <v>135</v>
      </c>
      <c r="R122" s="96">
        <v>74</v>
      </c>
      <c r="S122" s="96">
        <v>89</v>
      </c>
      <c r="T122" s="96">
        <v>102</v>
      </c>
      <c r="U122" s="96">
        <v>91</v>
      </c>
      <c r="V122" s="96">
        <v>34</v>
      </c>
      <c r="W122" s="96">
        <v>95</v>
      </c>
      <c r="X122" s="96">
        <v>88</v>
      </c>
      <c r="Y122" s="97">
        <v>96</v>
      </c>
      <c r="Z122" s="56">
        <v>78.063970678988198</v>
      </c>
      <c r="AA122" s="56">
        <v>66.680222559774975</v>
      </c>
      <c r="AB122" s="56">
        <v>65.068045056206941</v>
      </c>
      <c r="AC122" s="56">
        <v>63.76211467636864</v>
      </c>
      <c r="AD122" s="56">
        <v>62.568359957487644</v>
      </c>
      <c r="AE122" s="56">
        <v>61.909761160221848</v>
      </c>
      <c r="AF122" s="56">
        <v>59.752666362897344</v>
      </c>
      <c r="AG122" s="56">
        <v>58.815403035548414</v>
      </c>
      <c r="AH122" s="56">
        <v>57.533696988019926</v>
      </c>
      <c r="AI122" s="56">
        <v>56.278703859765997</v>
      </c>
      <c r="AJ122" s="56">
        <v>54.82997123681043</v>
      </c>
      <c r="AK122" s="56">
        <v>53.258550595393402</v>
      </c>
      <c r="AL122" s="56">
        <v>51.735344100023148</v>
      </c>
      <c r="AM122" s="56">
        <v>50.500210167981365</v>
      </c>
      <c r="AN122" s="56">
        <v>49.38378065547704</v>
      </c>
      <c r="AO122" s="56">
        <v>48.249563257060153</v>
      </c>
      <c r="AP122" s="56">
        <v>46.068290780283867</v>
      </c>
      <c r="AQ122" s="56">
        <v>44.039252402690522</v>
      </c>
      <c r="AR122" s="56">
        <v>42.532828775628928</v>
      </c>
      <c r="AS122" s="56">
        <v>41.241750902476852</v>
      </c>
      <c r="AT122" s="56">
        <v>40.124489374728405</v>
      </c>
      <c r="AU122" s="56">
        <v>38.932922892656663</v>
      </c>
      <c r="AV122" s="56">
        <v>37.827370139830428</v>
      </c>
      <c r="AW122" s="56">
        <v>36.78440138993443</v>
      </c>
      <c r="AX122" s="56">
        <v>35.939719252584418</v>
      </c>
      <c r="AY122" s="56">
        <v>35.07775620120232</v>
      </c>
      <c r="AZ122" s="56">
        <v>34.347611195949526</v>
      </c>
      <c r="BA122" s="56">
        <v>33.7073339238909</v>
      </c>
      <c r="BB122" s="56">
        <v>32.056417385561204</v>
      </c>
      <c r="BC122" s="56">
        <v>30.453369425261148</v>
      </c>
      <c r="BD122" s="56">
        <v>28.931059172300422</v>
      </c>
      <c r="BE122" s="56">
        <v>27.47076274860779</v>
      </c>
      <c r="BF122" s="56">
        <v>26.069928750186591</v>
      </c>
      <c r="BG122" s="56">
        <v>24.733750289004604</v>
      </c>
      <c r="BH122" s="56">
        <v>23.414079216297118</v>
      </c>
      <c r="BI122" s="56">
        <v>22.115950270959683</v>
      </c>
      <c r="BJ122" s="56">
        <v>20.875503291698728</v>
      </c>
      <c r="BK122" s="54">
        <v>20.875503291698326</v>
      </c>
    </row>
    <row r="123" spans="1:63" x14ac:dyDescent="0.2">
      <c r="B123" s="53">
        <v>5035</v>
      </c>
      <c r="C123" s="69" t="s">
        <v>93</v>
      </c>
      <c r="D123" s="96">
        <v>193</v>
      </c>
      <c r="E123" s="96">
        <v>87</v>
      </c>
      <c r="F123" s="96">
        <v>210</v>
      </c>
      <c r="G123" s="96">
        <v>228</v>
      </c>
      <c r="H123" s="96">
        <v>325</v>
      </c>
      <c r="I123" s="96">
        <v>240</v>
      </c>
      <c r="J123" s="96">
        <v>240</v>
      </c>
      <c r="K123" s="96">
        <v>260</v>
      </c>
      <c r="L123" s="96">
        <v>170</v>
      </c>
      <c r="M123" s="96">
        <v>160</v>
      </c>
      <c r="N123" s="96">
        <v>116</v>
      </c>
      <c r="O123" s="96">
        <v>200</v>
      </c>
      <c r="P123" s="96">
        <v>165</v>
      </c>
      <c r="Q123" s="96">
        <v>167</v>
      </c>
      <c r="R123" s="96">
        <v>180</v>
      </c>
      <c r="S123" s="96">
        <v>223</v>
      </c>
      <c r="T123" s="96">
        <v>179</v>
      </c>
      <c r="U123" s="96">
        <v>112</v>
      </c>
      <c r="V123" s="96">
        <v>97</v>
      </c>
      <c r="W123" s="96">
        <v>115</v>
      </c>
      <c r="X123" s="96">
        <v>88</v>
      </c>
      <c r="Y123" s="97">
        <v>160</v>
      </c>
      <c r="Z123" s="56">
        <v>95.663567542093574</v>
      </c>
      <c r="AA123" s="56">
        <v>90.002551386558764</v>
      </c>
      <c r="AB123" s="56">
        <v>95.026818091116724</v>
      </c>
      <c r="AC123" s="56">
        <v>99.071356696916041</v>
      </c>
      <c r="AD123" s="56">
        <v>102.82218367699248</v>
      </c>
      <c r="AE123" s="56">
        <v>106.93166498792542</v>
      </c>
      <c r="AF123" s="56">
        <v>103.62884606203254</v>
      </c>
      <c r="AG123" s="56">
        <v>102.19245262089734</v>
      </c>
      <c r="AH123" s="56">
        <v>100.2217345958108</v>
      </c>
      <c r="AI123" s="56">
        <v>98.301245455901736</v>
      </c>
      <c r="AJ123" s="56">
        <v>96.078711035096546</v>
      </c>
      <c r="AK123" s="56">
        <v>93.662535353465927</v>
      </c>
      <c r="AL123" s="56">
        <v>91.334366664237905</v>
      </c>
      <c r="AM123" s="56">
        <v>89.435537681030667</v>
      </c>
      <c r="AN123" s="56">
        <v>87.728381331417253</v>
      </c>
      <c r="AO123" s="56">
        <v>85.979719655771888</v>
      </c>
      <c r="AP123" s="56">
        <v>82.630850927031858</v>
      </c>
      <c r="AQ123" s="56">
        <v>79.511054065633743</v>
      </c>
      <c r="AR123" s="56">
        <v>77.185660317675342</v>
      </c>
      <c r="AS123" s="56">
        <v>75.214406586304946</v>
      </c>
      <c r="AT123" s="56">
        <v>73.487378403741573</v>
      </c>
      <c r="AU123" s="56">
        <v>71.655537603301724</v>
      </c>
      <c r="AV123" s="56">
        <v>69.950949944364936</v>
      </c>
      <c r="AW123" s="56">
        <v>68.352026583075741</v>
      </c>
      <c r="AX123" s="56">
        <v>67.048827789707005</v>
      </c>
      <c r="AY123" s="56">
        <v>65.718777347228141</v>
      </c>
      <c r="AZ123" s="56">
        <v>64.587250467351737</v>
      </c>
      <c r="BA123" s="56">
        <v>63.602776715723195</v>
      </c>
      <c r="BB123" s="56">
        <v>61.064370201783163</v>
      </c>
      <c r="BC123" s="56">
        <v>58.59956517372575</v>
      </c>
      <c r="BD123" s="56">
        <v>56.258900353527338</v>
      </c>
      <c r="BE123" s="56">
        <v>54.013586391183757</v>
      </c>
      <c r="BF123" s="56">
        <v>51.859700313974287</v>
      </c>
      <c r="BG123" s="56">
        <v>49.80522691638015</v>
      </c>
      <c r="BH123" s="56">
        <v>47.776134851796385</v>
      </c>
      <c r="BI123" s="56">
        <v>45.780165404357788</v>
      </c>
      <c r="BJ123" s="56">
        <v>43.872886254112593</v>
      </c>
      <c r="BK123" s="54">
        <v>43.872886254115087</v>
      </c>
    </row>
    <row r="124" spans="1:63" x14ac:dyDescent="0.2">
      <c r="B124" s="53">
        <v>5054</v>
      </c>
      <c r="C124" s="69" t="s">
        <v>94</v>
      </c>
      <c r="D124" s="96">
        <v>36</v>
      </c>
      <c r="E124" s="96">
        <v>34</v>
      </c>
      <c r="F124" s="96">
        <v>37</v>
      </c>
      <c r="G124" s="96">
        <v>32</v>
      </c>
      <c r="H124" s="96">
        <v>25</v>
      </c>
      <c r="I124" s="96">
        <v>45</v>
      </c>
      <c r="J124" s="96">
        <v>51</v>
      </c>
      <c r="K124" s="96">
        <v>17</v>
      </c>
      <c r="L124" s="96">
        <v>27</v>
      </c>
      <c r="M124" s="96">
        <v>59</v>
      </c>
      <c r="N124" s="96">
        <v>32</v>
      </c>
      <c r="O124" s="96">
        <v>68</v>
      </c>
      <c r="P124" s="96">
        <v>61</v>
      </c>
      <c r="Q124" s="96">
        <v>63</v>
      </c>
      <c r="R124" s="96">
        <v>52</v>
      </c>
      <c r="S124" s="96">
        <v>25</v>
      </c>
      <c r="T124" s="96">
        <v>34</v>
      </c>
      <c r="U124" s="96">
        <v>19</v>
      </c>
      <c r="V124" s="96">
        <v>49</v>
      </c>
      <c r="W124" s="96">
        <v>58</v>
      </c>
      <c r="X124" s="96">
        <v>31</v>
      </c>
      <c r="Y124" s="97">
        <v>18</v>
      </c>
      <c r="Z124" s="56">
        <v>21.305677452768279</v>
      </c>
      <c r="AA124" s="56">
        <v>15.682942762686404</v>
      </c>
      <c r="AB124" s="56">
        <v>23.553862827015568</v>
      </c>
      <c r="AC124" s="56">
        <v>28.708585685615713</v>
      </c>
      <c r="AD124" s="56">
        <v>33.931424414583653</v>
      </c>
      <c r="AE124" s="56">
        <v>34.346472256012014</v>
      </c>
      <c r="AF124" s="56">
        <v>34.556477305119742</v>
      </c>
      <c r="AG124" s="56">
        <v>34.725161092242757</v>
      </c>
      <c r="AH124" s="56">
        <v>34.093781065328358</v>
      </c>
      <c r="AI124" s="56">
        <v>34.117781375452218</v>
      </c>
      <c r="AJ124" s="56">
        <v>34.653065847188387</v>
      </c>
      <c r="AK124" s="56">
        <v>33.87896978297389</v>
      </c>
      <c r="AL124" s="56">
        <v>34.401233960390464</v>
      </c>
      <c r="AM124" s="56">
        <v>34.411350879860954</v>
      </c>
      <c r="AN124" s="56">
        <v>35.122163983964867</v>
      </c>
      <c r="AO124" s="56">
        <v>33.933049998428487</v>
      </c>
      <c r="AP124" s="56">
        <v>34.10747869242023</v>
      </c>
      <c r="AQ124" s="56">
        <v>33.107955979763041</v>
      </c>
      <c r="AR124" s="56">
        <v>31.723656723828412</v>
      </c>
      <c r="AS124" s="56">
        <v>32.360269566467551</v>
      </c>
      <c r="AT124" s="56">
        <v>31.167675091213891</v>
      </c>
      <c r="AU124" s="56">
        <v>31.199253731792098</v>
      </c>
      <c r="AV124" s="56">
        <v>30.024260210726382</v>
      </c>
      <c r="AW124" s="56">
        <v>30.140872547721031</v>
      </c>
      <c r="AX124" s="56">
        <v>29.712941358294639</v>
      </c>
      <c r="AY124" s="56">
        <v>28.657942334056429</v>
      </c>
      <c r="AZ124" s="56">
        <v>28.274600069568393</v>
      </c>
      <c r="BA124" s="56">
        <v>27.959193676625304</v>
      </c>
      <c r="BB124" s="56">
        <v>27.145937212388123</v>
      </c>
      <c r="BC124" s="56">
        <v>26.356261243962315</v>
      </c>
      <c r="BD124" s="56">
        <v>25.60635740264118</v>
      </c>
      <c r="BE124" s="56">
        <v>24.887002136220133</v>
      </c>
      <c r="BF124" s="56">
        <v>24.196938599942733</v>
      </c>
      <c r="BG124" s="56">
        <v>23.5387249678774</v>
      </c>
      <c r="BH124" s="56">
        <v>22.888643025133852</v>
      </c>
      <c r="BI124" s="56">
        <v>22.249172929767219</v>
      </c>
      <c r="BJ124" s="56">
        <v>21.638117494192286</v>
      </c>
      <c r="BK124" s="54">
        <v>21.638117494192276</v>
      </c>
    </row>
    <row r="125" spans="1:63" x14ac:dyDescent="0.2">
      <c r="B125" s="57">
        <v>5059</v>
      </c>
      <c r="C125" s="70" t="s">
        <v>95</v>
      </c>
      <c r="D125" s="98">
        <v>78</v>
      </c>
      <c r="E125" s="98">
        <v>58</v>
      </c>
      <c r="F125" s="98">
        <v>63</v>
      </c>
      <c r="G125" s="98">
        <v>136</v>
      </c>
      <c r="H125" s="98">
        <v>102</v>
      </c>
      <c r="I125" s="98">
        <v>106</v>
      </c>
      <c r="J125" s="98">
        <v>145</v>
      </c>
      <c r="K125" s="98">
        <v>110</v>
      </c>
      <c r="L125" s="98">
        <v>70</v>
      </c>
      <c r="M125" s="98">
        <v>93</v>
      </c>
      <c r="N125" s="98">
        <v>58</v>
      </c>
      <c r="O125" s="98">
        <v>86</v>
      </c>
      <c r="P125" s="98">
        <v>75</v>
      </c>
      <c r="Q125" s="98">
        <v>42</v>
      </c>
      <c r="R125" s="98">
        <v>79</v>
      </c>
      <c r="S125" s="98">
        <v>114</v>
      </c>
      <c r="T125" s="98">
        <v>153</v>
      </c>
      <c r="U125" s="98">
        <v>164</v>
      </c>
      <c r="V125" s="98">
        <v>93</v>
      </c>
      <c r="W125" s="98">
        <v>74</v>
      </c>
      <c r="X125" s="98">
        <v>115</v>
      </c>
      <c r="Y125" s="99">
        <v>84</v>
      </c>
      <c r="Z125" s="61">
        <v>127.31915676565217</v>
      </c>
      <c r="AA125" s="61">
        <v>103.97444055757289</v>
      </c>
      <c r="AB125" s="61">
        <v>97.569626408358289</v>
      </c>
      <c r="AC125" s="61">
        <v>90.604817691241124</v>
      </c>
      <c r="AD125" s="61">
        <v>84.173005241160283</v>
      </c>
      <c r="AE125" s="61">
        <v>78.580287245844929</v>
      </c>
      <c r="AF125" s="61">
        <v>76.346791368285096</v>
      </c>
      <c r="AG125" s="61">
        <v>75.374148262902864</v>
      </c>
      <c r="AH125" s="61">
        <v>74.033306471208121</v>
      </c>
      <c r="AI125" s="61">
        <v>72.735669741450437</v>
      </c>
      <c r="AJ125" s="61">
        <v>71.22842728630765</v>
      </c>
      <c r="AK125" s="61">
        <v>69.584503960514596</v>
      </c>
      <c r="AL125" s="61">
        <v>68.01414291653623</v>
      </c>
      <c r="AM125" s="61">
        <v>66.722490270839771</v>
      </c>
      <c r="AN125" s="61">
        <v>65.57027851921093</v>
      </c>
      <c r="AO125" s="61">
        <v>64.375866289906853</v>
      </c>
      <c r="AP125" s="61">
        <v>62.102285833959918</v>
      </c>
      <c r="AQ125" s="61">
        <v>59.979631065439165</v>
      </c>
      <c r="AR125" s="61">
        <v>58.388443952202991</v>
      </c>
      <c r="AS125" s="61">
        <v>57.060921551543636</v>
      </c>
      <c r="AT125" s="61">
        <v>55.876851817139979</v>
      </c>
      <c r="AU125" s="61">
        <v>54.63077674969427</v>
      </c>
      <c r="AV125" s="61">
        <v>53.466351704135775</v>
      </c>
      <c r="AW125" s="61">
        <v>52.383126107211353</v>
      </c>
      <c r="AX125" s="61">
        <v>51.492076077129639</v>
      </c>
      <c r="AY125" s="61">
        <v>50.582479548884514</v>
      </c>
      <c r="AZ125" s="61">
        <v>49.803855509102348</v>
      </c>
      <c r="BA125" s="61">
        <v>49.134036929169532</v>
      </c>
      <c r="BB125" s="61">
        <v>47.406949900548014</v>
      </c>
      <c r="BC125" s="61">
        <v>45.729940024995301</v>
      </c>
      <c r="BD125" s="61">
        <v>44.137392957724948</v>
      </c>
      <c r="BE125" s="61">
        <v>42.609720932675302</v>
      </c>
      <c r="BF125" s="61">
        <v>41.144254828391162</v>
      </c>
      <c r="BG125" s="61">
        <v>39.746427358223315</v>
      </c>
      <c r="BH125" s="61">
        <v>38.36586889945211</v>
      </c>
      <c r="BI125" s="61">
        <v>37.007846485285626</v>
      </c>
      <c r="BJ125" s="61">
        <v>35.710167385323572</v>
      </c>
      <c r="BK125" s="59">
        <v>35.710167385323842</v>
      </c>
    </row>
    <row r="126" spans="1:63" x14ac:dyDescent="0.2">
      <c r="B126" s="65"/>
      <c r="C126" s="71" t="s">
        <v>694</v>
      </c>
      <c r="D126" s="94">
        <v>1518</v>
      </c>
      <c r="E126" s="94">
        <v>1716</v>
      </c>
      <c r="F126" s="94">
        <v>1805</v>
      </c>
      <c r="G126" s="94">
        <v>1911</v>
      </c>
      <c r="H126" s="94">
        <v>2731</v>
      </c>
      <c r="I126" s="94">
        <v>2344</v>
      </c>
      <c r="J126" s="94">
        <v>2634</v>
      </c>
      <c r="K126" s="94">
        <v>1491</v>
      </c>
      <c r="L126" s="94">
        <v>955</v>
      </c>
      <c r="M126" s="94">
        <v>1530</v>
      </c>
      <c r="N126" s="94">
        <v>1100</v>
      </c>
      <c r="O126" s="94">
        <v>1916</v>
      </c>
      <c r="P126" s="94">
        <v>2811</v>
      </c>
      <c r="Q126" s="94">
        <v>2200</v>
      </c>
      <c r="R126" s="94">
        <v>2267</v>
      </c>
      <c r="S126" s="94">
        <v>3048</v>
      </c>
      <c r="T126" s="94">
        <v>2775</v>
      </c>
      <c r="U126" s="94">
        <v>2441</v>
      </c>
      <c r="V126" s="94">
        <v>2175</v>
      </c>
      <c r="W126" s="94">
        <v>2477</v>
      </c>
      <c r="X126" s="94">
        <v>2103</v>
      </c>
      <c r="Y126" s="103">
        <v>2470</v>
      </c>
      <c r="Z126" s="72">
        <v>2063.1192200709165</v>
      </c>
      <c r="AA126" s="72">
        <v>1720.2080022070736</v>
      </c>
      <c r="AB126" s="72">
        <v>1769.8944553809849</v>
      </c>
      <c r="AC126" s="72">
        <v>1716.9613598262165</v>
      </c>
      <c r="AD126" s="72">
        <v>1667.5516276904502</v>
      </c>
      <c r="AE126" s="72">
        <v>1625.1071170533501</v>
      </c>
      <c r="AF126" s="72">
        <v>1572.0565571961665</v>
      </c>
      <c r="AG126" s="72">
        <v>1548.8252560393121</v>
      </c>
      <c r="AH126" s="72">
        <v>1516.1664750782631</v>
      </c>
      <c r="AI126" s="72">
        <v>1485.4512723366574</v>
      </c>
      <c r="AJ126" s="72">
        <v>1449.2261250074232</v>
      </c>
      <c r="AK126" s="72">
        <v>1409.1852103026411</v>
      </c>
      <c r="AL126" s="72">
        <v>1372.2865748646821</v>
      </c>
      <c r="AM126" s="72">
        <v>1340.8532394692072</v>
      </c>
      <c r="AN126" s="72">
        <v>1313.7074910954664</v>
      </c>
      <c r="AO126" s="72">
        <v>1284.1559912205585</v>
      </c>
      <c r="AP126" s="72">
        <v>1229.265207821986</v>
      </c>
      <c r="AQ126" s="72">
        <v>1177.5638679842018</v>
      </c>
      <c r="AR126" s="72">
        <v>1137.9162093443729</v>
      </c>
      <c r="AS126" s="72">
        <v>1106.9323761673486</v>
      </c>
      <c r="AT126" s="72">
        <v>1077.2008443838329</v>
      </c>
      <c r="AU126" s="72">
        <v>1046.877638575615</v>
      </c>
      <c r="AV126" s="72">
        <v>1018.05653424157</v>
      </c>
      <c r="AW126" s="72">
        <v>992.13178379657529</v>
      </c>
      <c r="AX126" s="72">
        <v>969.9966031032784</v>
      </c>
      <c r="AY126" s="72">
        <v>947.38233747394918</v>
      </c>
      <c r="AZ126" s="72">
        <v>927.55356476122836</v>
      </c>
      <c r="BA126" s="72">
        <v>911.238844843381</v>
      </c>
      <c r="BB126" s="72">
        <v>869.17231818989012</v>
      </c>
      <c r="BC126" s="72">
        <v>828.32551692334823</v>
      </c>
      <c r="BD126" s="72">
        <v>789.53596981775763</v>
      </c>
      <c r="BE126" s="72">
        <v>752.32657915327479</v>
      </c>
      <c r="BF126" s="72">
        <v>716.63233334280494</v>
      </c>
      <c r="BG126" s="72">
        <v>682.58555656996521</v>
      </c>
      <c r="BH126" s="72">
        <v>648.95939978678211</v>
      </c>
      <c r="BI126" s="72">
        <v>615.88215171835589</v>
      </c>
      <c r="BJ126" s="72">
        <v>584.27468113831583</v>
      </c>
      <c r="BK126" s="73">
        <v>584.27468113836062</v>
      </c>
    </row>
    <row r="127" spans="1:63"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602"/>
  <sheetViews>
    <sheetView workbookViewId="0">
      <pane xSplit="4" ySplit="5" topLeftCell="E572" activePane="bottomRight" state="frozen"/>
      <selection activeCell="C8" sqref="C8:H8"/>
      <selection pane="topRight" activeCell="C8" sqref="C8:H8"/>
      <selection pane="bottomLeft" activeCell="C8" sqref="C8:H8"/>
      <selection pane="bottomRight" activeCell="AO610" sqref="AO610"/>
    </sheetView>
  </sheetViews>
  <sheetFormatPr baseColWidth="10" defaultColWidth="11.5703125" defaultRowHeight="11.25" x14ac:dyDescent="0.2"/>
  <cols>
    <col min="1" max="1" width="7.5703125" style="7" hidden="1" customWidth="1"/>
    <col min="2" max="2" width="4.28515625" style="7" customWidth="1"/>
    <col min="3" max="3" width="22.42578125" style="7" customWidth="1"/>
    <col min="4" max="4" width="8.28515625" style="7" customWidth="1"/>
    <col min="5" max="42" width="5.140625" style="7" customWidth="1"/>
    <col min="43" max="16384" width="11.5703125" style="7"/>
  </cols>
  <sheetData>
    <row r="1" spans="1:42" s="2" customFormat="1" x14ac:dyDescent="0.2">
      <c r="B1" s="1" t="s">
        <v>975</v>
      </c>
      <c r="C1" s="1"/>
    </row>
    <row r="2" spans="1:42" s="4" customFormat="1" x14ac:dyDescent="0.2">
      <c r="B2" s="3" t="s">
        <v>1197</v>
      </c>
      <c r="C2" s="3"/>
    </row>
    <row r="3" spans="1:42" s="4" customFormat="1" x14ac:dyDescent="0.2">
      <c r="B3" s="5" t="s">
        <v>1198</v>
      </c>
      <c r="C3" s="5"/>
    </row>
    <row r="5" spans="1:42" x14ac:dyDescent="0.2">
      <c r="B5" s="31" t="s">
        <v>97</v>
      </c>
      <c r="C5" s="31" t="s">
        <v>709</v>
      </c>
      <c r="D5" s="32" t="s">
        <v>710</v>
      </c>
      <c r="E5" s="32">
        <v>2023</v>
      </c>
      <c r="F5" s="32">
        <v>2024</v>
      </c>
      <c r="G5" s="32">
        <v>2025</v>
      </c>
      <c r="H5" s="32">
        <v>2026</v>
      </c>
      <c r="I5" s="32">
        <v>2027</v>
      </c>
      <c r="J5" s="32">
        <v>2028</v>
      </c>
      <c r="K5" s="32">
        <v>2029</v>
      </c>
      <c r="L5" s="32">
        <v>2030</v>
      </c>
      <c r="M5" s="32">
        <v>2031</v>
      </c>
      <c r="N5" s="32">
        <v>2032</v>
      </c>
      <c r="O5" s="32">
        <v>2033</v>
      </c>
      <c r="P5" s="32">
        <v>2034</v>
      </c>
      <c r="Q5" s="32">
        <v>2035</v>
      </c>
      <c r="R5" s="32">
        <v>2036</v>
      </c>
      <c r="S5" s="32">
        <v>2037</v>
      </c>
      <c r="T5" s="32">
        <v>2038</v>
      </c>
      <c r="U5" s="32">
        <v>2039</v>
      </c>
      <c r="V5" s="32">
        <v>2040</v>
      </c>
      <c r="W5" s="32">
        <v>2041</v>
      </c>
      <c r="X5" s="32">
        <v>2042</v>
      </c>
      <c r="Y5" s="32">
        <v>2043</v>
      </c>
      <c r="Z5" s="32">
        <v>2044</v>
      </c>
      <c r="AA5" s="32">
        <v>2045</v>
      </c>
      <c r="AB5" s="32">
        <v>2046</v>
      </c>
      <c r="AC5" s="32">
        <v>2047</v>
      </c>
      <c r="AD5" s="32">
        <v>2048</v>
      </c>
      <c r="AE5" s="32">
        <v>2049</v>
      </c>
      <c r="AF5" s="32">
        <v>2050</v>
      </c>
      <c r="AG5" s="32">
        <v>2051</v>
      </c>
      <c r="AH5" s="32">
        <v>2052</v>
      </c>
      <c r="AI5" s="32">
        <v>2053</v>
      </c>
      <c r="AJ5" s="32">
        <v>2054</v>
      </c>
      <c r="AK5" s="32">
        <v>2055</v>
      </c>
      <c r="AL5" s="32">
        <v>2056</v>
      </c>
      <c r="AM5" s="32">
        <v>2057</v>
      </c>
      <c r="AN5" s="32">
        <v>2058</v>
      </c>
      <c r="AO5" s="32">
        <v>2059</v>
      </c>
      <c r="AP5" s="33">
        <v>2060</v>
      </c>
    </row>
    <row r="6" spans="1:42" x14ac:dyDescent="0.2">
      <c r="A6" s="7" t="str">
        <f>B6&amp;D6</f>
        <v>50011</v>
      </c>
      <c r="B6" s="12">
        <f>VALUE(MID(C6,1,4))</f>
        <v>5001</v>
      </c>
      <c r="C6" s="12" t="s">
        <v>711</v>
      </c>
      <c r="D6" s="13">
        <v>1</v>
      </c>
      <c r="E6" s="37">
        <v>0</v>
      </c>
      <c r="F6" s="37">
        <v>0</v>
      </c>
      <c r="G6" s="37">
        <v>0</v>
      </c>
      <c r="H6" s="37">
        <v>0</v>
      </c>
      <c r="I6" s="37">
        <v>0</v>
      </c>
      <c r="J6" s="37">
        <v>0</v>
      </c>
      <c r="K6" s="37">
        <v>0</v>
      </c>
      <c r="L6" s="37">
        <v>0</v>
      </c>
      <c r="M6" s="37">
        <v>0</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c r="AE6" s="37">
        <v>0</v>
      </c>
      <c r="AF6" s="37">
        <v>0</v>
      </c>
      <c r="AG6" s="37">
        <v>0</v>
      </c>
      <c r="AH6" s="37">
        <v>0</v>
      </c>
      <c r="AI6" s="37">
        <v>0</v>
      </c>
      <c r="AJ6" s="37">
        <v>0</v>
      </c>
      <c r="AK6" s="37">
        <v>0</v>
      </c>
      <c r="AL6" s="37">
        <v>0</v>
      </c>
      <c r="AM6" s="37">
        <v>0</v>
      </c>
      <c r="AN6" s="37">
        <v>0</v>
      </c>
      <c r="AO6" s="37">
        <v>0</v>
      </c>
      <c r="AP6" s="38">
        <v>0</v>
      </c>
    </row>
    <row r="7" spans="1:42" x14ac:dyDescent="0.2">
      <c r="A7" s="7" t="str">
        <f t="shared" ref="A7:A60" si="0">B7&amp;D7</f>
        <v>50012</v>
      </c>
      <c r="B7" s="9">
        <f t="shared" ref="B7:B60" si="1">VALUE(MID(C7,1,4))</f>
        <v>5001</v>
      </c>
      <c r="C7" s="9" t="s">
        <v>711</v>
      </c>
      <c r="D7" s="8">
        <v>2</v>
      </c>
      <c r="E7" s="30">
        <v>0</v>
      </c>
      <c r="F7" s="30">
        <v>0</v>
      </c>
      <c r="G7" s="30">
        <v>0</v>
      </c>
      <c r="H7" s="30">
        <v>0</v>
      </c>
      <c r="I7" s="30">
        <v>0</v>
      </c>
      <c r="J7" s="30">
        <v>0</v>
      </c>
      <c r="K7" s="30">
        <v>0</v>
      </c>
      <c r="L7" s="30">
        <v>0</v>
      </c>
      <c r="M7" s="30">
        <v>0</v>
      </c>
      <c r="N7" s="30">
        <v>0</v>
      </c>
      <c r="O7" s="30">
        <v>0</v>
      </c>
      <c r="P7" s="30">
        <v>0</v>
      </c>
      <c r="Q7" s="30">
        <v>0</v>
      </c>
      <c r="R7" s="30">
        <v>0</v>
      </c>
      <c r="S7" s="30">
        <v>0</v>
      </c>
      <c r="T7" s="30">
        <v>0</v>
      </c>
      <c r="U7" s="30">
        <v>0</v>
      </c>
      <c r="V7" s="30">
        <v>0</v>
      </c>
      <c r="W7" s="30">
        <v>0</v>
      </c>
      <c r="X7" s="30">
        <v>0</v>
      </c>
      <c r="Y7" s="30">
        <v>0</v>
      </c>
      <c r="Z7" s="30">
        <v>0</v>
      </c>
      <c r="AA7" s="30">
        <v>0</v>
      </c>
      <c r="AB7" s="30">
        <v>0</v>
      </c>
      <c r="AC7" s="30">
        <v>0</v>
      </c>
      <c r="AD7" s="30">
        <v>0</v>
      </c>
      <c r="AE7" s="30">
        <v>0</v>
      </c>
      <c r="AF7" s="30">
        <v>0</v>
      </c>
      <c r="AG7" s="30">
        <v>0</v>
      </c>
      <c r="AH7" s="30">
        <v>0</v>
      </c>
      <c r="AI7" s="30">
        <v>0</v>
      </c>
      <c r="AJ7" s="30">
        <v>0</v>
      </c>
      <c r="AK7" s="30">
        <v>0</v>
      </c>
      <c r="AL7" s="30">
        <v>0</v>
      </c>
      <c r="AM7" s="30">
        <v>0</v>
      </c>
      <c r="AN7" s="30">
        <v>0</v>
      </c>
      <c r="AO7" s="30">
        <v>0</v>
      </c>
      <c r="AP7" s="34">
        <v>0</v>
      </c>
    </row>
    <row r="8" spans="1:42" x14ac:dyDescent="0.2">
      <c r="A8" s="7" t="str">
        <f t="shared" si="0"/>
        <v>50013</v>
      </c>
      <c r="B8" s="9">
        <f t="shared" si="1"/>
        <v>5001</v>
      </c>
      <c r="C8" s="9" t="s">
        <v>711</v>
      </c>
      <c r="D8" s="8">
        <v>3</v>
      </c>
      <c r="E8" s="30">
        <v>0</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30">
        <v>0</v>
      </c>
      <c r="AA8" s="30">
        <v>0</v>
      </c>
      <c r="AB8" s="30">
        <v>0</v>
      </c>
      <c r="AC8" s="30">
        <v>0</v>
      </c>
      <c r="AD8" s="30">
        <v>0</v>
      </c>
      <c r="AE8" s="30">
        <v>0</v>
      </c>
      <c r="AF8" s="30">
        <v>0</v>
      </c>
      <c r="AG8" s="30">
        <v>0</v>
      </c>
      <c r="AH8" s="30">
        <v>0</v>
      </c>
      <c r="AI8" s="30">
        <v>0</v>
      </c>
      <c r="AJ8" s="30">
        <v>0</v>
      </c>
      <c r="AK8" s="30">
        <v>0</v>
      </c>
      <c r="AL8" s="30">
        <v>0</v>
      </c>
      <c r="AM8" s="30">
        <v>0</v>
      </c>
      <c r="AN8" s="30">
        <v>0</v>
      </c>
      <c r="AO8" s="30">
        <v>0</v>
      </c>
      <c r="AP8" s="34">
        <v>0</v>
      </c>
    </row>
    <row r="9" spans="1:42" x14ac:dyDescent="0.2">
      <c r="A9" s="7" t="str">
        <f t="shared" si="0"/>
        <v>50014</v>
      </c>
      <c r="B9" s="9">
        <f t="shared" si="1"/>
        <v>5001</v>
      </c>
      <c r="C9" s="9" t="s">
        <v>711</v>
      </c>
      <c r="D9" s="8">
        <v>4</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30">
        <v>0</v>
      </c>
      <c r="AA9" s="30">
        <v>0</v>
      </c>
      <c r="AB9" s="30">
        <v>0</v>
      </c>
      <c r="AC9" s="30">
        <v>0</v>
      </c>
      <c r="AD9" s="30">
        <v>0</v>
      </c>
      <c r="AE9" s="30">
        <v>0</v>
      </c>
      <c r="AF9" s="30">
        <v>0</v>
      </c>
      <c r="AG9" s="30">
        <v>0</v>
      </c>
      <c r="AH9" s="30">
        <v>0</v>
      </c>
      <c r="AI9" s="30">
        <v>0</v>
      </c>
      <c r="AJ9" s="30">
        <v>0</v>
      </c>
      <c r="AK9" s="30">
        <v>0</v>
      </c>
      <c r="AL9" s="30">
        <v>0</v>
      </c>
      <c r="AM9" s="30">
        <v>0</v>
      </c>
      <c r="AN9" s="30">
        <v>0</v>
      </c>
      <c r="AO9" s="30">
        <v>0</v>
      </c>
      <c r="AP9" s="34">
        <v>0</v>
      </c>
    </row>
    <row r="10" spans="1:42" x14ac:dyDescent="0.2">
      <c r="A10" s="7" t="str">
        <f t="shared" si="0"/>
        <v>50015</v>
      </c>
      <c r="B10" s="10">
        <f t="shared" si="1"/>
        <v>5001</v>
      </c>
      <c r="C10" s="10" t="s">
        <v>711</v>
      </c>
      <c r="D10" s="11">
        <v>5</v>
      </c>
      <c r="E10" s="35">
        <v>0</v>
      </c>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5">
        <v>0</v>
      </c>
      <c r="AG10" s="35">
        <v>0</v>
      </c>
      <c r="AH10" s="35">
        <v>0</v>
      </c>
      <c r="AI10" s="35">
        <v>0</v>
      </c>
      <c r="AJ10" s="35">
        <v>0</v>
      </c>
      <c r="AK10" s="35">
        <v>0</v>
      </c>
      <c r="AL10" s="35">
        <v>0</v>
      </c>
      <c r="AM10" s="35">
        <v>0</v>
      </c>
      <c r="AN10" s="35">
        <v>0</v>
      </c>
      <c r="AO10" s="35">
        <v>0</v>
      </c>
      <c r="AP10" s="36">
        <v>0</v>
      </c>
    </row>
    <row r="11" spans="1:42" x14ac:dyDescent="0.2">
      <c r="A11" s="7" t="str">
        <f t="shared" si="0"/>
        <v>50011</v>
      </c>
      <c r="B11" s="12">
        <f t="shared" si="1"/>
        <v>5001</v>
      </c>
      <c r="C11" s="12" t="s">
        <v>1199</v>
      </c>
      <c r="D11" s="13">
        <v>1</v>
      </c>
      <c r="E11" s="37">
        <v>0</v>
      </c>
      <c r="F11" s="37">
        <v>0</v>
      </c>
      <c r="G11" s="37">
        <v>0.18786696001511194</v>
      </c>
      <c r="H11" s="37">
        <v>0.1798344605655858</v>
      </c>
      <c r="I11" s="37">
        <v>0.17244749364084072</v>
      </c>
      <c r="J11" s="37">
        <v>0.16680883456337045</v>
      </c>
      <c r="K11" s="37">
        <v>0.16098034390508725</v>
      </c>
      <c r="L11" s="37">
        <v>0.15844784948037388</v>
      </c>
      <c r="M11" s="37">
        <v>0.15498466754977466</v>
      </c>
      <c r="N11" s="37">
        <v>0.15159366418111919</v>
      </c>
      <c r="O11" s="37">
        <v>0.1476791748551437</v>
      </c>
      <c r="P11" s="37">
        <v>0.14343318133641123</v>
      </c>
      <c r="Q11" s="37">
        <v>0.13931746289885938</v>
      </c>
      <c r="R11" s="37">
        <v>0.13598011926724782</v>
      </c>
      <c r="S11" s="37">
        <v>0.1329635161062139</v>
      </c>
      <c r="T11" s="37">
        <v>0.12989884990825901</v>
      </c>
      <c r="U11" s="37">
        <v>0.12400503093014961</v>
      </c>
      <c r="V11" s="37">
        <v>0.11852254993591348</v>
      </c>
      <c r="W11" s="37">
        <v>0.11445217896814873</v>
      </c>
      <c r="X11" s="37">
        <v>0.11096367427557852</v>
      </c>
      <c r="Y11" s="37">
        <v>0.10794482300144226</v>
      </c>
      <c r="Z11" s="37">
        <v>0.10472519903401342</v>
      </c>
      <c r="AA11" s="37">
        <v>0.10173798498107718</v>
      </c>
      <c r="AB11" s="37">
        <v>9.8919873499287797E-2</v>
      </c>
      <c r="AC11" s="37">
        <v>9.6637534330480959E-2</v>
      </c>
      <c r="AD11" s="37">
        <v>9.4308501967605013E-2</v>
      </c>
      <c r="AE11" s="37">
        <v>9.2335643219074198E-2</v>
      </c>
      <c r="AF11" s="37">
        <v>9.0605607940361696E-2</v>
      </c>
      <c r="AG11" s="37">
        <v>8.6144815752091347E-2</v>
      </c>
      <c r="AH11" s="37">
        <v>8.1813364916931655E-2</v>
      </c>
      <c r="AI11" s="37">
        <v>7.7700068134892372E-2</v>
      </c>
      <c r="AJ11" s="37">
        <v>7.3754333309344736E-2</v>
      </c>
      <c r="AK11" s="37">
        <v>6.9969266522418971E-2</v>
      </c>
      <c r="AL11" s="37">
        <v>6.6358899612044706E-2</v>
      </c>
      <c r="AM11" s="37">
        <v>6.2793135822332508E-2</v>
      </c>
      <c r="AN11" s="37">
        <v>5.9285579065658366E-2</v>
      </c>
      <c r="AO11" s="37">
        <v>5.5933879529928461E-2</v>
      </c>
      <c r="AP11" s="38">
        <v>5.5933879529928461E-2</v>
      </c>
    </row>
    <row r="12" spans="1:42" x14ac:dyDescent="0.2">
      <c r="A12" s="7" t="str">
        <f t="shared" si="0"/>
        <v>50012</v>
      </c>
      <c r="B12" s="9">
        <f t="shared" si="1"/>
        <v>5001</v>
      </c>
      <c r="C12" s="9" t="s">
        <v>1199</v>
      </c>
      <c r="D12" s="8">
        <v>2</v>
      </c>
      <c r="E12" s="30">
        <v>0.35080074090456315</v>
      </c>
      <c r="F12" s="30">
        <v>0.33654519199930988</v>
      </c>
      <c r="G12" s="30">
        <v>0.23488913376281764</v>
      </c>
      <c r="H12" s="30">
        <v>0.15090720309207176</v>
      </c>
      <c r="I12" s="30">
        <v>0.10861690385948256</v>
      </c>
      <c r="J12" s="30">
        <v>8.6444319436755429E-2</v>
      </c>
      <c r="K12" s="30">
        <v>7.4356069448309137E-2</v>
      </c>
      <c r="L12" s="30">
        <v>6.8617477741238386E-2</v>
      </c>
      <c r="M12" s="30">
        <v>6.4915737438103666E-2</v>
      </c>
      <c r="N12" s="30">
        <v>6.242357275880242E-2</v>
      </c>
      <c r="O12" s="30">
        <v>6.0294249725974913E-2</v>
      </c>
      <c r="P12" s="30">
        <v>5.8310074625807451E-2</v>
      </c>
      <c r="Q12" s="30">
        <v>5.6514600490628557E-2</v>
      </c>
      <c r="R12" s="30">
        <v>5.5100444588942837E-2</v>
      </c>
      <c r="S12" s="30">
        <v>5.3848412608797767E-2</v>
      </c>
      <c r="T12" s="30">
        <v>5.2592744606329213E-2</v>
      </c>
      <c r="U12" s="30">
        <v>5.0199692388582726E-2</v>
      </c>
      <c r="V12" s="30">
        <v>4.7976938300193277E-2</v>
      </c>
      <c r="W12" s="30">
        <v>4.6327614988947788E-2</v>
      </c>
      <c r="X12" s="30">
        <v>4.4914720912322043E-2</v>
      </c>
      <c r="Y12" s="30">
        <v>4.3692372052280798E-2</v>
      </c>
      <c r="Z12" s="30">
        <v>4.238897787839592E-2</v>
      </c>
      <c r="AA12" s="30">
        <v>4.1179762542681068E-2</v>
      </c>
      <c r="AB12" s="30">
        <v>4.0039046700428724E-2</v>
      </c>
      <c r="AC12" s="30">
        <v>3.9115217282808361E-2</v>
      </c>
      <c r="AD12" s="30">
        <v>3.8172501143449375E-2</v>
      </c>
      <c r="AE12" s="30">
        <v>3.7373956878751079E-2</v>
      </c>
      <c r="AF12" s="30">
        <v>3.6673701442797323E-2</v>
      </c>
      <c r="AG12" s="30">
        <v>3.4868141186798568E-2</v>
      </c>
      <c r="AH12" s="30">
        <v>3.3114934149460006E-2</v>
      </c>
      <c r="AI12" s="30">
        <v>3.1450027940084863E-2</v>
      </c>
      <c r="AJ12" s="30">
        <v>2.9852944613913347E-2</v>
      </c>
      <c r="AK12" s="30">
        <v>2.8320893681265266E-2</v>
      </c>
      <c r="AL12" s="30">
        <v>2.6859554648969639E-2</v>
      </c>
      <c r="AM12" s="30">
        <v>2.5416269283316847E-2</v>
      </c>
      <c r="AN12" s="30">
        <v>2.3996543918410117E-2</v>
      </c>
      <c r="AO12" s="30">
        <v>2.2639903624668927E-2</v>
      </c>
      <c r="AP12" s="34">
        <v>2.2639903621952756E-2</v>
      </c>
    </row>
    <row r="13" spans="1:42" x14ac:dyDescent="0.2">
      <c r="A13" s="7" t="str">
        <f t="shared" si="0"/>
        <v>50013</v>
      </c>
      <c r="B13" s="9">
        <f t="shared" si="1"/>
        <v>5001</v>
      </c>
      <c r="C13" s="9" t="s">
        <v>1199</v>
      </c>
      <c r="D13" s="8">
        <v>3</v>
      </c>
      <c r="E13" s="30">
        <v>0.35080074090456315</v>
      </c>
      <c r="F13" s="30">
        <v>0.33654519199930988</v>
      </c>
      <c r="G13" s="30">
        <v>0.28409238519534696</v>
      </c>
      <c r="H13" s="30">
        <v>0.19800670466877279</v>
      </c>
      <c r="I13" s="30">
        <v>0.15378172362255987</v>
      </c>
      <c r="J13" s="30">
        <v>0.13013234753668579</v>
      </c>
      <c r="K13" s="30">
        <v>0.11651758809011771</v>
      </c>
      <c r="L13" s="30">
        <v>0.11011572403371725</v>
      </c>
      <c r="M13" s="30">
        <v>0.10550695989161607</v>
      </c>
      <c r="N13" s="30">
        <v>0.10212667528242887</v>
      </c>
      <c r="O13" s="30">
        <v>9.8972128854703009E-2</v>
      </c>
      <c r="P13" s="30">
        <v>9.5875907832962765E-2</v>
      </c>
      <c r="Q13" s="30">
        <v>9.3002507440329812E-2</v>
      </c>
      <c r="R13" s="30">
        <v>9.0714285349412491E-2</v>
      </c>
      <c r="S13" s="30">
        <v>8.8672190636615689E-2</v>
      </c>
      <c r="T13" s="30">
        <v>8.661387196325418E-2</v>
      </c>
      <c r="U13" s="30">
        <v>8.2677200489336189E-2</v>
      </c>
      <c r="V13" s="30">
        <v>7.901855852150394E-2</v>
      </c>
      <c r="W13" s="30">
        <v>7.6303185671081963E-2</v>
      </c>
      <c r="X13" s="30">
        <v>7.3976635603544991E-2</v>
      </c>
      <c r="Y13" s="30">
        <v>7.1963635219325195E-2</v>
      </c>
      <c r="Z13" s="30">
        <v>6.9817006196827999E-2</v>
      </c>
      <c r="AA13" s="30">
        <v>6.782542527582032E-2</v>
      </c>
      <c r="AB13" s="30">
        <v>6.5946632616908848E-2</v>
      </c>
      <c r="AC13" s="30">
        <v>6.442504770269622E-2</v>
      </c>
      <c r="AD13" s="30">
        <v>6.2872346896869727E-2</v>
      </c>
      <c r="AE13" s="30">
        <v>6.1557101531365746E-2</v>
      </c>
      <c r="AF13" s="30">
        <v>6.0403741617653953E-2</v>
      </c>
      <c r="AG13" s="30">
        <v>5.7429878645679631E-2</v>
      </c>
      <c r="AH13" s="30">
        <v>5.4542244008656385E-2</v>
      </c>
      <c r="AI13" s="30">
        <v>5.1800045784937625E-2</v>
      </c>
      <c r="AJ13" s="30">
        <v>4.916955571874173E-2</v>
      </c>
      <c r="AK13" s="30">
        <v>4.6646177770470226E-2</v>
      </c>
      <c r="AL13" s="30">
        <v>4.4239266452124199E-2</v>
      </c>
      <c r="AM13" s="30">
        <v>4.1862090570118221E-2</v>
      </c>
      <c r="AN13" s="30">
        <v>3.9523719387987308E-2</v>
      </c>
      <c r="AO13" s="30">
        <v>3.7289253025364476E-2</v>
      </c>
      <c r="AP13" s="34">
        <v>3.7289253022648308E-2</v>
      </c>
    </row>
    <row r="14" spans="1:42" x14ac:dyDescent="0.2">
      <c r="A14" s="7" t="str">
        <f t="shared" si="0"/>
        <v>50014</v>
      </c>
      <c r="B14" s="9">
        <f t="shared" si="1"/>
        <v>5001</v>
      </c>
      <c r="C14" s="9" t="s">
        <v>1199</v>
      </c>
      <c r="D14" s="8">
        <v>4</v>
      </c>
      <c r="E14" s="30">
        <v>26.660856711949769</v>
      </c>
      <c r="F14" s="30">
        <v>25.57743465071114</v>
      </c>
      <c r="G14" s="30">
        <v>12.36764869166297</v>
      </c>
      <c r="H14" s="30">
        <v>7.4405279502631716</v>
      </c>
      <c r="I14" s="30">
        <v>5.0927079167724791</v>
      </c>
      <c r="J14" s="30">
        <v>3.9907807643911006</v>
      </c>
      <c r="K14" s="30">
        <v>3.6013910287451187</v>
      </c>
      <c r="L14" s="30">
        <v>3.2251724692516297</v>
      </c>
      <c r="M14" s="30">
        <v>3.0102903199617392</v>
      </c>
      <c r="N14" s="30">
        <v>2.8784746322338757</v>
      </c>
      <c r="O14" s="30">
        <v>2.792858192986309</v>
      </c>
      <c r="P14" s="30">
        <v>2.7314608498074269</v>
      </c>
      <c r="Q14" s="30">
        <v>2.6873877532540908</v>
      </c>
      <c r="R14" s="30">
        <v>2.6618959861291245</v>
      </c>
      <c r="S14" s="30">
        <v>2.639754867075466</v>
      </c>
      <c r="T14" s="30">
        <v>2.6173478060991933</v>
      </c>
      <c r="U14" s="30">
        <v>2.5821573414641068</v>
      </c>
      <c r="V14" s="30">
        <v>2.5493547211435099</v>
      </c>
      <c r="W14" s="30">
        <v>2.5244255604493002</v>
      </c>
      <c r="X14" s="30">
        <v>2.5041387102648192</v>
      </c>
      <c r="Y14" s="30">
        <v>2.4864303508247358</v>
      </c>
      <c r="Z14" s="30">
        <v>2.4677698007247399</v>
      </c>
      <c r="AA14" s="30">
        <v>2.4504770416071606</v>
      </c>
      <c r="AB14" s="30">
        <v>2.434209655084639</v>
      </c>
      <c r="AC14" s="30">
        <v>2.4208821072306521</v>
      </c>
      <c r="AD14" s="30">
        <v>2.4074284998099387</v>
      </c>
      <c r="AE14" s="30">
        <v>2.3959515013750772</v>
      </c>
      <c r="AF14" s="30">
        <v>2.3858233382863236</v>
      </c>
      <c r="AG14" s="30">
        <v>2.3625585306607708</v>
      </c>
      <c r="AH14" s="30">
        <v>2.3400349604540529</v>
      </c>
      <c r="AI14" s="30">
        <v>2.3186641061227879</v>
      </c>
      <c r="AJ14" s="30">
        <v>2.2981835447160366</v>
      </c>
      <c r="AK14" s="30">
        <v>2.2807837098995409</v>
      </c>
      <c r="AL14" s="30">
        <v>2.2631863593826398</v>
      </c>
      <c r="AM14" s="30">
        <v>2.2452836520813721</v>
      </c>
      <c r="AN14" s="30">
        <v>2.2274383532766038</v>
      </c>
      <c r="AO14" s="30">
        <v>2.2102761315296799</v>
      </c>
      <c r="AP14" s="34">
        <v>2.2103025424237868</v>
      </c>
    </row>
    <row r="15" spans="1:42" x14ac:dyDescent="0.2">
      <c r="A15" s="7" t="str">
        <f t="shared" si="0"/>
        <v>50015</v>
      </c>
      <c r="B15" s="10">
        <f t="shared" si="1"/>
        <v>5001</v>
      </c>
      <c r="C15" s="10" t="s">
        <v>1199</v>
      </c>
      <c r="D15" s="11">
        <v>5</v>
      </c>
      <c r="E15" s="35">
        <v>0</v>
      </c>
      <c r="F15" s="35">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6">
        <v>0</v>
      </c>
    </row>
    <row r="16" spans="1:42" x14ac:dyDescent="0.2">
      <c r="A16" s="7" t="str">
        <f t="shared" si="0"/>
        <v>50011</v>
      </c>
      <c r="B16" s="12">
        <f t="shared" si="1"/>
        <v>5001</v>
      </c>
      <c r="C16" s="12" t="s">
        <v>712</v>
      </c>
      <c r="D16" s="13">
        <v>1</v>
      </c>
      <c r="E16" s="37">
        <v>2.8064059504982155</v>
      </c>
      <c r="F16" s="37">
        <v>2.6923615393846858</v>
      </c>
      <c r="G16" s="37">
        <v>2.1322959226607132</v>
      </c>
      <c r="H16" s="37">
        <v>1.4738933392685145</v>
      </c>
      <c r="I16" s="37">
        <v>1.1553877028662001</v>
      </c>
      <c r="J16" s="37">
        <v>0.97180154521605144</v>
      </c>
      <c r="K16" s="37">
        <v>0.86145103300155679</v>
      </c>
      <c r="L16" s="37">
        <v>0.81076188976686103</v>
      </c>
      <c r="M16" s="37">
        <v>0.77273237645358295</v>
      </c>
      <c r="N16" s="37">
        <v>0.74364782076566627</v>
      </c>
      <c r="O16" s="37">
        <v>0.71723471884357104</v>
      </c>
      <c r="P16" s="37">
        <v>0.6920055130407059</v>
      </c>
      <c r="Q16" s="37">
        <v>0.66926764800651783</v>
      </c>
      <c r="R16" s="37">
        <v>0.65202214093715438</v>
      </c>
      <c r="S16" s="37">
        <v>0.63651132362300411</v>
      </c>
      <c r="T16" s="37">
        <v>0.62074400109631744</v>
      </c>
      <c r="U16" s="37">
        <v>0.59135310211377035</v>
      </c>
      <c r="V16" s="37">
        <v>0.56400116039373682</v>
      </c>
      <c r="W16" s="37">
        <v>0.54362325829093039</v>
      </c>
      <c r="X16" s="37">
        <v>0.52628847369229581</v>
      </c>
      <c r="Y16" s="37">
        <v>0.51126852359805675</v>
      </c>
      <c r="Z16" s="37">
        <v>0.49527670993295148</v>
      </c>
      <c r="AA16" s="37">
        <v>0.4804416788747552</v>
      </c>
      <c r="AB16" s="37">
        <v>0.46645201873518727</v>
      </c>
      <c r="AC16" s="37">
        <v>0.45510347055770306</v>
      </c>
      <c r="AD16" s="37">
        <v>0.4435405179809736</v>
      </c>
      <c r="AE16" s="37">
        <v>0.4337360506446547</v>
      </c>
      <c r="AF16" s="37">
        <v>0.42513059664161967</v>
      </c>
      <c r="AG16" s="37">
        <v>0.40328771605253738</v>
      </c>
      <c r="AH16" s="37">
        <v>0.38208626092009013</v>
      </c>
      <c r="AI16" s="37">
        <v>0.36195484115331594</v>
      </c>
      <c r="AJ16" s="37">
        <v>0.34264589993261757</v>
      </c>
      <c r="AK16" s="37">
        <v>0.32439578909731076</v>
      </c>
      <c r="AL16" s="37">
        <v>0.30686661775928997</v>
      </c>
      <c r="AM16" s="37">
        <v>0.28949058328599225</v>
      </c>
      <c r="AN16" s="37">
        <v>0.27236970260189425</v>
      </c>
      <c r="AO16" s="37">
        <v>0.25599625313314361</v>
      </c>
      <c r="AP16" s="38">
        <v>0.25599945701142363</v>
      </c>
    </row>
    <row r="17" spans="1:42" x14ac:dyDescent="0.2">
      <c r="A17" s="7" t="str">
        <f t="shared" si="0"/>
        <v>50012</v>
      </c>
      <c r="B17" s="9">
        <f t="shared" si="1"/>
        <v>5001</v>
      </c>
      <c r="C17" s="9" t="s">
        <v>712</v>
      </c>
      <c r="D17" s="8">
        <v>2</v>
      </c>
      <c r="E17" s="30">
        <v>4.209608960639887</v>
      </c>
      <c r="F17" s="30">
        <v>4.0385423141623393</v>
      </c>
      <c r="G17" s="30">
        <v>4.351108118842153</v>
      </c>
      <c r="H17" s="30">
        <v>2.4046861007014289</v>
      </c>
      <c r="I17" s="30">
        <v>1.50337488030549</v>
      </c>
      <c r="J17" s="30">
        <v>1.0020160862699754</v>
      </c>
      <c r="K17" s="30">
        <v>0.73062357777886278</v>
      </c>
      <c r="L17" s="30">
        <v>0.6040922505437093</v>
      </c>
      <c r="M17" s="30">
        <v>0.52821473200164826</v>
      </c>
      <c r="N17" s="30">
        <v>0.47927449450398696</v>
      </c>
      <c r="O17" s="30">
        <v>0.44485658812649548</v>
      </c>
      <c r="P17" s="30">
        <v>0.41804445871920237</v>
      </c>
      <c r="Q17" s="30">
        <v>0.39730821101019703</v>
      </c>
      <c r="R17" s="30">
        <v>0.38410314419988112</v>
      </c>
      <c r="S17" s="30">
        <v>0.37241982847865046</v>
      </c>
      <c r="T17" s="30">
        <v>0.3605351892832559</v>
      </c>
      <c r="U17" s="30">
        <v>0.34049269129034121</v>
      </c>
      <c r="V17" s="30">
        <v>0.32181476828446876</v>
      </c>
      <c r="W17" s="30">
        <v>0.30773559494111147</v>
      </c>
      <c r="X17" s="30">
        <v>0.29605977120350457</v>
      </c>
      <c r="Y17" s="30">
        <v>0.28589932787719474</v>
      </c>
      <c r="Z17" s="30">
        <v>0.27514452216903218</v>
      </c>
      <c r="AA17" s="30">
        <v>0.26517335067563402</v>
      </c>
      <c r="AB17" s="30">
        <v>0.25578340596244087</v>
      </c>
      <c r="AC17" s="30">
        <v>0.24812296536411652</v>
      </c>
      <c r="AD17" s="30">
        <v>0.24035912335015394</v>
      </c>
      <c r="AE17" s="30">
        <v>0.23375315931222007</v>
      </c>
      <c r="AF17" s="30">
        <v>0.22793705128890995</v>
      </c>
      <c r="AG17" s="30">
        <v>0.21397786900988694</v>
      </c>
      <c r="AH17" s="30">
        <v>0.20044769954319372</v>
      </c>
      <c r="AI17" s="30">
        <v>0.18760564355586234</v>
      </c>
      <c r="AJ17" s="30">
        <v>0.17529390565176822</v>
      </c>
      <c r="AK17" s="30">
        <v>0.16430123925389045</v>
      </c>
      <c r="AL17" s="30">
        <v>0.15345175481378476</v>
      </c>
      <c r="AM17" s="30">
        <v>0.14254604182662595</v>
      </c>
      <c r="AN17" s="30">
        <v>0.13173288163447047</v>
      </c>
      <c r="AO17" s="30">
        <v>0.12136021119123334</v>
      </c>
      <c r="AP17" s="34">
        <v>0.12136982360530585</v>
      </c>
    </row>
    <row r="18" spans="1:42" x14ac:dyDescent="0.2">
      <c r="A18" s="7" t="str">
        <f t="shared" si="0"/>
        <v>50013</v>
      </c>
      <c r="B18" s="9">
        <f t="shared" si="1"/>
        <v>5001</v>
      </c>
      <c r="C18" s="9" t="s">
        <v>712</v>
      </c>
      <c r="D18" s="8">
        <v>3</v>
      </c>
      <c r="E18" s="30">
        <v>1.7540037045228165</v>
      </c>
      <c r="F18" s="30">
        <v>1.6827259599965494</v>
      </c>
      <c r="G18" s="30">
        <v>1.3521466677894209</v>
      </c>
      <c r="H18" s="30">
        <v>0.92463917404728746</v>
      </c>
      <c r="I18" s="30">
        <v>0.70620043860703907</v>
      </c>
      <c r="J18" s="30">
        <v>0.59000397966038509</v>
      </c>
      <c r="K18" s="30">
        <v>0.52404963357601131</v>
      </c>
      <c r="L18" s="30">
        <v>0.49296122035754114</v>
      </c>
      <c r="M18" s="30">
        <v>0.47117673853088959</v>
      </c>
      <c r="N18" s="30">
        <v>0.45550840761901007</v>
      </c>
      <c r="O18" s="30">
        <v>0.44115912614437186</v>
      </c>
      <c r="P18" s="30">
        <v>0.42722201867884613</v>
      </c>
      <c r="Q18" s="30">
        <v>0.41435164160206384</v>
      </c>
      <c r="R18" s="30">
        <v>0.40412411064988152</v>
      </c>
      <c r="S18" s="30">
        <v>0.39501058368990971</v>
      </c>
      <c r="T18" s="30">
        <v>0.38583341439508584</v>
      </c>
      <c r="U18" s="30">
        <v>0.36829326392662654</v>
      </c>
      <c r="V18" s="30">
        <v>0.35199368353991478</v>
      </c>
      <c r="W18" s="30">
        <v>0.33989695418517396</v>
      </c>
      <c r="X18" s="30">
        <v>0.32953275100842366</v>
      </c>
      <c r="Y18" s="30">
        <v>0.3205655131870106</v>
      </c>
      <c r="Z18" s="30">
        <v>0.31100314042631694</v>
      </c>
      <c r="AA18" s="30">
        <v>0.30213149547689178</v>
      </c>
      <c r="AB18" s="30">
        <v>0.29376229999389425</v>
      </c>
      <c r="AC18" s="30">
        <v>0.28698431693876075</v>
      </c>
      <c r="AD18" s="30">
        <v>0.28006773376885591</v>
      </c>
      <c r="AE18" s="30">
        <v>0.27420891012262</v>
      </c>
      <c r="AF18" s="30">
        <v>0.26907121429177455</v>
      </c>
      <c r="AG18" s="30">
        <v>0.25582400568218311</v>
      </c>
      <c r="AH18" s="30">
        <v>0.24296090552803404</v>
      </c>
      <c r="AI18" s="30">
        <v>0.23074565869381816</v>
      </c>
      <c r="AJ18" s="30">
        <v>0.21902802102667424</v>
      </c>
      <c r="AK18" s="30">
        <v>0.2077875192078352</v>
      </c>
      <c r="AL18" s="30">
        <v>0.19706582331078659</v>
      </c>
      <c r="AM18" s="30">
        <v>0.18647658527883382</v>
      </c>
      <c r="AN18" s="30">
        <v>0.17606020455242441</v>
      </c>
      <c r="AO18" s="30">
        <v>0.16610667257048475</v>
      </c>
      <c r="AP18" s="34">
        <v>0.16610667255690389</v>
      </c>
    </row>
    <row r="19" spans="1:42" x14ac:dyDescent="0.2">
      <c r="A19" s="7" t="str">
        <f t="shared" si="0"/>
        <v>50014</v>
      </c>
      <c r="B19" s="9">
        <f t="shared" si="1"/>
        <v>5001</v>
      </c>
      <c r="C19" s="9" t="s">
        <v>712</v>
      </c>
      <c r="D19" s="8">
        <v>4</v>
      </c>
      <c r="E19" s="30">
        <v>1.1165620539252784E-6</v>
      </c>
      <c r="F19" s="30">
        <v>0.88322208051583295</v>
      </c>
      <c r="G19" s="30">
        <v>2.8549914487017753</v>
      </c>
      <c r="H19" s="30">
        <v>4.8292390550451039</v>
      </c>
      <c r="I19" s="30">
        <v>8.1652296657867804</v>
      </c>
      <c r="J19" s="30">
        <v>8.6453216000693551</v>
      </c>
      <c r="K19" s="30">
        <v>8.6031968647681882</v>
      </c>
      <c r="L19" s="30">
        <v>8.4626379444777484</v>
      </c>
      <c r="M19" s="30">
        <v>8.1346837196979394</v>
      </c>
      <c r="N19" s="30">
        <v>7.7480179704813548</v>
      </c>
      <c r="O19" s="30">
        <v>7.3869920318210562</v>
      </c>
      <c r="P19" s="30">
        <v>7.0544279967543364</v>
      </c>
      <c r="Q19" s="30">
        <v>6.7822680597843359</v>
      </c>
      <c r="R19" s="30">
        <v>6.6235885953524196</v>
      </c>
      <c r="S19" s="30">
        <v>6.4705892882456659</v>
      </c>
      <c r="T19" s="30">
        <v>6.3050444618007138</v>
      </c>
      <c r="U19" s="30">
        <v>6.0414350085096542</v>
      </c>
      <c r="V19" s="30">
        <v>5.7934378688886916</v>
      </c>
      <c r="W19" s="30">
        <v>5.6036580588330498</v>
      </c>
      <c r="X19" s="30">
        <v>5.4500273611688854</v>
      </c>
      <c r="Y19" s="30">
        <v>5.3155218473653587</v>
      </c>
      <c r="Z19" s="30">
        <v>5.1738824709638385</v>
      </c>
      <c r="AA19" s="30">
        <v>5.0425876805067329</v>
      </c>
      <c r="AB19" s="30">
        <v>4.9191010710026415</v>
      </c>
      <c r="AC19" s="30">
        <v>4.8177402087885879</v>
      </c>
      <c r="AD19" s="30">
        <v>4.7155820070629861</v>
      </c>
      <c r="AE19" s="30">
        <v>4.6283350907257921</v>
      </c>
      <c r="AF19" s="30">
        <v>4.5512659706363499</v>
      </c>
      <c r="AG19" s="30">
        <v>4.377530710912195</v>
      </c>
      <c r="AH19" s="30">
        <v>4.2094169731530258</v>
      </c>
      <c r="AI19" s="30">
        <v>4.0499306425524528</v>
      </c>
      <c r="AJ19" s="30">
        <v>3.897113997537315</v>
      </c>
      <c r="AK19" s="30">
        <v>3.7702177728906352</v>
      </c>
      <c r="AL19" s="30">
        <v>3.6404059256959269</v>
      </c>
      <c r="AM19" s="30">
        <v>3.5076146756270958</v>
      </c>
      <c r="AN19" s="30">
        <v>3.3749322690347934</v>
      </c>
      <c r="AO19" s="30">
        <v>3.2471822884450479</v>
      </c>
      <c r="AP19" s="34">
        <v>3.24741381020959</v>
      </c>
    </row>
    <row r="20" spans="1:42" x14ac:dyDescent="0.2">
      <c r="A20" s="7" t="str">
        <f t="shared" si="0"/>
        <v>50015</v>
      </c>
      <c r="B20" s="10">
        <f t="shared" si="1"/>
        <v>5001</v>
      </c>
      <c r="C20" s="10" t="s">
        <v>712</v>
      </c>
      <c r="D20" s="11">
        <v>5</v>
      </c>
      <c r="E20" s="35">
        <v>0</v>
      </c>
      <c r="F20" s="35">
        <v>0</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6">
        <v>0</v>
      </c>
    </row>
    <row r="21" spans="1:42" x14ac:dyDescent="0.2">
      <c r="A21" s="7" t="str">
        <f t="shared" si="0"/>
        <v>50011</v>
      </c>
      <c r="B21" s="12">
        <f t="shared" si="1"/>
        <v>5001</v>
      </c>
      <c r="C21" s="12" t="s">
        <v>1200</v>
      </c>
      <c r="D21" s="13">
        <v>1</v>
      </c>
      <c r="E21" s="37">
        <v>1.0524022227136898</v>
      </c>
      <c r="F21" s="37">
        <v>1.0096355759979292</v>
      </c>
      <c r="G21" s="37">
        <v>1.4329568501782046</v>
      </c>
      <c r="H21" s="37">
        <v>1.14987208302722</v>
      </c>
      <c r="I21" s="37">
        <v>0.99436469666664173</v>
      </c>
      <c r="J21" s="37">
        <v>0.90598798580592976</v>
      </c>
      <c r="K21" s="37">
        <v>0.84712837270425911</v>
      </c>
      <c r="L21" s="37">
        <v>0.82009507049503461</v>
      </c>
      <c r="M21" s="37">
        <v>0.79556439755596997</v>
      </c>
      <c r="N21" s="37">
        <v>0.77494226058892768</v>
      </c>
      <c r="O21" s="37">
        <v>0.75337929066182585</v>
      </c>
      <c r="P21" s="37">
        <v>0.73096664762961383</v>
      </c>
      <c r="Q21" s="37">
        <v>0.70962513491746371</v>
      </c>
      <c r="R21" s="37">
        <v>0.69244504287427622</v>
      </c>
      <c r="S21" s="37">
        <v>0.67699471260178101</v>
      </c>
      <c r="T21" s="37">
        <v>0.66134715196983584</v>
      </c>
      <c r="U21" s="37">
        <v>0.63131987888847096</v>
      </c>
      <c r="V21" s="37">
        <v>0.6033981026391535</v>
      </c>
      <c r="W21" s="37">
        <v>0.58267083746025106</v>
      </c>
      <c r="X21" s="37">
        <v>0.56490853638969585</v>
      </c>
      <c r="Y21" s="37">
        <v>0.54953854038970629</v>
      </c>
      <c r="Z21" s="37">
        <v>0.53314708833197999</v>
      </c>
      <c r="AA21" s="37">
        <v>0.51793913849624496</v>
      </c>
      <c r="AB21" s="37">
        <v>0.50359223412125254</v>
      </c>
      <c r="AC21" s="37">
        <v>0.49197297649321159</v>
      </c>
      <c r="AD21" s="37">
        <v>0.48011604677229741</v>
      </c>
      <c r="AE21" s="37">
        <v>0.47007238363487197</v>
      </c>
      <c r="AF21" s="37">
        <v>0.46126492212317072</v>
      </c>
      <c r="AG21" s="37">
        <v>0.43855543007986669</v>
      </c>
      <c r="AH21" s="37">
        <v>0.41650440540557604</v>
      </c>
      <c r="AI21" s="37">
        <v>0.39556398431720746</v>
      </c>
      <c r="AJ21" s="37">
        <v>0.37547660647601805</v>
      </c>
      <c r="AK21" s="37">
        <v>0.35620717528979656</v>
      </c>
      <c r="AL21" s="37">
        <v>0.33782712542996529</v>
      </c>
      <c r="AM21" s="37">
        <v>0.31967414607029149</v>
      </c>
      <c r="AN21" s="37">
        <v>0.30181749345781506</v>
      </c>
      <c r="AO21" s="37">
        <v>0.28475429580496325</v>
      </c>
      <c r="AP21" s="38">
        <v>0.28475429579681477</v>
      </c>
    </row>
    <row r="22" spans="1:42" x14ac:dyDescent="0.2">
      <c r="A22" s="7" t="str">
        <f t="shared" si="0"/>
        <v>50012</v>
      </c>
      <c r="B22" s="9">
        <f t="shared" si="1"/>
        <v>5001</v>
      </c>
      <c r="C22" s="9" t="s">
        <v>1200</v>
      </c>
      <c r="D22" s="8">
        <v>2</v>
      </c>
      <c r="E22" s="30">
        <v>0.35080074090456326</v>
      </c>
      <c r="F22" s="30">
        <v>0.33654519199930977</v>
      </c>
      <c r="G22" s="30">
        <v>0.54596754158004823</v>
      </c>
      <c r="H22" s="30">
        <v>0.44868504363898332</v>
      </c>
      <c r="I22" s="30">
        <v>0.39416307839464082</v>
      </c>
      <c r="J22" s="30">
        <v>0.36265375329168698</v>
      </c>
      <c r="K22" s="30">
        <v>0.34091443110933023</v>
      </c>
      <c r="L22" s="30">
        <v>0.33098242330938987</v>
      </c>
      <c r="M22" s="30">
        <v>0.32154619344584739</v>
      </c>
      <c r="N22" s="30">
        <v>0.31343905565611013</v>
      </c>
      <c r="O22" s="30">
        <v>0.30482794834975169</v>
      </c>
      <c r="P22" s="30">
        <v>0.29581306969583898</v>
      </c>
      <c r="Q22" s="30">
        <v>0.2872026072387398</v>
      </c>
      <c r="R22" s="30">
        <v>0.28026233038860643</v>
      </c>
      <c r="S22" s="30">
        <v>0.27401527369376233</v>
      </c>
      <c r="T22" s="30">
        <v>0.267684996077797</v>
      </c>
      <c r="U22" s="30">
        <v>0.25553269814954471</v>
      </c>
      <c r="V22" s="30">
        <v>0.24423180994732271</v>
      </c>
      <c r="W22" s="30">
        <v>0.23584258665698621</v>
      </c>
      <c r="X22" s="30">
        <v>0.2286532724725332</v>
      </c>
      <c r="Y22" s="30">
        <v>0.22243217637285076</v>
      </c>
      <c r="Z22" s="30">
        <v>0.21579758666848303</v>
      </c>
      <c r="AA22" s="30">
        <v>0.2096420104009582</v>
      </c>
      <c r="AB22" s="30">
        <v>0.20383494113106762</v>
      </c>
      <c r="AC22" s="30">
        <v>0.1991319137391242</v>
      </c>
      <c r="AD22" s="30">
        <v>0.19433268297292519</v>
      </c>
      <c r="AE22" s="30">
        <v>0.19026739207916613</v>
      </c>
      <c r="AF22" s="30">
        <v>0.18670246783755204</v>
      </c>
      <c r="AG22" s="30">
        <v>0.17751053090617058</v>
      </c>
      <c r="AH22" s="30">
        <v>0.16858511631710651</v>
      </c>
      <c r="AI22" s="30">
        <v>0.16010923166993909</v>
      </c>
      <c r="AJ22" s="30">
        <v>0.15197862639237381</v>
      </c>
      <c r="AK22" s="30">
        <v>0.14417909474111484</v>
      </c>
      <c r="AL22" s="30">
        <v>0.13673955075982286</v>
      </c>
      <c r="AM22" s="30">
        <v>0.12939191626185442</v>
      </c>
      <c r="AN22" s="30">
        <v>0.12216422354011713</v>
      </c>
      <c r="AO22" s="30">
        <v>0.11525769115799203</v>
      </c>
      <c r="AP22" s="34">
        <v>0.11525769115527586</v>
      </c>
    </row>
    <row r="23" spans="1:42" x14ac:dyDescent="0.2">
      <c r="A23" s="7" t="str">
        <f t="shared" si="0"/>
        <v>50013</v>
      </c>
      <c r="B23" s="9">
        <f t="shared" si="1"/>
        <v>5001</v>
      </c>
      <c r="C23" s="9" t="s">
        <v>1200</v>
      </c>
      <c r="D23" s="8">
        <v>3</v>
      </c>
      <c r="E23" s="30">
        <v>1.7540041077257802</v>
      </c>
      <c r="F23" s="30">
        <v>1.6827260187601403</v>
      </c>
      <c r="G23" s="30">
        <v>1.4318478432660844</v>
      </c>
      <c r="H23" s="30">
        <v>1.0956416400950941</v>
      </c>
      <c r="I23" s="30">
        <v>1.0851663250313819</v>
      </c>
      <c r="J23" s="30">
        <v>1.1287157732779285</v>
      </c>
      <c r="K23" s="30">
        <v>1.0206272716936675</v>
      </c>
      <c r="L23" s="30">
        <v>0.97817911790817202</v>
      </c>
      <c r="M23" s="30">
        <v>0.929493916650596</v>
      </c>
      <c r="N23" s="30">
        <v>0.88199693161664416</v>
      </c>
      <c r="O23" s="30">
        <v>0.83805071531074971</v>
      </c>
      <c r="P23" s="30">
        <v>0.79695361912472618</v>
      </c>
      <c r="Q23" s="30">
        <v>0.76196013459898215</v>
      </c>
      <c r="R23" s="30">
        <v>0.73898583079345892</v>
      </c>
      <c r="S23" s="30">
        <v>0.71754923156310979</v>
      </c>
      <c r="T23" s="30">
        <v>0.69500626352485528</v>
      </c>
      <c r="U23" s="30">
        <v>0.65634686708857892</v>
      </c>
      <c r="V23" s="30">
        <v>0.62016874775594522</v>
      </c>
      <c r="W23" s="30">
        <v>0.5928397139108077</v>
      </c>
      <c r="X23" s="30">
        <v>0.57017596680840932</v>
      </c>
      <c r="Y23" s="30">
        <v>0.55043460390750754</v>
      </c>
      <c r="Z23" s="30">
        <v>0.52953325279450014</v>
      </c>
      <c r="AA23" s="30">
        <v>0.51015121059096746</v>
      </c>
      <c r="AB23" s="30">
        <v>0.49189806135233727</v>
      </c>
      <c r="AC23" s="30">
        <v>0.47700209299905205</v>
      </c>
      <c r="AD23" s="30">
        <v>0.46190831793709741</v>
      </c>
      <c r="AE23" s="30">
        <v>0.44906324148450705</v>
      </c>
      <c r="AF23" s="30">
        <v>0.43775222225831756</v>
      </c>
      <c r="AG23" s="30">
        <v>0.41067941096430116</v>
      </c>
      <c r="AH23" s="30">
        <v>0.38444048751014126</v>
      </c>
      <c r="AI23" s="30">
        <v>0.35953651735205716</v>
      </c>
      <c r="AJ23" s="30">
        <v>0.33566151642060482</v>
      </c>
      <c r="AK23" s="30">
        <v>0.31440810227037452</v>
      </c>
      <c r="AL23" s="30">
        <v>0.29340106580984915</v>
      </c>
      <c r="AM23" s="30">
        <v>0.2722697818913199</v>
      </c>
      <c r="AN23" s="30">
        <v>0.25131104396634857</v>
      </c>
      <c r="AO23" s="30">
        <v>0.23120293950324713</v>
      </c>
      <c r="AP23" s="34">
        <v>0.23122232902921636</v>
      </c>
    </row>
    <row r="24" spans="1:42" x14ac:dyDescent="0.2">
      <c r="A24" s="7" t="str">
        <f t="shared" si="0"/>
        <v>50014</v>
      </c>
      <c r="B24" s="9">
        <f t="shared" si="1"/>
        <v>5001</v>
      </c>
      <c r="C24" s="9" t="s">
        <v>1200</v>
      </c>
      <c r="D24" s="8">
        <v>4</v>
      </c>
      <c r="E24" s="30">
        <v>69.107747974213765</v>
      </c>
      <c r="F24" s="30">
        <v>33.155388194355325</v>
      </c>
      <c r="G24" s="30">
        <v>17.822739593016994</v>
      </c>
      <c r="H24" s="30">
        <v>14.746248916375524</v>
      </c>
      <c r="I24" s="30">
        <v>17.222662732164</v>
      </c>
      <c r="J24" s="30">
        <v>19.475652537194343</v>
      </c>
      <c r="K24" s="30">
        <v>21.530675894226132</v>
      </c>
      <c r="L24" s="30">
        <v>23.430599196611652</v>
      </c>
      <c r="M24" s="30">
        <v>22.478449475672758</v>
      </c>
      <c r="N24" s="30">
        <v>21.43111392581504</v>
      </c>
      <c r="O24" s="30">
        <v>20.497864324674989</v>
      </c>
      <c r="P24" s="30">
        <v>19.65953586888504</v>
      </c>
      <c r="Q24" s="30">
        <v>18.824013167552533</v>
      </c>
      <c r="R24" s="30">
        <v>18.351865343789186</v>
      </c>
      <c r="S24" s="30">
        <v>17.896564348928152</v>
      </c>
      <c r="T24" s="30">
        <v>17.402774116122536</v>
      </c>
      <c r="U24" s="30">
        <v>16.633026117244235</v>
      </c>
      <c r="V24" s="30">
        <v>15.908275266198183</v>
      </c>
      <c r="W24" s="30">
        <v>15.351914835375563</v>
      </c>
      <c r="X24" s="30">
        <v>14.904433539695885</v>
      </c>
      <c r="Y24" s="30">
        <v>14.512170094896547</v>
      </c>
      <c r="Z24" s="30">
        <v>14.099724172668875</v>
      </c>
      <c r="AA24" s="30">
        <v>13.717450340666961</v>
      </c>
      <c r="AB24" s="30">
        <v>13.358041006494252</v>
      </c>
      <c r="AC24" s="30">
        <v>13.062576487495409</v>
      </c>
      <c r="AD24" s="30">
        <v>12.765212226434262</v>
      </c>
      <c r="AE24" s="30">
        <v>12.51101360946631</v>
      </c>
      <c r="AF24" s="30">
        <v>12.286282070900501</v>
      </c>
      <c r="AG24" s="30">
        <v>11.787933517840019</v>
      </c>
      <c r="AH24" s="30">
        <v>11.305930842301002</v>
      </c>
      <c r="AI24" s="30">
        <v>10.8487248717692</v>
      </c>
      <c r="AJ24" s="30">
        <v>10.410704790355513</v>
      </c>
      <c r="AK24" s="30">
        <v>10.054470186992521</v>
      </c>
      <c r="AL24" s="30">
        <v>9.6861973595385127</v>
      </c>
      <c r="AM24" s="30">
        <v>9.3075950083190691</v>
      </c>
      <c r="AN24" s="30">
        <v>8.9284888884056564</v>
      </c>
      <c r="AO24" s="30">
        <v>8.5631009343108975</v>
      </c>
      <c r="AP24" s="34">
        <v>8.5638525628491848</v>
      </c>
    </row>
    <row r="25" spans="1:42" x14ac:dyDescent="0.2">
      <c r="A25" s="7" t="str">
        <f t="shared" si="0"/>
        <v>50015</v>
      </c>
      <c r="B25" s="10">
        <f t="shared" si="1"/>
        <v>5001</v>
      </c>
      <c r="C25" s="10" t="s">
        <v>1200</v>
      </c>
      <c r="D25" s="11">
        <v>5</v>
      </c>
      <c r="E25" s="35">
        <v>8.0640592783492326E-7</v>
      </c>
      <c r="F25" s="35">
        <v>1.3800343479672339</v>
      </c>
      <c r="G25" s="35">
        <v>0.94522408032224836</v>
      </c>
      <c r="H25" s="35">
        <v>0.91038643322521873</v>
      </c>
      <c r="I25" s="35">
        <v>1.4580826486265028</v>
      </c>
      <c r="J25" s="35">
        <v>1.4705124474979177</v>
      </c>
      <c r="K25" s="35">
        <v>1.3458765153357946</v>
      </c>
      <c r="L25" s="35">
        <v>1.31355484105216</v>
      </c>
      <c r="M25" s="35">
        <v>1.2336365126750943</v>
      </c>
      <c r="N25" s="35">
        <v>1.1381359569819012</v>
      </c>
      <c r="O25" s="35">
        <v>1.0503464690831992</v>
      </c>
      <c r="P25" s="35">
        <v>0.97065702647082575</v>
      </c>
      <c r="Q25" s="35">
        <v>0.90662227331978018</v>
      </c>
      <c r="R25" s="35">
        <v>0.87101487870148264</v>
      </c>
      <c r="S25" s="35">
        <v>0.83631135722518191</v>
      </c>
      <c r="T25" s="35">
        <v>0.79839515295469377</v>
      </c>
      <c r="U25" s="35">
        <v>0.73988556286523144</v>
      </c>
      <c r="V25" s="35">
        <v>0.68472650155954162</v>
      </c>
      <c r="W25" s="35">
        <v>0.64228560655041611</v>
      </c>
      <c r="X25" s="35">
        <v>0.60828516082273221</v>
      </c>
      <c r="Y25" s="35">
        <v>0.57845220241176387</v>
      </c>
      <c r="Z25" s="35">
        <v>0.54711186408245949</v>
      </c>
      <c r="AA25" s="35">
        <v>0.51806549331912022</v>
      </c>
      <c r="AB25" s="35">
        <v>0.49076227407808848</v>
      </c>
      <c r="AC25" s="35">
        <v>0.46829431847206104</v>
      </c>
      <c r="AD25" s="35">
        <v>0.44570255813590398</v>
      </c>
      <c r="AE25" s="35">
        <v>0.42637847274926272</v>
      </c>
      <c r="AF25" s="35">
        <v>0.40928528560359845</v>
      </c>
      <c r="AG25" s="35">
        <v>0.37178545929709761</v>
      </c>
      <c r="AH25" s="35">
        <v>0.33552662817867474</v>
      </c>
      <c r="AI25" s="35">
        <v>0.30113616701412738</v>
      </c>
      <c r="AJ25" s="35">
        <v>0.26819211255639336</v>
      </c>
      <c r="AK25" s="35">
        <v>0.24177277999718588</v>
      </c>
      <c r="AL25" s="35">
        <v>0.21426443962641484</v>
      </c>
      <c r="AM25" s="35">
        <v>0.18588994283118609</v>
      </c>
      <c r="AN25" s="35">
        <v>0.15743686921921027</v>
      </c>
      <c r="AO25" s="35">
        <v>0.12999462207003512</v>
      </c>
      <c r="AP25" s="36">
        <v>0.13005554923305168</v>
      </c>
    </row>
    <row r="26" spans="1:42" x14ac:dyDescent="0.2">
      <c r="A26" s="7" t="str">
        <f t="shared" si="0"/>
        <v>50011</v>
      </c>
      <c r="B26" s="12">
        <f t="shared" si="1"/>
        <v>5001</v>
      </c>
      <c r="C26" s="12" t="s">
        <v>713</v>
      </c>
      <c r="D26" s="13">
        <v>1</v>
      </c>
      <c r="E26" s="37">
        <v>1.0524022227136898</v>
      </c>
      <c r="F26" s="37">
        <v>1.0096355759979292</v>
      </c>
      <c r="G26" s="37">
        <v>2.0819518029576822</v>
      </c>
      <c r="H26" s="37">
        <v>1.7711184013446988</v>
      </c>
      <c r="I26" s="37">
        <v>1.5900924019713643</v>
      </c>
      <c r="J26" s="37">
        <v>1.4822366870248458</v>
      </c>
      <c r="K26" s="37">
        <v>1.4032422880127424</v>
      </c>
      <c r="L26" s="37">
        <v>1.3674603686999627</v>
      </c>
      <c r="M26" s="37">
        <v>1.3309659763642825</v>
      </c>
      <c r="N26" s="37">
        <v>1.2986294641237031</v>
      </c>
      <c r="O26" s="37">
        <v>1.2635437128886859</v>
      </c>
      <c r="P26" s="37">
        <v>1.2264630922463076</v>
      </c>
      <c r="Q26" s="37">
        <v>1.1909036431135236</v>
      </c>
      <c r="R26" s="37">
        <v>1.1621945457974958</v>
      </c>
      <c r="S26" s="37">
        <v>1.1363232227868836</v>
      </c>
      <c r="T26" s="37">
        <v>1.1100886334710944</v>
      </c>
      <c r="U26" s="37">
        <v>1.0597008948289881</v>
      </c>
      <c r="V26" s="37">
        <v>1.0128396387814003</v>
      </c>
      <c r="W26" s="37">
        <v>0.97805109207749219</v>
      </c>
      <c r="X26" s="37">
        <v>0.9482375929780581</v>
      </c>
      <c r="Y26" s="37">
        <v>0.92243883803105231</v>
      </c>
      <c r="Z26" s="37">
        <v>0.89492504863129929</v>
      </c>
      <c r="AA26" s="37">
        <v>0.86939763206723886</v>
      </c>
      <c r="AB26" s="37">
        <v>0.84531543348242866</v>
      </c>
      <c r="AC26" s="37">
        <v>0.82581173145305509</v>
      </c>
      <c r="AD26" s="37">
        <v>0.80590905356947851</v>
      </c>
      <c r="AE26" s="37">
        <v>0.78905006020985569</v>
      </c>
      <c r="AF26" s="37">
        <v>0.77426611318987493</v>
      </c>
      <c r="AG26" s="37">
        <v>0.7361466117689095</v>
      </c>
      <c r="AH26" s="37">
        <v>0.69913239330043087</v>
      </c>
      <c r="AI26" s="37">
        <v>0.66398240151047205</v>
      </c>
      <c r="AJ26" s="37">
        <v>0.63026430336284534</v>
      </c>
      <c r="AK26" s="37">
        <v>0.59791918691269852</v>
      </c>
      <c r="AL26" s="37">
        <v>0.56706696045339255</v>
      </c>
      <c r="AM26" s="37">
        <v>0.53659588800198577</v>
      </c>
      <c r="AN26" s="37">
        <v>0.50662222113918043</v>
      </c>
      <c r="AO26" s="37">
        <v>0.47798042509017069</v>
      </c>
      <c r="AP26" s="38">
        <v>0.47798042508202221</v>
      </c>
    </row>
    <row r="27" spans="1:42" x14ac:dyDescent="0.2">
      <c r="A27" s="7" t="str">
        <f t="shared" si="0"/>
        <v>50012</v>
      </c>
      <c r="B27" s="9">
        <f t="shared" si="1"/>
        <v>5001</v>
      </c>
      <c r="C27" s="9" t="s">
        <v>713</v>
      </c>
      <c r="D27" s="8">
        <v>2</v>
      </c>
      <c r="E27" s="30">
        <v>3.8588081499501961</v>
      </c>
      <c r="F27" s="30">
        <v>3.7019971119924078</v>
      </c>
      <c r="G27" s="30">
        <v>2.397133426700655</v>
      </c>
      <c r="H27" s="30">
        <v>1.4813125296846428</v>
      </c>
      <c r="I27" s="30">
        <v>1.0234582377332131</v>
      </c>
      <c r="J27" s="30">
        <v>0.78516185349135093</v>
      </c>
      <c r="K27" s="30">
        <v>0.65798174693478784</v>
      </c>
      <c r="L27" s="30">
        <v>0.59737328781273114</v>
      </c>
      <c r="M27" s="30">
        <v>0.56009483821449402</v>
      </c>
      <c r="N27" s="30">
        <v>0.53605001060844193</v>
      </c>
      <c r="O27" s="30">
        <v>0.51651652781145796</v>
      </c>
      <c r="P27" s="30">
        <v>0.49890902384186303</v>
      </c>
      <c r="Q27" s="30">
        <v>0.4832478013480474</v>
      </c>
      <c r="R27" s="30">
        <v>0.47100775899857306</v>
      </c>
      <c r="S27" s="30">
        <v>0.46023242204579673</v>
      </c>
      <c r="T27" s="30">
        <v>0.44946483978674068</v>
      </c>
      <c r="U27" s="30">
        <v>0.42899681281783281</v>
      </c>
      <c r="V27" s="30">
        <v>0.40999339831384835</v>
      </c>
      <c r="W27" s="30">
        <v>0.39589478187760252</v>
      </c>
      <c r="X27" s="30">
        <v>0.38381879909941585</v>
      </c>
      <c r="Y27" s="30">
        <v>0.37337220998274684</v>
      </c>
      <c r="Z27" s="30">
        <v>0.36223359138830291</v>
      </c>
      <c r="AA27" s="30">
        <v>0.35190003925452551</v>
      </c>
      <c r="AB27" s="30">
        <v>0.34215197704633266</v>
      </c>
      <c r="AC27" s="30">
        <v>0.33425737223710245</v>
      </c>
      <c r="AD27" s="30">
        <v>0.32620140348025767</v>
      </c>
      <c r="AE27" s="30">
        <v>0.31937746454601285</v>
      </c>
      <c r="AF27" s="30">
        <v>0.31339345603391766</v>
      </c>
      <c r="AG27" s="30">
        <v>0.29796411922316107</v>
      </c>
      <c r="AH27" s="30">
        <v>0.28298216634347212</v>
      </c>
      <c r="AI27" s="30">
        <v>0.26875478510302098</v>
      </c>
      <c r="AJ27" s="30">
        <v>0.25510698168597062</v>
      </c>
      <c r="AK27" s="30">
        <v>0.24201490985800819</v>
      </c>
      <c r="AL27" s="30">
        <v>0.2295271034721541</v>
      </c>
      <c r="AM27" s="30">
        <v>0.21719357392936281</v>
      </c>
      <c r="AN27" s="30">
        <v>0.20506137532948709</v>
      </c>
      <c r="AO27" s="30">
        <v>0.19346826735136433</v>
      </c>
      <c r="AP27" s="34">
        <v>0.19346826732148648</v>
      </c>
    </row>
    <row r="28" spans="1:42" x14ac:dyDescent="0.2">
      <c r="A28" s="7" t="str">
        <f t="shared" si="0"/>
        <v>50013</v>
      </c>
      <c r="B28" s="9">
        <f t="shared" si="1"/>
        <v>5001</v>
      </c>
      <c r="C28" s="9" t="s">
        <v>713</v>
      </c>
      <c r="D28" s="8">
        <v>3</v>
      </c>
      <c r="E28" s="30">
        <v>2.8064059272365061</v>
      </c>
      <c r="F28" s="30">
        <v>2.6923615359944781</v>
      </c>
      <c r="G28" s="30">
        <v>2.3410543397500883</v>
      </c>
      <c r="H28" s="30">
        <v>1.6494479866467593</v>
      </c>
      <c r="I28" s="30">
        <v>1.2929619684862392</v>
      </c>
      <c r="J28" s="30">
        <v>1.1017165383165302</v>
      </c>
      <c r="K28" s="30">
        <v>0.99067901159551874</v>
      </c>
      <c r="L28" s="30">
        <v>0.93854319208078296</v>
      </c>
      <c r="M28" s="30">
        <v>0.90041374006011943</v>
      </c>
      <c r="N28" s="30">
        <v>0.8721383710525652</v>
      </c>
      <c r="O28" s="30">
        <v>0.84547854896676722</v>
      </c>
      <c r="P28" s="30">
        <v>0.8191647831496699</v>
      </c>
      <c r="Q28" s="30">
        <v>0.7946809551222237</v>
      </c>
      <c r="R28" s="30">
        <v>0.77516159889248093</v>
      </c>
      <c r="S28" s="30">
        <v>0.75772789458609435</v>
      </c>
      <c r="T28" s="30">
        <v>0.74014692112721869</v>
      </c>
      <c r="U28" s="30">
        <v>0.70651034243474398</v>
      </c>
      <c r="V28" s="30">
        <v>0.67524757723963647</v>
      </c>
      <c r="W28" s="30">
        <v>0.65204445953889156</v>
      </c>
      <c r="X28" s="30">
        <v>0.63216351183766128</v>
      </c>
      <c r="Y28" s="30">
        <v>0.61496174466421694</v>
      </c>
      <c r="Z28" s="30">
        <v>0.59661794013244718</v>
      </c>
      <c r="AA28" s="30">
        <v>0.57959903310877248</v>
      </c>
      <c r="AB28" s="30">
        <v>0.56354392402592102</v>
      </c>
      <c r="AC28" s="30">
        <v>0.55054130319629013</v>
      </c>
      <c r="AD28" s="30">
        <v>0.53727277589045064</v>
      </c>
      <c r="AE28" s="30">
        <v>0.5260334097851348</v>
      </c>
      <c r="AF28" s="30">
        <v>0.51617742673772671</v>
      </c>
      <c r="AG28" s="30">
        <v>0.49076441671165211</v>
      </c>
      <c r="AH28" s="30">
        <v>0.46608826658449898</v>
      </c>
      <c r="AI28" s="30">
        <v>0.44265493651037097</v>
      </c>
      <c r="AJ28" s="30">
        <v>0.42017620331696831</v>
      </c>
      <c r="AK28" s="30">
        <v>0.3986127918082778</v>
      </c>
      <c r="AL28" s="30">
        <v>0.37804464056682807</v>
      </c>
      <c r="AM28" s="30">
        <v>0.35773059213270308</v>
      </c>
      <c r="AN28" s="30">
        <v>0.33774814749141063</v>
      </c>
      <c r="AO28" s="30">
        <v>0.31865361675925347</v>
      </c>
      <c r="AP28" s="34">
        <v>0.31865361673752413</v>
      </c>
    </row>
    <row r="29" spans="1:42" x14ac:dyDescent="0.2">
      <c r="A29" s="7" t="str">
        <f t="shared" si="0"/>
        <v>50014</v>
      </c>
      <c r="B29" s="9">
        <f t="shared" si="1"/>
        <v>5001</v>
      </c>
      <c r="C29" s="9" t="s">
        <v>713</v>
      </c>
      <c r="D29" s="8">
        <v>4</v>
      </c>
      <c r="E29" s="30">
        <v>5.6128126608789399</v>
      </c>
      <c r="F29" s="30">
        <v>5.7527323004597264</v>
      </c>
      <c r="G29" s="30">
        <v>5.3647824382824529</v>
      </c>
      <c r="H29" s="30">
        <v>6.3663013796561216</v>
      </c>
      <c r="I29" s="30">
        <v>7.0184553526457396</v>
      </c>
      <c r="J29" s="30">
        <v>7.834516536049378</v>
      </c>
      <c r="K29" s="30">
        <v>8.7670417828833322</v>
      </c>
      <c r="L29" s="30">
        <v>8.6473442364301683</v>
      </c>
      <c r="M29" s="30">
        <v>8.5386375084545598</v>
      </c>
      <c r="N29" s="30">
        <v>8.4448330825398035</v>
      </c>
      <c r="O29" s="30">
        <v>8.3556455613748426</v>
      </c>
      <c r="P29" s="30">
        <v>8.2690502105385786</v>
      </c>
      <c r="Q29" s="30">
        <v>8.1913555433868304</v>
      </c>
      <c r="R29" s="30">
        <v>8.1342089911934146</v>
      </c>
      <c r="S29" s="30">
        <v>8.0821736208221289</v>
      </c>
      <c r="T29" s="30">
        <v>8.0287247874271266</v>
      </c>
      <c r="U29" s="30">
        <v>7.9308629686091008</v>
      </c>
      <c r="V29" s="30">
        <v>7.8396506411521303</v>
      </c>
      <c r="W29" s="30">
        <v>7.7714731259465646</v>
      </c>
      <c r="X29" s="30">
        <v>7.7138065806892904</v>
      </c>
      <c r="Y29" s="30">
        <v>7.6637785786191479</v>
      </c>
      <c r="Z29" s="30">
        <v>7.6105788893360362</v>
      </c>
      <c r="AA29" s="30">
        <v>7.5612309865727605</v>
      </c>
      <c r="AB29" s="30">
        <v>7.5147087904240077</v>
      </c>
      <c r="AC29" s="30">
        <v>7.4769185303811447</v>
      </c>
      <c r="AD29" s="30">
        <v>7.4384621018686676</v>
      </c>
      <c r="AE29" s="30">
        <v>7.4058272892000794</v>
      </c>
      <c r="AF29" s="30">
        <v>7.3771623767296095</v>
      </c>
      <c r="AG29" s="30">
        <v>7.305341183412458</v>
      </c>
      <c r="AH29" s="30">
        <v>7.2356513129810711</v>
      </c>
      <c r="AI29" s="30">
        <v>7.1694847947336573</v>
      </c>
      <c r="AJ29" s="30">
        <v>7.106028127400517</v>
      </c>
      <c r="AK29" s="30">
        <v>7.0468028500231981</v>
      </c>
      <c r="AL29" s="30">
        <v>6.9895774057008344</v>
      </c>
      <c r="AM29" s="30">
        <v>6.9326756124972633</v>
      </c>
      <c r="AN29" s="30">
        <v>6.8765304793600315</v>
      </c>
      <c r="AO29" s="30">
        <v>6.8227995699894892</v>
      </c>
      <c r="AP29" s="34">
        <v>6.8228189404625876</v>
      </c>
    </row>
    <row r="30" spans="1:42" x14ac:dyDescent="0.2">
      <c r="A30" s="7" t="str">
        <f t="shared" si="0"/>
        <v>50015</v>
      </c>
      <c r="B30" s="10">
        <f t="shared" si="1"/>
        <v>5001</v>
      </c>
      <c r="C30" s="10" t="s">
        <v>713</v>
      </c>
      <c r="D30" s="11">
        <v>5</v>
      </c>
      <c r="E30" s="35">
        <v>0</v>
      </c>
      <c r="F30" s="35">
        <v>0</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6">
        <v>0</v>
      </c>
    </row>
    <row r="31" spans="1:42" x14ac:dyDescent="0.2">
      <c r="A31" s="7" t="str">
        <f t="shared" si="0"/>
        <v>50011</v>
      </c>
      <c r="B31" s="12">
        <f t="shared" si="1"/>
        <v>5001</v>
      </c>
      <c r="C31" s="12" t="s">
        <v>714</v>
      </c>
      <c r="D31" s="13">
        <v>1</v>
      </c>
      <c r="E31" s="37">
        <v>0.35080074090456326</v>
      </c>
      <c r="F31" s="37">
        <v>0.33654519199930982</v>
      </c>
      <c r="G31" s="37">
        <v>0.94447321433937659</v>
      </c>
      <c r="H31" s="37">
        <v>0.83015208120234707</v>
      </c>
      <c r="I31" s="37">
        <v>0.75996079217824231</v>
      </c>
      <c r="J31" s="37">
        <v>0.71649067509277575</v>
      </c>
      <c r="K31" s="37">
        <v>0.68238788787769711</v>
      </c>
      <c r="L31" s="37">
        <v>0.66708392220715262</v>
      </c>
      <c r="M31" s="37">
        <v>0.65030154885446034</v>
      </c>
      <c r="N31" s="37">
        <v>0.63500137361605991</v>
      </c>
      <c r="O31" s="37">
        <v>0.61808680410308681</v>
      </c>
      <c r="P31" s="37">
        <v>0.60006527253065067</v>
      </c>
      <c r="Q31" s="37">
        <v>0.58272449823632033</v>
      </c>
      <c r="R31" s="37">
        <v>0.56870500762216236</v>
      </c>
      <c r="S31" s="37">
        <v>0.55605909573724632</v>
      </c>
      <c r="T31" s="37">
        <v>0.54322801103471008</v>
      </c>
      <c r="U31" s="37">
        <v>0.51857367284986211</v>
      </c>
      <c r="V31" s="37">
        <v>0.49564327950835124</v>
      </c>
      <c r="W31" s="37">
        <v>0.47861993598336233</v>
      </c>
      <c r="X31" s="37">
        <v>0.46403076336012394</v>
      </c>
      <c r="Y31" s="37">
        <v>0.45140604334560702</v>
      </c>
      <c r="Z31" s="37">
        <v>0.43794194825578431</v>
      </c>
      <c r="AA31" s="37">
        <v>0.42544985733051582</v>
      </c>
      <c r="AB31" s="37">
        <v>0.41366497582652656</v>
      </c>
      <c r="AC31" s="37">
        <v>0.4041206229249929</v>
      </c>
      <c r="AD31" s="37">
        <v>0.39438102047996615</v>
      </c>
      <c r="AE31" s="37">
        <v>0.38613087769538418</v>
      </c>
      <c r="AF31" s="37">
        <v>0.37889618165044048</v>
      </c>
      <c r="AG31" s="37">
        <v>0.36024195825909161</v>
      </c>
      <c r="AH31" s="37">
        <v>0.34212861765605246</v>
      </c>
      <c r="AI31" s="37">
        <v>0.3249275580166805</v>
      </c>
      <c r="AJ31" s="37">
        <v>0.30842721220007474</v>
      </c>
      <c r="AK31" s="37">
        <v>0.29259875100079147</v>
      </c>
      <c r="AL31" s="37">
        <v>0.2775008529671904</v>
      </c>
      <c r="AM31" s="37">
        <v>0.26258947709710523</v>
      </c>
      <c r="AN31" s="37">
        <v>0.24792151246727123</v>
      </c>
      <c r="AO31" s="37">
        <v>0.23390531440329482</v>
      </c>
      <c r="AP31" s="38">
        <v>0.23390531440057866</v>
      </c>
    </row>
    <row r="32" spans="1:42" x14ac:dyDescent="0.2">
      <c r="A32" s="7" t="str">
        <f t="shared" si="0"/>
        <v>50012</v>
      </c>
      <c r="B32" s="9">
        <f t="shared" si="1"/>
        <v>5001</v>
      </c>
      <c r="C32" s="9" t="s">
        <v>714</v>
      </c>
      <c r="D32" s="8">
        <v>2</v>
      </c>
      <c r="E32" s="30">
        <v>6.3144133751090905</v>
      </c>
      <c r="F32" s="30">
        <v>6.217284088791784</v>
      </c>
      <c r="G32" s="30">
        <v>6.3627997025398066</v>
      </c>
      <c r="H32" s="30">
        <v>6.4574856950085531</v>
      </c>
      <c r="I32" s="30">
        <v>3.5709062446157427</v>
      </c>
      <c r="J32" s="30">
        <v>2.048448508842764</v>
      </c>
      <c r="K32" s="30">
        <v>1.2697672809752227</v>
      </c>
      <c r="L32" s="30">
        <v>0.89918721288180847</v>
      </c>
      <c r="M32" s="30">
        <v>0.70046293753972799</v>
      </c>
      <c r="N32" s="30">
        <v>0.58837294055505129</v>
      </c>
      <c r="O32" s="30">
        <v>0.52089000202690505</v>
      </c>
      <c r="P32" s="30">
        <v>0.47591503789030687</v>
      </c>
      <c r="Q32" s="30">
        <v>0.44496970608746733</v>
      </c>
      <c r="R32" s="30">
        <v>0.4266524387537573</v>
      </c>
      <c r="S32" s="30">
        <v>0.4115384668081099</v>
      </c>
      <c r="T32" s="30">
        <v>0.39684086789784001</v>
      </c>
      <c r="U32" s="30">
        <v>0.37340914627640687</v>
      </c>
      <c r="V32" s="30">
        <v>0.35170153630364775</v>
      </c>
      <c r="W32" s="30">
        <v>0.33532732376893615</v>
      </c>
      <c r="X32" s="30">
        <v>0.321866572149069</v>
      </c>
      <c r="Y32" s="30">
        <v>0.3101527920826605</v>
      </c>
      <c r="Z32" s="30">
        <v>0.29778391406853283</v>
      </c>
      <c r="AA32" s="30">
        <v>0.28632193033528142</v>
      </c>
      <c r="AB32" s="30">
        <v>0.27553417564951826</v>
      </c>
      <c r="AC32" s="30">
        <v>0.26672029532540048</v>
      </c>
      <c r="AD32" s="30">
        <v>0.25780109484973301</v>
      </c>
      <c r="AE32" s="30">
        <v>0.25020498631192395</v>
      </c>
      <c r="AF32" s="30">
        <v>0.24351150406334288</v>
      </c>
      <c r="AG32" s="30">
        <v>0.22770121760603187</v>
      </c>
      <c r="AH32" s="30">
        <v>0.21238325816217316</v>
      </c>
      <c r="AI32" s="30">
        <v>0.1978461086074455</v>
      </c>
      <c r="AJ32" s="30">
        <v>0.18391117916663294</v>
      </c>
      <c r="AK32" s="30">
        <v>0.17168533470007255</v>
      </c>
      <c r="AL32" s="30">
        <v>0.15951533533354673</v>
      </c>
      <c r="AM32" s="30">
        <v>0.14723005715375115</v>
      </c>
      <c r="AN32" s="30">
        <v>0.13502599677462485</v>
      </c>
      <c r="AO32" s="30">
        <v>0.12330839051443512</v>
      </c>
      <c r="AP32" s="34">
        <v>0.12332180875674602</v>
      </c>
    </row>
    <row r="33" spans="1:42" x14ac:dyDescent="0.2">
      <c r="A33" s="7" t="str">
        <f t="shared" si="0"/>
        <v>50013</v>
      </c>
      <c r="B33" s="9">
        <f t="shared" si="1"/>
        <v>5001</v>
      </c>
      <c r="C33" s="9" t="s">
        <v>714</v>
      </c>
      <c r="D33" s="8">
        <v>3</v>
      </c>
      <c r="E33" s="30">
        <v>5.262011136942534</v>
      </c>
      <c r="F33" s="30">
        <v>5.0481778833962325</v>
      </c>
      <c r="G33" s="30">
        <v>2.9387157106418926</v>
      </c>
      <c r="H33" s="30">
        <v>1.7357429411356091</v>
      </c>
      <c r="I33" s="30">
        <v>1.1633228442992953</v>
      </c>
      <c r="J33" s="30">
        <v>0.85010400523715235</v>
      </c>
      <c r="K33" s="30">
        <v>0.67934402789785575</v>
      </c>
      <c r="L33" s="30">
        <v>0.59935714299872545</v>
      </c>
      <c r="M33" s="30">
        <v>0.5497045626888577</v>
      </c>
      <c r="N33" s="30">
        <v>0.51688663133008628</v>
      </c>
      <c r="O33" s="30">
        <v>0.49176070220038182</v>
      </c>
      <c r="P33" s="30">
        <v>0.47045774769900428</v>
      </c>
      <c r="Q33" s="30">
        <v>0.45263451187741383</v>
      </c>
      <c r="R33" s="30">
        <v>0.43993088525364854</v>
      </c>
      <c r="S33" s="30">
        <v>0.42866813244503427</v>
      </c>
      <c r="T33" s="30">
        <v>0.41728763938899771</v>
      </c>
      <c r="U33" s="30">
        <v>0.39671931969680624</v>
      </c>
      <c r="V33" s="30">
        <v>0.37758532391293431</v>
      </c>
      <c r="W33" s="30">
        <v>0.36329100602515246</v>
      </c>
      <c r="X33" s="30">
        <v>0.35121320284897978</v>
      </c>
      <c r="Y33" s="30">
        <v>0.34073815103485755</v>
      </c>
      <c r="Z33" s="30">
        <v>0.32960296615547358</v>
      </c>
      <c r="AA33" s="30">
        <v>0.3192751485235551</v>
      </c>
      <c r="AB33" s="30">
        <v>0.30953948724057861</v>
      </c>
      <c r="AC33" s="30">
        <v>0.30163053055043582</v>
      </c>
      <c r="AD33" s="30">
        <v>0.2935830753654512</v>
      </c>
      <c r="AE33" s="30">
        <v>0.28675348510205717</v>
      </c>
      <c r="AF33" s="30">
        <v>0.28075437958528537</v>
      </c>
      <c r="AG33" s="30">
        <v>0.26573839835518159</v>
      </c>
      <c r="AH33" s="30">
        <v>0.25116839135280383</v>
      </c>
      <c r="AI33" s="30">
        <v>0.23733511218841613</v>
      </c>
      <c r="AJ33" s="30">
        <v>0.22406848428669368</v>
      </c>
      <c r="AK33" s="30">
        <v>0.21169865070917021</v>
      </c>
      <c r="AL33" s="30">
        <v>0.19974094146333959</v>
      </c>
      <c r="AM33" s="30">
        <v>0.18784799333986565</v>
      </c>
      <c r="AN33" s="30">
        <v>0.17611191395363754</v>
      </c>
      <c r="AO33" s="30">
        <v>0.16487988585507821</v>
      </c>
      <c r="AP33" s="34">
        <v>0.16488407701311003</v>
      </c>
    </row>
    <row r="34" spans="1:42" x14ac:dyDescent="0.2">
      <c r="A34" s="7" t="str">
        <f t="shared" si="0"/>
        <v>50014</v>
      </c>
      <c r="B34" s="9">
        <f t="shared" si="1"/>
        <v>5001</v>
      </c>
      <c r="C34" s="9" t="s">
        <v>714</v>
      </c>
      <c r="D34" s="8">
        <v>4</v>
      </c>
      <c r="E34" s="30">
        <v>103.13542295189293</v>
      </c>
      <c r="F34" s="30">
        <v>104.87536781568565</v>
      </c>
      <c r="G34" s="30">
        <v>128.16486856374036</v>
      </c>
      <c r="H34" s="30">
        <v>148.85204815554965</v>
      </c>
      <c r="I34" s="30">
        <v>112.68076237135618</v>
      </c>
      <c r="J34" s="30">
        <v>100.71496829428932</v>
      </c>
      <c r="K34" s="30">
        <v>96.821083216297566</v>
      </c>
      <c r="L34" s="30">
        <v>97.702378182442018</v>
      </c>
      <c r="M34" s="30">
        <v>98.803020320090681</v>
      </c>
      <c r="N34" s="30">
        <v>99.500803998006106</v>
      </c>
      <c r="O34" s="30">
        <v>100.43205568180942</v>
      </c>
      <c r="P34" s="30">
        <v>98.827364316537214</v>
      </c>
      <c r="Q34" s="30">
        <v>98.168619826249696</v>
      </c>
      <c r="R34" s="30">
        <v>99.991025641450861</v>
      </c>
      <c r="S34" s="30">
        <v>98.832596030567387</v>
      </c>
      <c r="T34" s="30">
        <v>97.160304347256428</v>
      </c>
      <c r="U34" s="30">
        <v>92.861163386734702</v>
      </c>
      <c r="V34" s="30">
        <v>88.629508370578947</v>
      </c>
      <c r="W34" s="30">
        <v>85.655930550584344</v>
      </c>
      <c r="X34" s="30">
        <v>81.404934893526843</v>
      </c>
      <c r="Y34" s="30">
        <v>77.675817626496766</v>
      </c>
      <c r="Z34" s="30">
        <v>73.758353742163351</v>
      </c>
      <c r="AA34" s="30">
        <v>70.127758985146599</v>
      </c>
      <c r="AB34" s="30">
        <v>66.715055499466885</v>
      </c>
      <c r="AC34" s="30">
        <v>63.906993288939965</v>
      </c>
      <c r="AD34" s="30">
        <v>61.083255101517992</v>
      </c>
      <c r="AE34" s="30">
        <v>58.668076777669981</v>
      </c>
      <c r="AF34" s="30">
        <v>56.53182516455999</v>
      </c>
      <c r="AG34" s="30">
        <v>51.84085697017651</v>
      </c>
      <c r="AH34" s="30">
        <v>47.30501005955383</v>
      </c>
      <c r="AI34" s="30">
        <v>43.00285713065162</v>
      </c>
      <c r="AJ34" s="30">
        <v>38.881610621661963</v>
      </c>
      <c r="AK34" s="30">
        <v>35.572516502940559</v>
      </c>
      <c r="AL34" s="30">
        <v>32.129194967764015</v>
      </c>
      <c r="AM34" s="30">
        <v>28.578494003842085</v>
      </c>
      <c r="AN34" s="30">
        <v>25.018407960735914</v>
      </c>
      <c r="AO34" s="30">
        <v>21.585003533916918</v>
      </c>
      <c r="AP34" s="34">
        <v>21.592576570686312</v>
      </c>
    </row>
    <row r="35" spans="1:42" x14ac:dyDescent="0.2">
      <c r="A35" s="7" t="str">
        <f t="shared" si="0"/>
        <v>50015</v>
      </c>
      <c r="B35" s="10">
        <f t="shared" si="1"/>
        <v>5001</v>
      </c>
      <c r="C35" s="10" t="s">
        <v>714</v>
      </c>
      <c r="D35" s="11">
        <v>5</v>
      </c>
      <c r="E35" s="35">
        <v>5.3486107458438793E-8</v>
      </c>
      <c r="F35" s="35">
        <v>7.7951703191896565E-9</v>
      </c>
      <c r="G35" s="35">
        <v>5.4287997018913212E-9</v>
      </c>
      <c r="H35" s="35">
        <v>7.322619873871746E-9</v>
      </c>
      <c r="I35" s="35">
        <v>0.47703660871868625</v>
      </c>
      <c r="J35" s="35">
        <v>0.97489011190573749</v>
      </c>
      <c r="K35" s="35">
        <v>1.3565411051184992</v>
      </c>
      <c r="L35" s="35">
        <v>1.7887115686426287</v>
      </c>
      <c r="M35" s="35">
        <v>2.1275594927622858</v>
      </c>
      <c r="N35" s="35">
        <v>2.3860779894719188</v>
      </c>
      <c r="O35" s="35">
        <v>2.6017136438296329</v>
      </c>
      <c r="P35" s="35">
        <v>2.4043223837551908</v>
      </c>
      <c r="Q35" s="35">
        <v>2.2457078815855747</v>
      </c>
      <c r="R35" s="35">
        <v>2.1575080964265401</v>
      </c>
      <c r="S35" s="35">
        <v>2.071547215130356</v>
      </c>
      <c r="T35" s="35">
        <v>1.9776285094113317</v>
      </c>
      <c r="U35" s="35">
        <v>1.8326999002206652</v>
      </c>
      <c r="V35" s="35">
        <v>1.6960705773624252</v>
      </c>
      <c r="W35" s="35">
        <v>1.5909442186081968</v>
      </c>
      <c r="X35" s="35">
        <v>1.50672489683996</v>
      </c>
      <c r="Y35" s="35">
        <v>1.4328284650915402</v>
      </c>
      <c r="Z35" s="35">
        <v>1.3551982534490019</v>
      </c>
      <c r="AA35" s="35">
        <v>1.2832502149460654</v>
      </c>
      <c r="AB35" s="35">
        <v>1.2156199755254766</v>
      </c>
      <c r="AC35" s="35">
        <v>1.159966707495296</v>
      </c>
      <c r="AD35" s="35">
        <v>1.104006779652984</v>
      </c>
      <c r="AE35" s="35">
        <v>1.0561408986405549</v>
      </c>
      <c r="AF35" s="35">
        <v>1.0138009640726917</v>
      </c>
      <c r="AG35" s="35">
        <v>0.92091372544258265</v>
      </c>
      <c r="AH35" s="35">
        <v>0.83110044491980672</v>
      </c>
      <c r="AI35" s="35">
        <v>0.74591513124568198</v>
      </c>
      <c r="AJ35" s="35">
        <v>0.66431257973613256</v>
      </c>
      <c r="AK35" s="35">
        <v>0.59887178955941356</v>
      </c>
      <c r="AL35" s="35">
        <v>0.53073353138769108</v>
      </c>
      <c r="AM35" s="35">
        <v>0.46044980915191941</v>
      </c>
      <c r="AN35" s="35">
        <v>0.38997145965835145</v>
      </c>
      <c r="AO35" s="35">
        <v>0.32199693710330607</v>
      </c>
      <c r="AP35" s="36">
        <v>0.3221478356876562</v>
      </c>
    </row>
    <row r="36" spans="1:42" x14ac:dyDescent="0.2">
      <c r="A36" s="7" t="str">
        <f t="shared" si="0"/>
        <v>50011</v>
      </c>
      <c r="B36" s="12">
        <f t="shared" si="1"/>
        <v>5001</v>
      </c>
      <c r="C36" s="12" t="s">
        <v>715</v>
      </c>
      <c r="D36" s="13">
        <v>1</v>
      </c>
      <c r="E36" s="37">
        <v>5.9636125953775752</v>
      </c>
      <c r="F36" s="37">
        <v>5.7212682639882662</v>
      </c>
      <c r="G36" s="37">
        <v>3.5543523954910468</v>
      </c>
      <c r="H36" s="37">
        <v>2.1454194591663738</v>
      </c>
      <c r="I36" s="37">
        <v>1.4437366174759934</v>
      </c>
      <c r="J36" s="37">
        <v>1.0799717583601742</v>
      </c>
      <c r="K36" s="37">
        <v>0.88808393587322687</v>
      </c>
      <c r="L36" s="37">
        <v>0.79644251210035233</v>
      </c>
      <c r="M36" s="37">
        <v>0.74160118084991189</v>
      </c>
      <c r="N36" s="37">
        <v>0.70715406232945155</v>
      </c>
      <c r="O36" s="37">
        <v>0.68009785211927898</v>
      </c>
      <c r="P36" s="37">
        <v>0.65628338408896969</v>
      </c>
      <c r="Q36" s="37">
        <v>0.63537257529334934</v>
      </c>
      <c r="R36" s="37">
        <v>0.61912628379263346</v>
      </c>
      <c r="S36" s="37">
        <v>0.60488701028331793</v>
      </c>
      <c r="T36" s="37">
        <v>0.59069817551319947</v>
      </c>
      <c r="U36" s="37">
        <v>0.56378128927769977</v>
      </c>
      <c r="V36" s="37">
        <v>0.53879879227027572</v>
      </c>
      <c r="W36" s="37">
        <v>0.52026663856399002</v>
      </c>
      <c r="X36" s="37">
        <v>0.50439483441997435</v>
      </c>
      <c r="Y36" s="37">
        <v>0.49066542441570821</v>
      </c>
      <c r="Z36" s="37">
        <v>0.47602714826671227</v>
      </c>
      <c r="AA36" s="37">
        <v>0.46244711951436118</v>
      </c>
      <c r="AB36" s="37">
        <v>0.44963664346198201</v>
      </c>
      <c r="AC36" s="37">
        <v>0.43926194155105602</v>
      </c>
      <c r="AD36" s="37">
        <v>0.4286752172242545</v>
      </c>
      <c r="AE36" s="37">
        <v>0.41970757206132026</v>
      </c>
      <c r="AF36" s="37">
        <v>0.41184372329887414</v>
      </c>
      <c r="AG36" s="37">
        <v>0.39156736944720655</v>
      </c>
      <c r="AH36" s="37">
        <v>0.37187894386253162</v>
      </c>
      <c r="AI36" s="37">
        <v>0.35318213403436721</v>
      </c>
      <c r="AJ36" s="37">
        <v>0.33524697263396647</v>
      </c>
      <c r="AK36" s="37">
        <v>0.31804212206702892</v>
      </c>
      <c r="AL36" s="37">
        <v>0.30163136262253537</v>
      </c>
      <c r="AM36" s="37">
        <v>0.2854233450192073</v>
      </c>
      <c r="AN36" s="37">
        <v>0.26947990502889113</v>
      </c>
      <c r="AO36" s="37">
        <v>0.25424490704622715</v>
      </c>
      <c r="AP36" s="38">
        <v>0.25424490700005226</v>
      </c>
    </row>
    <row r="37" spans="1:42" x14ac:dyDescent="0.2">
      <c r="A37" s="7" t="str">
        <f t="shared" si="0"/>
        <v>50012</v>
      </c>
      <c r="B37" s="9">
        <f t="shared" si="1"/>
        <v>5001</v>
      </c>
      <c r="C37" s="9" t="s">
        <v>715</v>
      </c>
      <c r="D37" s="8">
        <v>2</v>
      </c>
      <c r="E37" s="30">
        <v>1.7540037045228163</v>
      </c>
      <c r="F37" s="30">
        <v>1.6827259599965489</v>
      </c>
      <c r="G37" s="30">
        <v>1.1398814012788399</v>
      </c>
      <c r="H37" s="30">
        <v>0.7214495887329242</v>
      </c>
      <c r="I37" s="30">
        <v>0.51135716657128405</v>
      </c>
      <c r="J37" s="30">
        <v>0.40153166008878471</v>
      </c>
      <c r="K37" s="30">
        <v>0.34216275150143216</v>
      </c>
      <c r="L37" s="30">
        <v>0.31393572808750836</v>
      </c>
      <c r="M37" s="30">
        <v>0.29606419207854678</v>
      </c>
      <c r="N37" s="30">
        <v>0.28422725458320008</v>
      </c>
      <c r="O37" s="30">
        <v>0.27430083767167707</v>
      </c>
      <c r="P37" s="30">
        <v>0.26516115145458929</v>
      </c>
      <c r="Q37" s="30">
        <v>0.2569410017033526</v>
      </c>
      <c r="R37" s="30">
        <v>0.25048423563364047</v>
      </c>
      <c r="S37" s="30">
        <v>0.2447790784789928</v>
      </c>
      <c r="T37" s="30">
        <v>0.23906458397926073</v>
      </c>
      <c r="U37" s="30">
        <v>0.22818368352502896</v>
      </c>
      <c r="V37" s="30">
        <v>0.21807859465128529</v>
      </c>
      <c r="W37" s="30">
        <v>0.2105808558705124</v>
      </c>
      <c r="X37" s="30">
        <v>0.20415820994380901</v>
      </c>
      <c r="Y37" s="30">
        <v>0.19860188200356288</v>
      </c>
      <c r="Z37" s="30">
        <v>0.19267726619308101</v>
      </c>
      <c r="AA37" s="30">
        <v>0.18718078517359679</v>
      </c>
      <c r="AB37" s="30">
        <v>0.18199568967651711</v>
      </c>
      <c r="AC37" s="30">
        <v>0.17779645347445111</v>
      </c>
      <c r="AD37" s="30">
        <v>0.17351137440286066</v>
      </c>
      <c r="AE37" s="30">
        <v>0.16988162492704262</v>
      </c>
      <c r="AF37" s="30">
        <v>0.16669864428123607</v>
      </c>
      <c r="AG37" s="30">
        <v>0.1584915515207293</v>
      </c>
      <c r="AH37" s="30">
        <v>0.15052242828422815</v>
      </c>
      <c r="AI37" s="30">
        <v>0.1429546726193294</v>
      </c>
      <c r="AJ37" s="30">
        <v>0.13569520287196005</v>
      </c>
      <c r="AK37" s="30">
        <v>0.12873133495523195</v>
      </c>
      <c r="AL37" s="30">
        <v>0.12208888478808673</v>
      </c>
      <c r="AM37" s="30">
        <v>0.11552849675230228</v>
      </c>
      <c r="AN37" s="30">
        <v>0.10907519963408313</v>
      </c>
      <c r="AO37" s="30">
        <v>0.10290865284186428</v>
      </c>
      <c r="AP37" s="34">
        <v>0.10290865282828345</v>
      </c>
    </row>
    <row r="38" spans="1:42" x14ac:dyDescent="0.2">
      <c r="A38" s="7" t="str">
        <f t="shared" si="0"/>
        <v>50013</v>
      </c>
      <c r="B38" s="9">
        <f t="shared" si="1"/>
        <v>5001</v>
      </c>
      <c r="C38" s="9" t="s">
        <v>715</v>
      </c>
      <c r="D38" s="8">
        <v>3</v>
      </c>
      <c r="E38" s="30">
        <v>7.7176162999003903</v>
      </c>
      <c r="F38" s="30">
        <v>7.4039942239848147</v>
      </c>
      <c r="G38" s="30">
        <v>4.0639442123036016</v>
      </c>
      <c r="H38" s="30">
        <v>2.2635283252225489</v>
      </c>
      <c r="I38" s="30">
        <v>1.3765361755119891</v>
      </c>
      <c r="J38" s="30">
        <v>0.92186338906968568</v>
      </c>
      <c r="K38" s="30">
        <v>0.69016111799611957</v>
      </c>
      <c r="L38" s="30">
        <v>0.57878913478833804</v>
      </c>
      <c r="M38" s="30">
        <v>0.51769516794544834</v>
      </c>
      <c r="N38" s="30">
        <v>0.48278785483313924</v>
      </c>
      <c r="O38" s="30">
        <v>0.45893825467088534</v>
      </c>
      <c r="P38" s="30">
        <v>0.4402293167742139</v>
      </c>
      <c r="Q38" s="30">
        <v>0.42490650450052886</v>
      </c>
      <c r="R38" s="30">
        <v>0.4134001625772824</v>
      </c>
      <c r="S38" s="30">
        <v>0.40357637022414722</v>
      </c>
      <c r="T38" s="30">
        <v>0.39395492971366919</v>
      </c>
      <c r="U38" s="30">
        <v>0.37593077812365533</v>
      </c>
      <c r="V38" s="30">
        <v>0.35923679730973002</v>
      </c>
      <c r="W38" s="30">
        <v>0.34686291131625457</v>
      </c>
      <c r="X38" s="30">
        <v>0.33627231898034893</v>
      </c>
      <c r="Y38" s="30">
        <v>0.32711476171746257</v>
      </c>
      <c r="Z38" s="30">
        <v>0.31735363847987813</v>
      </c>
      <c r="AA38" s="30">
        <v>0.30829916719733103</v>
      </c>
      <c r="AB38" s="30">
        <v>0.29975829867119153</v>
      </c>
      <c r="AC38" s="30">
        <v>0.29284155906826581</v>
      </c>
      <c r="AD38" s="30">
        <v>0.28578360883536669</v>
      </c>
      <c r="AE38" s="30">
        <v>0.279805112595365</v>
      </c>
      <c r="AF38" s="30">
        <v>0.27456251410054172</v>
      </c>
      <c r="AG38" s="30">
        <v>0.26104492872607094</v>
      </c>
      <c r="AH38" s="30">
        <v>0.24791930370250859</v>
      </c>
      <c r="AI38" s="30">
        <v>0.23545475988078934</v>
      </c>
      <c r="AJ38" s="30">
        <v>0.22349798366721574</v>
      </c>
      <c r="AK38" s="30">
        <v>0.21202808232583356</v>
      </c>
      <c r="AL38" s="30">
        <v>0.20108757555203052</v>
      </c>
      <c r="AM38" s="30">
        <v>0.19028223024636803</v>
      </c>
      <c r="AN38" s="30">
        <v>0.17965327013533255</v>
      </c>
      <c r="AO38" s="30">
        <v>0.16949660475521455</v>
      </c>
      <c r="AP38" s="34">
        <v>0.16949660469545885</v>
      </c>
    </row>
    <row r="39" spans="1:42" x14ac:dyDescent="0.2">
      <c r="A39" s="7" t="str">
        <f t="shared" si="0"/>
        <v>50014</v>
      </c>
      <c r="B39" s="9">
        <f t="shared" si="1"/>
        <v>5001</v>
      </c>
      <c r="C39" s="9" t="s">
        <v>715</v>
      </c>
      <c r="D39" s="8">
        <v>4</v>
      </c>
      <c r="E39" s="30">
        <v>3.8588097627620517</v>
      </c>
      <c r="F39" s="30">
        <v>5.3212375235207503</v>
      </c>
      <c r="G39" s="30">
        <v>4.6836457756855179</v>
      </c>
      <c r="H39" s="30">
        <v>7.0028876186999769</v>
      </c>
      <c r="I39" s="30">
        <v>9.4765601443975651</v>
      </c>
      <c r="J39" s="30">
        <v>10.761304565016751</v>
      </c>
      <c r="K39" s="30">
        <v>11.722160504028412</v>
      </c>
      <c r="L39" s="30">
        <v>11.822016350990534</v>
      </c>
      <c r="M39" s="30">
        <v>11.759584215693497</v>
      </c>
      <c r="N39" s="30">
        <v>11.621522776737139</v>
      </c>
      <c r="O39" s="30">
        <v>11.481205451013915</v>
      </c>
      <c r="P39" s="30">
        <v>11.342139179988678</v>
      </c>
      <c r="Q39" s="30">
        <v>11.0318720207169</v>
      </c>
      <c r="R39" s="30">
        <v>10.85194875969353</v>
      </c>
      <c r="S39" s="30">
        <v>10.678616256981373</v>
      </c>
      <c r="T39" s="30">
        <v>10.49109450823255</v>
      </c>
      <c r="U39" s="30">
        <v>10.193581550091146</v>
      </c>
      <c r="V39" s="30">
        <v>9.9136700713024108</v>
      </c>
      <c r="W39" s="30">
        <v>9.6993668537653974</v>
      </c>
      <c r="X39" s="30">
        <v>9.526063442827704</v>
      </c>
      <c r="Y39" s="30">
        <v>9.3743062742026257</v>
      </c>
      <c r="Z39" s="30">
        <v>9.2145393300863585</v>
      </c>
      <c r="AA39" s="30">
        <v>9.0664443795487841</v>
      </c>
      <c r="AB39" s="30">
        <v>8.9271648966257882</v>
      </c>
      <c r="AC39" s="30">
        <v>8.8128134303177621</v>
      </c>
      <c r="AD39" s="30">
        <v>8.6975883121711863</v>
      </c>
      <c r="AE39" s="30">
        <v>8.599167287326539</v>
      </c>
      <c r="AF39" s="30">
        <v>8.5122162492513986</v>
      </c>
      <c r="AG39" s="30">
        <v>8.3167065839398848</v>
      </c>
      <c r="AH39" s="30">
        <v>8.1275364249112521</v>
      </c>
      <c r="AI39" s="30">
        <v>7.9480779663853154</v>
      </c>
      <c r="AJ39" s="30">
        <v>7.7761284136497189</v>
      </c>
      <c r="AK39" s="30">
        <v>7.6337999563715444</v>
      </c>
      <c r="AL39" s="30">
        <v>7.4879670043869817</v>
      </c>
      <c r="AM39" s="30">
        <v>7.3386728041641369</v>
      </c>
      <c r="AN39" s="30">
        <v>7.1894514720940723</v>
      </c>
      <c r="AO39" s="30">
        <v>7.0457545932194252</v>
      </c>
      <c r="AP39" s="34">
        <v>7.0460204575197123</v>
      </c>
    </row>
    <row r="40" spans="1:42" x14ac:dyDescent="0.2">
      <c r="A40" s="7" t="str">
        <f t="shared" si="0"/>
        <v>50015</v>
      </c>
      <c r="B40" s="10">
        <f t="shared" si="1"/>
        <v>5001</v>
      </c>
      <c r="C40" s="10" t="s">
        <v>715</v>
      </c>
      <c r="D40" s="11">
        <v>5</v>
      </c>
      <c r="E40" s="35">
        <v>0</v>
      </c>
      <c r="F40" s="35">
        <v>0</v>
      </c>
      <c r="G40" s="35">
        <v>0</v>
      </c>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5">
        <v>0</v>
      </c>
      <c r="AM40" s="35">
        <v>0</v>
      </c>
      <c r="AN40" s="35">
        <v>0</v>
      </c>
      <c r="AO40" s="35">
        <v>0</v>
      </c>
      <c r="AP40" s="36">
        <v>0</v>
      </c>
    </row>
    <row r="41" spans="1:42" x14ac:dyDescent="0.2">
      <c r="A41" s="7" t="str">
        <f t="shared" si="0"/>
        <v>50011</v>
      </c>
      <c r="B41" s="12">
        <f t="shared" si="1"/>
        <v>5001</v>
      </c>
      <c r="C41" s="12" t="s">
        <v>716</v>
      </c>
      <c r="D41" s="13">
        <v>1</v>
      </c>
      <c r="E41" s="37">
        <v>3.1572066681410687</v>
      </c>
      <c r="F41" s="37">
        <v>3.0289067279937885</v>
      </c>
      <c r="G41" s="37">
        <v>3.2123899893119354</v>
      </c>
      <c r="H41" s="37">
        <v>2.4095895960354907</v>
      </c>
      <c r="I41" s="37">
        <v>1.9857880727136834</v>
      </c>
      <c r="J41" s="37">
        <v>1.7532676841681802</v>
      </c>
      <c r="K41" s="37">
        <v>1.6103964313434271</v>
      </c>
      <c r="L41" s="37">
        <v>1.5439425591415759</v>
      </c>
      <c r="M41" s="37">
        <v>1.4903789681398478</v>
      </c>
      <c r="N41" s="37">
        <v>1.4481235587835823</v>
      </c>
      <c r="O41" s="37">
        <v>1.4060730978250182</v>
      </c>
      <c r="P41" s="37">
        <v>1.3633907873470537</v>
      </c>
      <c r="Q41" s="37">
        <v>1.3231684551839484</v>
      </c>
      <c r="R41" s="37">
        <v>1.2909288532206922</v>
      </c>
      <c r="S41" s="37">
        <v>1.2620236160105605</v>
      </c>
      <c r="T41" s="37">
        <v>1.2328046480154895</v>
      </c>
      <c r="U41" s="37">
        <v>1.1768082248972818</v>
      </c>
      <c r="V41" s="37">
        <v>1.1247494241467544</v>
      </c>
      <c r="W41" s="37">
        <v>1.0861075790786436</v>
      </c>
      <c r="X41" s="37">
        <v>1.0529955514060658</v>
      </c>
      <c r="Y41" s="37">
        <v>1.0243443184011609</v>
      </c>
      <c r="Z41" s="37">
        <v>0.99378983479512628</v>
      </c>
      <c r="AA41" s="37">
        <v>0.96544177449782442</v>
      </c>
      <c r="AB41" s="37">
        <v>0.93869888907004462</v>
      </c>
      <c r="AC41" s="37">
        <v>0.91704044160656162</v>
      </c>
      <c r="AD41" s="37">
        <v>0.89493901602174519</v>
      </c>
      <c r="AE41" s="37">
        <v>0.87621755109501132</v>
      </c>
      <c r="AF41" s="37">
        <v>0.85980038355175847</v>
      </c>
      <c r="AG41" s="37">
        <v>0.81746975926242471</v>
      </c>
      <c r="AH41" s="37">
        <v>0.77636652441251963</v>
      </c>
      <c r="AI41" s="37">
        <v>0.73733346209486084</v>
      </c>
      <c r="AJ41" s="37">
        <v>0.69989047775724844</v>
      </c>
      <c r="AK41" s="37">
        <v>0.66397215083557892</v>
      </c>
      <c r="AL41" s="37">
        <v>0.62971163579473799</v>
      </c>
      <c r="AM41" s="37">
        <v>0.59587438150259608</v>
      </c>
      <c r="AN41" s="37">
        <v>0.56258948194899261</v>
      </c>
      <c r="AO41" s="37">
        <v>0.53078358686012461</v>
      </c>
      <c r="AP41" s="38">
        <v>0.53078358683567917</v>
      </c>
    </row>
    <row r="42" spans="1:42" x14ac:dyDescent="0.2">
      <c r="A42" s="7" t="str">
        <f t="shared" si="0"/>
        <v>50012</v>
      </c>
      <c r="B42" s="9">
        <f t="shared" si="1"/>
        <v>5001</v>
      </c>
      <c r="C42" s="9" t="s">
        <v>716</v>
      </c>
      <c r="D42" s="8">
        <v>2</v>
      </c>
      <c r="E42" s="30">
        <v>5.4374116379778972</v>
      </c>
      <c r="F42" s="30">
        <v>5.2992525555767385</v>
      </c>
      <c r="G42" s="30">
        <v>6.4168897926426958</v>
      </c>
      <c r="H42" s="30">
        <v>6.8733817053046362</v>
      </c>
      <c r="I42" s="30">
        <v>4.29671527355704</v>
      </c>
      <c r="J42" s="30">
        <v>2.971043573034585</v>
      </c>
      <c r="K42" s="30">
        <v>2.1320320291546659</v>
      </c>
      <c r="L42" s="30">
        <v>1.743850488540466</v>
      </c>
      <c r="M42" s="30">
        <v>1.5067155595993915</v>
      </c>
      <c r="N42" s="30">
        <v>1.3501557717425945</v>
      </c>
      <c r="O42" s="30">
        <v>1.2401016575821506</v>
      </c>
      <c r="P42" s="30">
        <v>1.1550277550978618</v>
      </c>
      <c r="Q42" s="30">
        <v>1.0903928325484746</v>
      </c>
      <c r="R42" s="30">
        <v>1.0511634276099922</v>
      </c>
      <c r="S42" s="30">
        <v>1.0161560108817875</v>
      </c>
      <c r="T42" s="30">
        <v>0.98020206127950338</v>
      </c>
      <c r="U42" s="30">
        <v>0.92154923938105093</v>
      </c>
      <c r="V42" s="30">
        <v>0.86679052349399865</v>
      </c>
      <c r="W42" s="30">
        <v>0.82529315829893912</v>
      </c>
      <c r="X42" s="30">
        <v>0.79123286809703453</v>
      </c>
      <c r="Y42" s="30">
        <v>0.76153179125077086</v>
      </c>
      <c r="Z42" s="30">
        <v>0.73016657290335474</v>
      </c>
      <c r="AA42" s="30">
        <v>0.70109193344436593</v>
      </c>
      <c r="AB42" s="30">
        <v>0.67372738657636611</v>
      </c>
      <c r="AC42" s="30">
        <v>0.65134859175536619</v>
      </c>
      <c r="AD42" s="30">
        <v>0.62871887934692805</v>
      </c>
      <c r="AE42" s="30">
        <v>0.60943543290710633</v>
      </c>
      <c r="AF42" s="30">
        <v>0.59243515772759126</v>
      </c>
      <c r="AG42" s="30">
        <v>0.55263160333533667</v>
      </c>
      <c r="AH42" s="30">
        <v>0.51407642981974189</v>
      </c>
      <c r="AI42" s="30">
        <v>0.477488983556977</v>
      </c>
      <c r="AJ42" s="30">
        <v>0.44241986743114686</v>
      </c>
      <c r="AK42" s="30">
        <v>0.41195633735456683</v>
      </c>
      <c r="AL42" s="30">
        <v>0.38148370192374403</v>
      </c>
      <c r="AM42" s="30">
        <v>0.35064819886015042</v>
      </c>
      <c r="AN42" s="30">
        <v>0.31998392886447413</v>
      </c>
      <c r="AO42" s="30">
        <v>0.29052682435230359</v>
      </c>
      <c r="AP42" s="34">
        <v>0.29056417225641729</v>
      </c>
    </row>
    <row r="43" spans="1:42" x14ac:dyDescent="0.2">
      <c r="A43" s="7" t="str">
        <f t="shared" si="0"/>
        <v>50013</v>
      </c>
      <c r="B43" s="9">
        <f t="shared" si="1"/>
        <v>5001</v>
      </c>
      <c r="C43" s="9" t="s">
        <v>716</v>
      </c>
      <c r="D43" s="8">
        <v>3</v>
      </c>
      <c r="E43" s="30">
        <v>1.4032030482410971</v>
      </c>
      <c r="F43" s="30">
        <v>1.3461807803303387</v>
      </c>
      <c r="G43" s="30">
        <v>1.6292643176337898</v>
      </c>
      <c r="H43" s="30">
        <v>1.3532946367946568</v>
      </c>
      <c r="I43" s="30">
        <v>1.3563836312357336</v>
      </c>
      <c r="J43" s="30">
        <v>1.4001227253624866</v>
      </c>
      <c r="K43" s="30">
        <v>1.2929137796315062</v>
      </c>
      <c r="L43" s="30">
        <v>1.2509480188810822</v>
      </c>
      <c r="M43" s="30">
        <v>1.1994081858459569</v>
      </c>
      <c r="N43" s="30">
        <v>1.1482885640043927</v>
      </c>
      <c r="O43" s="30">
        <v>1.0990159410300282</v>
      </c>
      <c r="P43" s="30">
        <v>1.0515412593949696</v>
      </c>
      <c r="Q43" s="30">
        <v>1.0100045116756671</v>
      </c>
      <c r="R43" s="30">
        <v>0.98139420086062623</v>
      </c>
      <c r="S43" s="30">
        <v>0.95488155644511075</v>
      </c>
      <c r="T43" s="30">
        <v>0.92721237804062984</v>
      </c>
      <c r="U43" s="30">
        <v>0.87841798887150901</v>
      </c>
      <c r="V43" s="30">
        <v>0.83282188713122396</v>
      </c>
      <c r="W43" s="30">
        <v>0.7985260405558674</v>
      </c>
      <c r="X43" s="30">
        <v>0.76984878145943592</v>
      </c>
      <c r="Y43" s="30">
        <v>0.74491041698349159</v>
      </c>
      <c r="Z43" s="30">
        <v>0.71845775633545661</v>
      </c>
      <c r="AA43" s="30">
        <v>0.6939244760743275</v>
      </c>
      <c r="AB43" s="30">
        <v>0.67080989924681456</v>
      </c>
      <c r="AC43" s="30">
        <v>0.65198301426367811</v>
      </c>
      <c r="AD43" s="30">
        <v>0.63287195188631262</v>
      </c>
      <c r="AE43" s="30">
        <v>0.61662724768636645</v>
      </c>
      <c r="AF43" s="30">
        <v>0.60233763953369135</v>
      </c>
      <c r="AG43" s="30">
        <v>0.56746850164029117</v>
      </c>
      <c r="AH43" s="30">
        <v>0.5336565907662234</v>
      </c>
      <c r="AI43" s="30">
        <v>0.50156030242771932</v>
      </c>
      <c r="AJ43" s="30">
        <v>0.47078517161149974</v>
      </c>
      <c r="AK43" s="30">
        <v>0.44282096130414744</v>
      </c>
      <c r="AL43" s="30">
        <v>0.41545367734468541</v>
      </c>
      <c r="AM43" s="30">
        <v>0.3880620439382127</v>
      </c>
      <c r="AN43" s="30">
        <v>0.36095472866435779</v>
      </c>
      <c r="AO43" s="30">
        <v>0.33497573935918767</v>
      </c>
      <c r="AP43" s="34">
        <v>0.33499404889465612</v>
      </c>
    </row>
    <row r="44" spans="1:42" x14ac:dyDescent="0.2">
      <c r="A44" s="7" t="str">
        <f t="shared" si="0"/>
        <v>50014</v>
      </c>
      <c r="B44" s="9">
        <f t="shared" si="1"/>
        <v>5001</v>
      </c>
      <c r="C44" s="9" t="s">
        <v>716</v>
      </c>
      <c r="D44" s="8">
        <v>4</v>
      </c>
      <c r="E44" s="30">
        <v>186.04133005316967</v>
      </c>
      <c r="F44" s="30">
        <v>183.67619643964991</v>
      </c>
      <c r="G44" s="30">
        <v>224.65711347664194</v>
      </c>
      <c r="H44" s="30">
        <v>183.86705620603101</v>
      </c>
      <c r="I44" s="30">
        <v>122.70242160317642</v>
      </c>
      <c r="J44" s="30">
        <v>90.539336989825713</v>
      </c>
      <c r="K44" s="30">
        <v>75.534714624577148</v>
      </c>
      <c r="L44" s="30">
        <v>64.643023177735685</v>
      </c>
      <c r="M44" s="30">
        <v>58.118447721564046</v>
      </c>
      <c r="N44" s="30">
        <v>53.512974856839207</v>
      </c>
      <c r="O44" s="30">
        <v>49.615048738315828</v>
      </c>
      <c r="P44" s="30">
        <v>46.556955719187201</v>
      </c>
      <c r="Q44" s="30">
        <v>44.27425356836121</v>
      </c>
      <c r="R44" s="30">
        <v>43.020866938454859</v>
      </c>
      <c r="S44" s="30">
        <v>41.864402130770969</v>
      </c>
      <c r="T44" s="30">
        <v>40.640725632163573</v>
      </c>
      <c r="U44" s="30">
        <v>38.783413020880552</v>
      </c>
      <c r="V44" s="30">
        <v>37.039732895802892</v>
      </c>
      <c r="W44" s="30">
        <v>35.700584994150731</v>
      </c>
      <c r="X44" s="30">
        <v>34.628402152233818</v>
      </c>
      <c r="Y44" s="30">
        <v>33.688449861562333</v>
      </c>
      <c r="Z44" s="30">
        <v>32.701401126136361</v>
      </c>
      <c r="AA44" s="30">
        <v>31.786786972844038</v>
      </c>
      <c r="AB44" s="30">
        <v>30.927136476145705</v>
      </c>
      <c r="AC44" s="30">
        <v>30.21984652680398</v>
      </c>
      <c r="AD44" s="30">
        <v>29.508607744070009</v>
      </c>
      <c r="AE44" s="30">
        <v>28.900296820731651</v>
      </c>
      <c r="AF44" s="30">
        <v>28.362253204930418</v>
      </c>
      <c r="AG44" s="30">
        <v>27.180339936542076</v>
      </c>
      <c r="AH44" s="30">
        <v>26.037499424266997</v>
      </c>
      <c r="AI44" s="30">
        <v>24.953537103146569</v>
      </c>
      <c r="AJ44" s="30">
        <v>23.91515232110018</v>
      </c>
      <c r="AK44" s="30">
        <v>23.08098769526578</v>
      </c>
      <c r="AL44" s="30">
        <v>22.213204365222467</v>
      </c>
      <c r="AM44" s="30">
        <v>21.318463591229609</v>
      </c>
      <c r="AN44" s="30">
        <v>20.421402717670237</v>
      </c>
      <c r="AO44" s="30">
        <v>19.556283317188353</v>
      </c>
      <c r="AP44" s="34">
        <v>19.558186624995475</v>
      </c>
    </row>
    <row r="45" spans="1:42" x14ac:dyDescent="0.2">
      <c r="A45" s="7" t="str">
        <f t="shared" si="0"/>
        <v>50015</v>
      </c>
      <c r="B45" s="10">
        <f t="shared" si="1"/>
        <v>5001</v>
      </c>
      <c r="C45" s="10" t="s">
        <v>716</v>
      </c>
      <c r="D45" s="11">
        <v>5</v>
      </c>
      <c r="E45" s="35">
        <v>0</v>
      </c>
      <c r="F45" s="35">
        <v>0</v>
      </c>
      <c r="G45" s="35">
        <v>0</v>
      </c>
      <c r="H45" s="35">
        <v>0</v>
      </c>
      <c r="I45" s="35">
        <v>0</v>
      </c>
      <c r="J45" s="35">
        <v>0</v>
      </c>
      <c r="K45" s="35">
        <v>0</v>
      </c>
      <c r="L45" s="35">
        <v>0</v>
      </c>
      <c r="M45" s="35">
        <v>0</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5">
        <v>0</v>
      </c>
      <c r="AG45" s="35">
        <v>0</v>
      </c>
      <c r="AH45" s="35">
        <v>0</v>
      </c>
      <c r="AI45" s="35">
        <v>0</v>
      </c>
      <c r="AJ45" s="35">
        <v>0</v>
      </c>
      <c r="AK45" s="35">
        <v>0</v>
      </c>
      <c r="AL45" s="35">
        <v>0</v>
      </c>
      <c r="AM45" s="35">
        <v>0</v>
      </c>
      <c r="AN45" s="35">
        <v>0</v>
      </c>
      <c r="AO45" s="35">
        <v>0</v>
      </c>
      <c r="AP45" s="36">
        <v>0</v>
      </c>
    </row>
    <row r="46" spans="1:42" x14ac:dyDescent="0.2">
      <c r="A46" s="7" t="str">
        <f t="shared" si="0"/>
        <v>50011</v>
      </c>
      <c r="B46" s="12">
        <f t="shared" si="1"/>
        <v>5001</v>
      </c>
      <c r="C46" s="12" t="s">
        <v>1201</v>
      </c>
      <c r="D46" s="13">
        <v>1</v>
      </c>
      <c r="E46" s="37">
        <v>4.5604096317593212</v>
      </c>
      <c r="F46" s="37">
        <v>4.3750874959910275</v>
      </c>
      <c r="G46" s="37">
        <v>4.028820969485043</v>
      </c>
      <c r="H46" s="37">
        <v>2.8953572488812536</v>
      </c>
      <c r="I46" s="37">
        <v>2.3072358503889276</v>
      </c>
      <c r="J46" s="37">
        <v>1.9897206277558455</v>
      </c>
      <c r="K46" s="37">
        <v>1.8023162917223567</v>
      </c>
      <c r="L46" s="37">
        <v>1.7145678165019076</v>
      </c>
      <c r="M46" s="37">
        <v>1.6484669885479086</v>
      </c>
      <c r="N46" s="37">
        <v>1.5984653398467741</v>
      </c>
      <c r="O46" s="37">
        <v>1.5504630919968132</v>
      </c>
      <c r="P46" s="37">
        <v>1.5026268498815685</v>
      </c>
      <c r="Q46" s="37">
        <v>1.4579200093523639</v>
      </c>
      <c r="R46" s="37">
        <v>1.4222110352630308</v>
      </c>
      <c r="S46" s="37">
        <v>1.3902747124926127</v>
      </c>
      <c r="T46" s="37">
        <v>1.3580416147353793</v>
      </c>
      <c r="U46" s="37">
        <v>1.2963357148198444</v>
      </c>
      <c r="V46" s="37">
        <v>1.2389790442406725</v>
      </c>
      <c r="W46" s="37">
        <v>1.1964075739620534</v>
      </c>
      <c r="X46" s="37">
        <v>1.1599302904511015</v>
      </c>
      <c r="Y46" s="37">
        <v>1.1283681777503265</v>
      </c>
      <c r="Z46" s="37">
        <v>1.0947102169971603</v>
      </c>
      <c r="AA46" s="37">
        <v>1.0634830764792256</v>
      </c>
      <c r="AB46" s="37">
        <v>1.0340242811854681</v>
      </c>
      <c r="AC46" s="37">
        <v>1.0101663313697316</v>
      </c>
      <c r="AD46" s="37">
        <v>0.98582045865598933</v>
      </c>
      <c r="AE46" s="37">
        <v>0.96519780255839904</v>
      </c>
      <c r="AF46" s="37">
        <v>0.94711345582476958</v>
      </c>
      <c r="AG46" s="37">
        <v>0.90048413552080686</v>
      </c>
      <c r="AH46" s="37">
        <v>0.85520684889533671</v>
      </c>
      <c r="AI46" s="37">
        <v>0.81220996279336122</v>
      </c>
      <c r="AJ46" s="37">
        <v>0.77096462828379975</v>
      </c>
      <c r="AK46" s="37">
        <v>0.73139878102766898</v>
      </c>
      <c r="AL46" s="37">
        <v>0.6936590972336365</v>
      </c>
      <c r="AM46" s="37">
        <v>0.65638565655143843</v>
      </c>
      <c r="AN46" s="37">
        <v>0.61972066248061786</v>
      </c>
      <c r="AO46" s="37">
        <v>0.58468486636973815</v>
      </c>
      <c r="AP46" s="38">
        <v>0.58468486633442796</v>
      </c>
    </row>
    <row r="47" spans="1:42" x14ac:dyDescent="0.2">
      <c r="A47" s="7" t="str">
        <f t="shared" si="0"/>
        <v>50012</v>
      </c>
      <c r="B47" s="9">
        <f t="shared" si="1"/>
        <v>5001</v>
      </c>
      <c r="C47" s="9" t="s">
        <v>1201</v>
      </c>
      <c r="D47" s="8">
        <v>2</v>
      </c>
      <c r="E47" s="30">
        <v>0.3508007409045632</v>
      </c>
      <c r="F47" s="30">
        <v>0.33654519199930982</v>
      </c>
      <c r="G47" s="30">
        <v>0.95846065255183599</v>
      </c>
      <c r="H47" s="30">
        <v>0.88394917016246088</v>
      </c>
      <c r="I47" s="30">
        <v>0.83341174328500034</v>
      </c>
      <c r="J47" s="30">
        <v>0.8097256567802027</v>
      </c>
      <c r="K47" s="30">
        <v>0.79539276643379153</v>
      </c>
      <c r="L47" s="30">
        <v>0.77990024653696788</v>
      </c>
      <c r="M47" s="30">
        <v>0.7628600255921878</v>
      </c>
      <c r="N47" s="30">
        <v>0.74730737674111214</v>
      </c>
      <c r="O47" s="30">
        <v>0.73010135801548348</v>
      </c>
      <c r="P47" s="30">
        <v>0.71176369543209683</v>
      </c>
      <c r="Q47" s="30">
        <v>0.69411648962186534</v>
      </c>
      <c r="R47" s="30">
        <v>0.67984852057468692</v>
      </c>
      <c r="S47" s="30">
        <v>0.66697801065335682</v>
      </c>
      <c r="T47" s="30">
        <v>0.65391874943121175</v>
      </c>
      <c r="U47" s="30">
        <v>0.62882559311258934</v>
      </c>
      <c r="V47" s="30">
        <v>0.60548700737710104</v>
      </c>
      <c r="W47" s="30">
        <v>0.58816060863469211</v>
      </c>
      <c r="X47" s="30">
        <v>0.57331170303958223</v>
      </c>
      <c r="Y47" s="30">
        <v>0.56046221760773918</v>
      </c>
      <c r="Z47" s="30">
        <v>0.54675840877949133</v>
      </c>
      <c r="AA47" s="30">
        <v>0.5340439079531446</v>
      </c>
      <c r="AB47" s="30">
        <v>0.52204920690332257</v>
      </c>
      <c r="AC47" s="30">
        <v>0.51233492482371001</v>
      </c>
      <c r="AD47" s="30">
        <v>0.50242191670762781</v>
      </c>
      <c r="AE47" s="30">
        <v>0.49402488678629353</v>
      </c>
      <c r="AF47" s="30">
        <v>0.48666138277232535</v>
      </c>
      <c r="AG47" s="30">
        <v>0.46767503575952096</v>
      </c>
      <c r="AH47" s="30">
        <v>0.44923920151032803</v>
      </c>
      <c r="AI47" s="30">
        <v>0.431731890656886</v>
      </c>
      <c r="AJ47" s="30">
        <v>0.41493776927660131</v>
      </c>
      <c r="AK47" s="30">
        <v>0.39882749488457825</v>
      </c>
      <c r="AL47" s="30">
        <v>0.3834607907550085</v>
      </c>
      <c r="AM47" s="30">
        <v>0.36828392966769929</v>
      </c>
      <c r="AN47" s="30">
        <v>0.3533548135644678</v>
      </c>
      <c r="AO47" s="30">
        <v>0.3390890682136295</v>
      </c>
      <c r="AP47" s="34">
        <v>0.33908906821091334</v>
      </c>
    </row>
    <row r="48" spans="1:42" x14ac:dyDescent="0.2">
      <c r="A48" s="7" t="str">
        <f t="shared" si="0"/>
        <v>50013</v>
      </c>
      <c r="B48" s="9">
        <f t="shared" si="1"/>
        <v>5001</v>
      </c>
      <c r="C48" s="9" t="s">
        <v>1201</v>
      </c>
      <c r="D48" s="8">
        <v>3</v>
      </c>
      <c r="E48" s="30">
        <v>0.7016014818091264</v>
      </c>
      <c r="F48" s="30">
        <v>0.67309038399861965</v>
      </c>
      <c r="G48" s="30">
        <v>0.66695170278352645</v>
      </c>
      <c r="H48" s="30">
        <v>0.49055743137928198</v>
      </c>
      <c r="I48" s="30">
        <v>0.39822393349756297</v>
      </c>
      <c r="J48" s="30">
        <v>0.34796078002903574</v>
      </c>
      <c r="K48" s="30">
        <v>0.31766706005044737</v>
      </c>
      <c r="L48" s="30">
        <v>0.30353192855723954</v>
      </c>
      <c r="M48" s="30">
        <v>0.29249370835586314</v>
      </c>
      <c r="N48" s="30">
        <v>0.28395039351564588</v>
      </c>
      <c r="O48" s="30">
        <v>0.27558334378166705</v>
      </c>
      <c r="P48" s="30">
        <v>0.26715866380357939</v>
      </c>
      <c r="Q48" s="30">
        <v>0.25924811434937817</v>
      </c>
      <c r="R48" s="30">
        <v>0.25291713497514728</v>
      </c>
      <c r="S48" s="30">
        <v>0.24724703262245951</v>
      </c>
      <c r="T48" s="30">
        <v>0.24151921426149286</v>
      </c>
      <c r="U48" s="30">
        <v>0.23054732529737124</v>
      </c>
      <c r="V48" s="30">
        <v>0.2203477472656126</v>
      </c>
      <c r="W48" s="30">
        <v>0.21277709333314221</v>
      </c>
      <c r="X48" s="30">
        <v>0.20628998839437399</v>
      </c>
      <c r="Y48" s="30">
        <v>0.20067689280270068</v>
      </c>
      <c r="Z48" s="30">
        <v>0.19469098809596327</v>
      </c>
      <c r="AA48" s="30">
        <v>0.1891373640056338</v>
      </c>
      <c r="AB48" s="30">
        <v>0.18389821840613618</v>
      </c>
      <c r="AC48" s="30">
        <v>0.17965515883464525</v>
      </c>
      <c r="AD48" s="30">
        <v>0.17532531955760192</v>
      </c>
      <c r="AE48" s="30">
        <v>0.17165764162443195</v>
      </c>
      <c r="AF48" s="30">
        <v>0.16844139370651245</v>
      </c>
      <c r="AG48" s="30">
        <v>0.16014850414016882</v>
      </c>
      <c r="AH48" s="30">
        <v>0.15209606962235259</v>
      </c>
      <c r="AI48" s="30">
        <v>0.14444919763823394</v>
      </c>
      <c r="AJ48" s="30">
        <v>0.13711383399144689</v>
      </c>
      <c r="AK48" s="30">
        <v>0.13007716227672814</v>
      </c>
      <c r="AL48" s="30">
        <v>0.12336526844901041</v>
      </c>
      <c r="AM48" s="30">
        <v>0.11673629460606033</v>
      </c>
      <c r="AN48" s="30">
        <v>0.1102155312334073</v>
      </c>
      <c r="AO48" s="30">
        <v>0.1039845160141462</v>
      </c>
      <c r="AP48" s="34">
        <v>0.10398451600871386</v>
      </c>
    </row>
    <row r="49" spans="1:42" x14ac:dyDescent="0.2">
      <c r="A49" s="7" t="str">
        <f t="shared" si="0"/>
        <v>50014</v>
      </c>
      <c r="B49" s="9">
        <f t="shared" si="1"/>
        <v>5001</v>
      </c>
      <c r="C49" s="9" t="s">
        <v>1201</v>
      </c>
      <c r="D49" s="8">
        <v>4</v>
      </c>
      <c r="E49" s="30">
        <v>0</v>
      </c>
      <c r="F49" s="30">
        <v>0</v>
      </c>
      <c r="G49" s="30">
        <v>0.12254603944315154</v>
      </c>
      <c r="H49" s="30">
        <v>0.34628340060765067</v>
      </c>
      <c r="I49" s="30">
        <v>0.45595335479912086</v>
      </c>
      <c r="J49" s="30">
        <v>0.56676373412119252</v>
      </c>
      <c r="K49" s="30">
        <v>0.67745028587726741</v>
      </c>
      <c r="L49" s="30">
        <v>0.67579833408310663</v>
      </c>
      <c r="M49" s="30">
        <v>0.67353929274112789</v>
      </c>
      <c r="N49" s="30">
        <v>0.67132733363701669</v>
      </c>
      <c r="O49" s="30">
        <v>0.66877390346865606</v>
      </c>
      <c r="P49" s="30">
        <v>0.66600423237172612</v>
      </c>
      <c r="Q49" s="30">
        <v>0.66331954000248472</v>
      </c>
      <c r="R49" s="30">
        <v>0.66114258326521747</v>
      </c>
      <c r="S49" s="30">
        <v>0.65917484625639666</v>
      </c>
      <c r="T49" s="30">
        <v>0.65717575762077673</v>
      </c>
      <c r="U49" s="30">
        <v>0.65333120628027441</v>
      </c>
      <c r="V49" s="30">
        <v>0.64975497162937068</v>
      </c>
      <c r="W49" s="30">
        <v>0.64709985951639548</v>
      </c>
      <c r="X49" s="30">
        <v>0.6448243000799786</v>
      </c>
      <c r="Y49" s="30">
        <v>0.64285509662193818</v>
      </c>
      <c r="Z49" s="30">
        <v>0.64075492868568729</v>
      </c>
      <c r="AA49" s="30">
        <v>0.63880636225800458</v>
      </c>
      <c r="AB49" s="30">
        <v>0.63696810181681385</v>
      </c>
      <c r="AC49" s="30">
        <v>0.63547932685723196</v>
      </c>
      <c r="AD49" s="30">
        <v>0.63396009382241625</v>
      </c>
      <c r="AE49" s="30">
        <v>0.63267319363521046</v>
      </c>
      <c r="AF49" s="30">
        <v>0.63154468774207151</v>
      </c>
      <c r="AG49" s="30">
        <v>0.6286349029911632</v>
      </c>
      <c r="AH49" s="30">
        <v>0.62580948789502888</v>
      </c>
      <c r="AI49" s="30">
        <v>0.62312637517711078</v>
      </c>
      <c r="AJ49" s="30">
        <v>0.620552563499289</v>
      </c>
      <c r="AK49" s="30">
        <v>0.61808355594347253</v>
      </c>
      <c r="AL49" s="30">
        <v>0.61572850550901947</v>
      </c>
      <c r="AM49" s="30">
        <v>0.61340254979022846</v>
      </c>
      <c r="AN49" s="30">
        <v>0.6111145626496588</v>
      </c>
      <c r="AO49" s="30">
        <v>0.60892824152393177</v>
      </c>
      <c r="AP49" s="34">
        <v>0.60892824152393177</v>
      </c>
    </row>
    <row r="50" spans="1:42" x14ac:dyDescent="0.2">
      <c r="A50" s="7" t="str">
        <f t="shared" si="0"/>
        <v>50015</v>
      </c>
      <c r="B50" s="10">
        <f t="shared" si="1"/>
        <v>5001</v>
      </c>
      <c r="C50" s="10" t="s">
        <v>1201</v>
      </c>
      <c r="D50" s="11">
        <v>5</v>
      </c>
      <c r="E50" s="35">
        <v>0</v>
      </c>
      <c r="F50" s="35">
        <v>0</v>
      </c>
      <c r="G50" s="35">
        <v>0</v>
      </c>
      <c r="H50" s="35">
        <v>0</v>
      </c>
      <c r="I50" s="35">
        <v>0</v>
      </c>
      <c r="J50" s="35">
        <v>0</v>
      </c>
      <c r="K50" s="35">
        <v>0</v>
      </c>
      <c r="L50" s="35">
        <v>0</v>
      </c>
      <c r="M50" s="35">
        <v>0</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35">
        <v>0</v>
      </c>
      <c r="AK50" s="35">
        <v>0</v>
      </c>
      <c r="AL50" s="35">
        <v>0</v>
      </c>
      <c r="AM50" s="35">
        <v>0</v>
      </c>
      <c r="AN50" s="35">
        <v>0</v>
      </c>
      <c r="AO50" s="35">
        <v>0</v>
      </c>
      <c r="AP50" s="36">
        <v>0</v>
      </c>
    </row>
    <row r="51" spans="1:42" x14ac:dyDescent="0.2">
      <c r="A51" s="7" t="str">
        <f t="shared" si="0"/>
        <v>50011</v>
      </c>
      <c r="B51" s="12">
        <f t="shared" si="1"/>
        <v>5001</v>
      </c>
      <c r="C51" s="12" t="s">
        <v>1202</v>
      </c>
      <c r="D51" s="13">
        <v>1</v>
      </c>
      <c r="E51" s="37">
        <v>2.455605589534906</v>
      </c>
      <c r="F51" s="37">
        <v>2.3558164027587605</v>
      </c>
      <c r="G51" s="37">
        <v>3.4690891280759799</v>
      </c>
      <c r="H51" s="37">
        <v>2.930230843902689</v>
      </c>
      <c r="I51" s="37">
        <v>2.9237252295208962</v>
      </c>
      <c r="J51" s="37">
        <v>2.7227893919405979</v>
      </c>
      <c r="K51" s="37">
        <v>2.5336952306058755</v>
      </c>
      <c r="L51" s="37">
        <v>2.457214833758218</v>
      </c>
      <c r="M51" s="37">
        <v>2.3667854474256913</v>
      </c>
      <c r="N51" s="37">
        <v>2.2789906497020138</v>
      </c>
      <c r="O51" s="37">
        <v>2.1922189426041374</v>
      </c>
      <c r="P51" s="37">
        <v>2.1068413419257785</v>
      </c>
      <c r="Q51" s="37">
        <v>2.0304747823186395</v>
      </c>
      <c r="R51" s="37">
        <v>1.9756328530724743</v>
      </c>
      <c r="S51" s="37">
        <v>1.9251972186737016</v>
      </c>
      <c r="T51" s="37">
        <v>1.8729654240520479</v>
      </c>
      <c r="U51" s="37">
        <v>1.7786640685000414</v>
      </c>
      <c r="V51" s="37">
        <v>1.6906621369634331</v>
      </c>
      <c r="W51" s="37">
        <v>1.6247135030902895</v>
      </c>
      <c r="X51" s="37">
        <v>1.5691845547102712</v>
      </c>
      <c r="Y51" s="37">
        <v>1.5209631199700073</v>
      </c>
      <c r="Z51" s="37">
        <v>1.4697347569479626</v>
      </c>
      <c r="AA51" s="37">
        <v>1.4222181552074087</v>
      </c>
      <c r="AB51" s="37">
        <v>1.3774328835724678</v>
      </c>
      <c r="AC51" s="37">
        <v>1.341014238591834</v>
      </c>
      <c r="AD51" s="37">
        <v>1.3039903716295078</v>
      </c>
      <c r="AE51" s="37">
        <v>1.272550601774638</v>
      </c>
      <c r="AF51" s="37">
        <v>1.2449191219792359</v>
      </c>
      <c r="AG51" s="37">
        <v>1.1764085600946239</v>
      </c>
      <c r="AH51" s="37">
        <v>1.1099484265803612</v>
      </c>
      <c r="AI51" s="37">
        <v>1.0468531236687462</v>
      </c>
      <c r="AJ51" s="37">
        <v>0.98634702758827209</v>
      </c>
      <c r="AK51" s="37">
        <v>0.93046153578841972</v>
      </c>
      <c r="AL51" s="37">
        <v>0.87619488430047254</v>
      </c>
      <c r="AM51" s="37">
        <v>0.82209681849066085</v>
      </c>
      <c r="AN51" s="37">
        <v>0.76865640823680503</v>
      </c>
      <c r="AO51" s="37">
        <v>0.71748513058999319</v>
      </c>
      <c r="AP51" s="38">
        <v>0.71751048389571281</v>
      </c>
    </row>
    <row r="52" spans="1:42" x14ac:dyDescent="0.2">
      <c r="A52" s="7" t="str">
        <f t="shared" si="0"/>
        <v>50012</v>
      </c>
      <c r="B52" s="9">
        <f t="shared" si="1"/>
        <v>5001</v>
      </c>
      <c r="C52" s="9" t="s">
        <v>1202</v>
      </c>
      <c r="D52" s="8">
        <v>2</v>
      </c>
      <c r="E52" s="30">
        <v>2.4556052963285402</v>
      </c>
      <c r="F52" s="30">
        <v>2.6134227589280288</v>
      </c>
      <c r="G52" s="30">
        <v>2.2407780579835324</v>
      </c>
      <c r="H52" s="30">
        <v>2.24059248892081</v>
      </c>
      <c r="I52" s="30">
        <v>2.975774973810311</v>
      </c>
      <c r="J52" s="30">
        <v>3.4853048673150471</v>
      </c>
      <c r="K52" s="30">
        <v>3.82633900528573</v>
      </c>
      <c r="L52" s="30">
        <v>4.2692408014723267</v>
      </c>
      <c r="M52" s="30">
        <v>4.578900977733845</v>
      </c>
      <c r="N52" s="30">
        <v>4.7905247515996825</v>
      </c>
      <c r="O52" s="30">
        <v>4.9585289181078451</v>
      </c>
      <c r="P52" s="30">
        <v>5.0907553011953794</v>
      </c>
      <c r="Q52" s="30">
        <v>4.8053651773476806</v>
      </c>
      <c r="R52" s="30">
        <v>4.6416665711506679</v>
      </c>
      <c r="S52" s="30">
        <v>4.4834780294715211</v>
      </c>
      <c r="T52" s="30">
        <v>4.3118925359431834</v>
      </c>
      <c r="U52" s="30">
        <v>4.0416018276170478</v>
      </c>
      <c r="V52" s="30">
        <v>3.787169406468319</v>
      </c>
      <c r="W52" s="30">
        <v>3.5921239721134288</v>
      </c>
      <c r="X52" s="30">
        <v>3.4347728691747923</v>
      </c>
      <c r="Y52" s="30">
        <v>3.296914033856619</v>
      </c>
      <c r="Z52" s="30">
        <v>3.1518583138360694</v>
      </c>
      <c r="AA52" s="30">
        <v>3.0174049476588416</v>
      </c>
      <c r="AB52" s="30">
        <v>2.8909717198455391</v>
      </c>
      <c r="AC52" s="30">
        <v>2.7871065214677664</v>
      </c>
      <c r="AD52" s="30">
        <v>2.6825043385691911</v>
      </c>
      <c r="AE52" s="30">
        <v>2.5931250676934687</v>
      </c>
      <c r="AF52" s="30">
        <v>2.5141370812223696</v>
      </c>
      <c r="AG52" s="30">
        <v>2.3376365510038397</v>
      </c>
      <c r="AH52" s="30">
        <v>2.1668887490619375</v>
      </c>
      <c r="AI52" s="30">
        <v>2.004915031244844</v>
      </c>
      <c r="AJ52" s="30">
        <v>1.8497274217137254</v>
      </c>
      <c r="AK52" s="30">
        <v>1.7222774324605834</v>
      </c>
      <c r="AL52" s="30">
        <v>1.5911710823468781</v>
      </c>
      <c r="AM52" s="30">
        <v>1.4567009795234283</v>
      </c>
      <c r="AN52" s="30">
        <v>1.3221872867386848</v>
      </c>
      <c r="AO52" s="30">
        <v>1.1926032518885075</v>
      </c>
      <c r="AP52" s="34">
        <v>1.1928549873025502</v>
      </c>
    </row>
    <row r="53" spans="1:42" x14ac:dyDescent="0.2">
      <c r="A53" s="7" t="str">
        <f t="shared" si="0"/>
        <v>50013</v>
      </c>
      <c r="B53" s="9">
        <f t="shared" si="1"/>
        <v>5001</v>
      </c>
      <c r="C53" s="9" t="s">
        <v>1202</v>
      </c>
      <c r="D53" s="8">
        <v>3</v>
      </c>
      <c r="E53" s="30">
        <v>2.656395997573865E-8</v>
      </c>
      <c r="F53" s="30">
        <v>0.25760640486810388</v>
      </c>
      <c r="G53" s="30">
        <v>0.61786220036140327</v>
      </c>
      <c r="H53" s="30">
        <v>0.7032458819113111</v>
      </c>
      <c r="I53" s="30">
        <v>1.0623420234389518</v>
      </c>
      <c r="J53" s="30">
        <v>1.0564036183788541</v>
      </c>
      <c r="K53" s="30">
        <v>0.98439400201644955</v>
      </c>
      <c r="L53" s="30">
        <v>0.9635662114401311</v>
      </c>
      <c r="M53" s="30">
        <v>0.91797084470416213</v>
      </c>
      <c r="N53" s="30">
        <v>0.86506198770265508</v>
      </c>
      <c r="O53" s="30">
        <v>0.81474345293659467</v>
      </c>
      <c r="P53" s="30">
        <v>0.76760655748545137</v>
      </c>
      <c r="Q53" s="30">
        <v>0.72824491378071043</v>
      </c>
      <c r="R53" s="30">
        <v>0.70414519718620716</v>
      </c>
      <c r="S53" s="30">
        <v>0.68115508849640882</v>
      </c>
      <c r="T53" s="30">
        <v>0.6565243437734769</v>
      </c>
      <c r="U53" s="30">
        <v>0.61605933436987825</v>
      </c>
      <c r="V53" s="30">
        <v>0.57806727169495065</v>
      </c>
      <c r="W53" s="30">
        <v>0.54914731462290078</v>
      </c>
      <c r="X53" s="30">
        <v>0.52549867854558419</v>
      </c>
      <c r="Y53" s="30">
        <v>0.50483741411568717</v>
      </c>
      <c r="Z53" s="30">
        <v>0.48303044313311816</v>
      </c>
      <c r="AA53" s="30">
        <v>0.46281278288153449</v>
      </c>
      <c r="AB53" s="30">
        <v>0.44378699157403878</v>
      </c>
      <c r="AC53" s="30">
        <v>0.42820798132113047</v>
      </c>
      <c r="AD53" s="30">
        <v>0.41247116395981898</v>
      </c>
      <c r="AE53" s="30">
        <v>0.39905123532435172</v>
      </c>
      <c r="AF53" s="30">
        <v>0.38721236455429708</v>
      </c>
      <c r="AG53" s="30">
        <v>0.35983625629660876</v>
      </c>
      <c r="AH53" s="30">
        <v>0.33332755579380835</v>
      </c>
      <c r="AI53" s="30">
        <v>0.30817418420671006</v>
      </c>
      <c r="AJ53" s="30">
        <v>0.28406725614190959</v>
      </c>
      <c r="AK53" s="30">
        <v>0.26342534444959897</v>
      </c>
      <c r="AL53" s="30">
        <v>0.24263016824381528</v>
      </c>
      <c r="AM53" s="30">
        <v>0.22151408417578738</v>
      </c>
      <c r="AN53" s="30">
        <v>0.20048313117379585</v>
      </c>
      <c r="AO53" s="30">
        <v>0.18026523779841808</v>
      </c>
      <c r="AP53" s="34">
        <v>0.18029442576536339</v>
      </c>
    </row>
    <row r="54" spans="1:42" x14ac:dyDescent="0.2">
      <c r="A54" s="7" t="str">
        <f t="shared" si="0"/>
        <v>50014</v>
      </c>
      <c r="B54" s="42">
        <f t="shared" si="1"/>
        <v>5001</v>
      </c>
      <c r="C54" s="42" t="s">
        <v>1202</v>
      </c>
      <c r="D54" s="43">
        <v>4</v>
      </c>
      <c r="E54" s="44">
        <v>42.797691463405044</v>
      </c>
      <c r="F54" s="44">
        <v>14.928622741494015</v>
      </c>
      <c r="G54" s="44">
        <v>9.3174622566706145</v>
      </c>
      <c r="H54" s="44">
        <v>12.070964580592928</v>
      </c>
      <c r="I54" s="44">
        <v>22.490748332082909</v>
      </c>
      <c r="J54" s="44">
        <v>25.850478760518406</v>
      </c>
      <c r="K54" s="44">
        <v>27.139184986993683</v>
      </c>
      <c r="L54" s="44">
        <v>29.534657491440083</v>
      </c>
      <c r="M54" s="44">
        <v>30.823474038214407</v>
      </c>
      <c r="N54" s="44">
        <v>31.427065491907417</v>
      </c>
      <c r="O54" s="44">
        <v>31.847167124655854</v>
      </c>
      <c r="P54" s="44">
        <v>32.129386118527485</v>
      </c>
      <c r="Q54" s="44">
        <v>30.154629934753284</v>
      </c>
      <c r="R54" s="44">
        <v>29.056008153970364</v>
      </c>
      <c r="S54" s="44">
        <v>27.986309546390068</v>
      </c>
      <c r="T54" s="44">
        <v>26.81827879174627</v>
      </c>
      <c r="U54" s="44">
        <v>25.015444399472312</v>
      </c>
      <c r="V54" s="44">
        <v>23.315998018808141</v>
      </c>
      <c r="W54" s="44">
        <v>22.008535365191054</v>
      </c>
      <c r="X54" s="44">
        <v>20.960941855059183</v>
      </c>
      <c r="Y54" s="44">
        <v>20.041794120934046</v>
      </c>
      <c r="Z54" s="44">
        <v>19.076175496531405</v>
      </c>
      <c r="AA54" s="44">
        <v>18.181235886453202</v>
      </c>
      <c r="AB54" s="44">
        <v>17.339997845835068</v>
      </c>
      <c r="AC54" s="44">
        <v>16.647766424025363</v>
      </c>
      <c r="AD54" s="44">
        <v>15.951695792987827</v>
      </c>
      <c r="AE54" s="44">
        <v>15.356319267877026</v>
      </c>
      <c r="AF54" s="44">
        <v>14.829688071508166</v>
      </c>
      <c r="AG54" s="44">
        <v>13.673848728841588</v>
      </c>
      <c r="AH54" s="44">
        <v>12.556246572558958</v>
      </c>
      <c r="AI54" s="44">
        <v>11.496229345928198</v>
      </c>
      <c r="AJ54" s="44">
        <v>10.480790779175349</v>
      </c>
      <c r="AK54" s="44">
        <v>9.6660050374903683</v>
      </c>
      <c r="AL54" s="44">
        <v>8.8178786141873662</v>
      </c>
      <c r="AM54" s="44">
        <v>7.9431644454045003</v>
      </c>
      <c r="AN54" s="44">
        <v>7.066078434752213</v>
      </c>
      <c r="AO54" s="44">
        <v>6.2201750697935934</v>
      </c>
      <c r="AP54" s="45">
        <v>6.2220474125387017</v>
      </c>
    </row>
    <row r="55" spans="1:42" x14ac:dyDescent="0.2">
      <c r="A55" s="7" t="str">
        <f t="shared" si="0"/>
        <v>50015</v>
      </c>
      <c r="B55" s="14">
        <f t="shared" si="1"/>
        <v>5001</v>
      </c>
      <c r="C55" s="14" t="s">
        <v>1202</v>
      </c>
      <c r="D55" s="15">
        <v>5</v>
      </c>
      <c r="E55" s="46">
        <v>0</v>
      </c>
      <c r="F55" s="46">
        <v>0</v>
      </c>
      <c r="G55" s="46">
        <v>0</v>
      </c>
      <c r="H55" s="46">
        <v>0</v>
      </c>
      <c r="I55" s="46">
        <v>0</v>
      </c>
      <c r="J55" s="46">
        <v>0</v>
      </c>
      <c r="K55" s="46">
        <v>0</v>
      </c>
      <c r="L55" s="46">
        <v>0</v>
      </c>
      <c r="M55" s="46">
        <v>0</v>
      </c>
      <c r="N55" s="46">
        <v>0</v>
      </c>
      <c r="O55" s="46">
        <v>0</v>
      </c>
      <c r="P55" s="46">
        <v>0</v>
      </c>
      <c r="Q55" s="46">
        <v>0</v>
      </c>
      <c r="R55" s="46">
        <v>0</v>
      </c>
      <c r="S55" s="46">
        <v>0</v>
      </c>
      <c r="T55" s="46">
        <v>0</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7">
        <v>0</v>
      </c>
    </row>
    <row r="56" spans="1:42" x14ac:dyDescent="0.2">
      <c r="A56" s="7" t="str">
        <f t="shared" si="0"/>
        <v>50011</v>
      </c>
      <c r="B56" s="12">
        <f t="shared" si="1"/>
        <v>5001</v>
      </c>
      <c r="C56" s="12" t="s">
        <v>717</v>
      </c>
      <c r="D56" s="13">
        <v>1</v>
      </c>
      <c r="E56" s="37">
        <v>0.35080114410752711</v>
      </c>
      <c r="F56" s="37">
        <v>0.63095253215758873</v>
      </c>
      <c r="G56" s="37">
        <v>0.73628212269174109</v>
      </c>
      <c r="H56" s="37">
        <v>0.6315955368014412</v>
      </c>
      <c r="I56" s="37">
        <v>0.64647057555234866</v>
      </c>
      <c r="J56" s="37">
        <v>0.61461228880699992</v>
      </c>
      <c r="K56" s="37">
        <v>0.57443995372381607</v>
      </c>
      <c r="L56" s="37">
        <v>0.55936870741593159</v>
      </c>
      <c r="M56" s="37">
        <v>0.5382093714392342</v>
      </c>
      <c r="N56" s="37">
        <v>0.51635622266071413</v>
      </c>
      <c r="O56" s="37">
        <v>0.49482863462941939</v>
      </c>
      <c r="P56" s="37">
        <v>0.47384544878585855</v>
      </c>
      <c r="Q56" s="37">
        <v>0.45537030023349101</v>
      </c>
      <c r="R56" s="37">
        <v>0.44257583764377428</v>
      </c>
      <c r="S56" s="37">
        <v>0.43070619949146027</v>
      </c>
      <c r="T56" s="37">
        <v>0.41831413004752949</v>
      </c>
      <c r="U56" s="37">
        <v>0.39639814090699699</v>
      </c>
      <c r="V56" s="37">
        <v>0.37591863765538303</v>
      </c>
      <c r="W56" s="37">
        <v>0.36051918304956421</v>
      </c>
      <c r="X56" s="37">
        <v>0.34763375323072498</v>
      </c>
      <c r="Y56" s="37">
        <v>0.33642951506454105</v>
      </c>
      <c r="Z56" s="37">
        <v>0.32454303354466735</v>
      </c>
      <c r="AA56" s="37">
        <v>0.31351883594474428</v>
      </c>
      <c r="AB56" s="37">
        <v>0.30313174845771346</v>
      </c>
      <c r="AC56" s="37">
        <v>0.2946727075234945</v>
      </c>
      <c r="AD56" s="37">
        <v>0.28608476825744839</v>
      </c>
      <c r="AE56" s="37">
        <v>0.27878555644834907</v>
      </c>
      <c r="AF56" s="37">
        <v>0.27236535387144084</v>
      </c>
      <c r="AG56" s="37">
        <v>0.25667538464107742</v>
      </c>
      <c r="AH56" s="37">
        <v>0.2414605495857606</v>
      </c>
      <c r="AI56" s="37">
        <v>0.22701755673757693</v>
      </c>
      <c r="AJ56" s="37">
        <v>0.21316889723525845</v>
      </c>
      <c r="AK56" s="37">
        <v>0.20056548820620057</v>
      </c>
      <c r="AL56" s="37">
        <v>0.18824034970725839</v>
      </c>
      <c r="AM56" s="37">
        <v>0.17590894786559172</v>
      </c>
      <c r="AN56" s="37">
        <v>0.1637076266159489</v>
      </c>
      <c r="AO56" s="37">
        <v>0.152015146660755</v>
      </c>
      <c r="AP56" s="38">
        <v>0.15202315833973262</v>
      </c>
    </row>
    <row r="57" spans="1:42" x14ac:dyDescent="0.2">
      <c r="A57" s="7" t="str">
        <f t="shared" si="0"/>
        <v>50012</v>
      </c>
      <c r="B57" s="9">
        <f t="shared" si="1"/>
        <v>5001</v>
      </c>
      <c r="C57" s="9" t="s">
        <v>717</v>
      </c>
      <c r="D57" s="8">
        <v>2</v>
      </c>
      <c r="E57" s="30">
        <v>3.7418745696486746</v>
      </c>
      <c r="F57" s="30">
        <v>3.5898153813259714</v>
      </c>
      <c r="G57" s="30">
        <v>4.588567617017862</v>
      </c>
      <c r="H57" s="30">
        <v>5.2049091164145995</v>
      </c>
      <c r="I57" s="30">
        <v>5.5573161907923856</v>
      </c>
      <c r="J57" s="30">
        <v>5.7235058979428413</v>
      </c>
      <c r="K57" s="30">
        <v>3.0947540002128493</v>
      </c>
      <c r="L57" s="30">
        <v>1.7842297981361337</v>
      </c>
      <c r="M57" s="30">
        <v>1.1425697151451961</v>
      </c>
      <c r="N57" s="30">
        <v>0.8285383107521993</v>
      </c>
      <c r="O57" s="30">
        <v>0.67348374942923495</v>
      </c>
      <c r="P57" s="30">
        <v>0.59561898836368377</v>
      </c>
      <c r="Q57" s="30">
        <v>0.55561491267505958</v>
      </c>
      <c r="R57" s="30">
        <v>0.53476344426106504</v>
      </c>
      <c r="S57" s="30">
        <v>0.52319058480903213</v>
      </c>
      <c r="T57" s="30">
        <v>0.51596013360579518</v>
      </c>
      <c r="U57" s="30">
        <v>0.50810125441697052</v>
      </c>
      <c r="V57" s="30">
        <v>0.50170208416503537</v>
      </c>
      <c r="W57" s="30">
        <v>0.49720674933855891</v>
      </c>
      <c r="X57" s="30">
        <v>0.49353600058983577</v>
      </c>
      <c r="Y57" s="30">
        <v>0.49045071088838155</v>
      </c>
      <c r="Z57" s="30">
        <v>0.48722922146677405</v>
      </c>
      <c r="AA57" s="30">
        <v>0.48426602362612475</v>
      </c>
      <c r="AB57" s="30">
        <v>0.48148368856439605</v>
      </c>
      <c r="AC57" s="30">
        <v>0.47923486942118043</v>
      </c>
      <c r="AD57" s="30">
        <v>0.47694376850029246</v>
      </c>
      <c r="AE57" s="30">
        <v>0.47500427331580147</v>
      </c>
      <c r="AF57" s="30">
        <v>0.47330415436225265</v>
      </c>
      <c r="AG57" s="30">
        <v>0.46892227005180609</v>
      </c>
      <c r="AH57" s="30">
        <v>0.46466763963152496</v>
      </c>
      <c r="AI57" s="30">
        <v>0.46062738863899738</v>
      </c>
      <c r="AJ57" s="30">
        <v>0.45675177156033719</v>
      </c>
      <c r="AK57" s="30">
        <v>0.45303399090459667</v>
      </c>
      <c r="AL57" s="30">
        <v>0.44948781600431176</v>
      </c>
      <c r="AM57" s="30">
        <v>0.44598545728748079</v>
      </c>
      <c r="AN57" s="30">
        <v>0.44254027359053361</v>
      </c>
      <c r="AO57" s="30">
        <v>0.43924817699314406</v>
      </c>
      <c r="AP57" s="34">
        <v>0.43924817633234281</v>
      </c>
    </row>
    <row r="58" spans="1:42" x14ac:dyDescent="0.2">
      <c r="A58" s="7" t="str">
        <f t="shared" si="0"/>
        <v>50013</v>
      </c>
      <c r="B58" s="9">
        <f t="shared" si="1"/>
        <v>5001</v>
      </c>
      <c r="C58" s="9" t="s">
        <v>717</v>
      </c>
      <c r="D58" s="8">
        <v>3</v>
      </c>
      <c r="E58" s="30">
        <v>0</v>
      </c>
      <c r="F58" s="30">
        <v>0</v>
      </c>
      <c r="G58" s="30">
        <v>8.0597587479918895E-2</v>
      </c>
      <c r="H58" s="30">
        <v>7.7151531414427113E-2</v>
      </c>
      <c r="I58" s="30">
        <v>7.3982417947745571E-2</v>
      </c>
      <c r="J58" s="30">
        <v>7.1563353316959566E-2</v>
      </c>
      <c r="K58" s="30">
        <v>6.9062848248537298E-2</v>
      </c>
      <c r="L58" s="30">
        <v>6.7976372260839274E-2</v>
      </c>
      <c r="M58" s="30">
        <v>6.6490618147460906E-2</v>
      </c>
      <c r="N58" s="30">
        <v>6.5035829659757016E-2</v>
      </c>
      <c r="O58" s="30">
        <v>6.3356458279796746E-2</v>
      </c>
      <c r="P58" s="30">
        <v>6.1534866904508198E-2</v>
      </c>
      <c r="Q58" s="30">
        <v>5.9769165384737928E-2</v>
      </c>
      <c r="R58" s="30">
        <v>5.8337397684458309E-2</v>
      </c>
      <c r="S58" s="30">
        <v>5.7043232190195386E-2</v>
      </c>
      <c r="T58" s="30">
        <v>5.572844697215304E-2</v>
      </c>
      <c r="U58" s="30">
        <v>5.3199915128976531E-2</v>
      </c>
      <c r="V58" s="30">
        <v>5.084785310857446E-2</v>
      </c>
      <c r="W58" s="30">
        <v>4.910160629580998E-2</v>
      </c>
      <c r="X58" s="30">
        <v>4.7604988358781998E-2</v>
      </c>
      <c r="Y58" s="30">
        <v>4.6309858392147685E-2</v>
      </c>
      <c r="Z58" s="30">
        <v>4.4928594095613499E-2</v>
      </c>
      <c r="AA58" s="30">
        <v>4.3647036945099089E-2</v>
      </c>
      <c r="AB58" s="30">
        <v>4.2438027193392812E-2</v>
      </c>
      <c r="AC58" s="30">
        <v>4.1458871354590941E-2</v>
      </c>
      <c r="AD58" s="30">
        <v>4.0459683474000571E-2</v>
      </c>
      <c r="AE58" s="30">
        <v>3.9613299120107547E-2</v>
      </c>
      <c r="AF58" s="30">
        <v>3.8871089475004644E-2</v>
      </c>
      <c r="AG58" s="30">
        <v>3.695734642729185E-2</v>
      </c>
      <c r="AH58" s="30">
        <v>3.5099092652526614E-2</v>
      </c>
      <c r="AI58" s="30">
        <v>3.3334430057280422E-2</v>
      </c>
      <c r="AJ58" s="30">
        <v>3.1641653915328395E-2</v>
      </c>
      <c r="AK58" s="30">
        <v>3.0017806638233762E-2</v>
      </c>
      <c r="AL58" s="30">
        <v>2.8468908083266527E-2</v>
      </c>
      <c r="AM58" s="30">
        <v>2.6939144898984749E-2</v>
      </c>
      <c r="AN58" s="30">
        <v>2.5434353356533188E-2</v>
      </c>
      <c r="AO58" s="30">
        <v>2.3996426769997352E-2</v>
      </c>
      <c r="AP58" s="34">
        <v>2.3996426769997352E-2</v>
      </c>
    </row>
    <row r="59" spans="1:42" x14ac:dyDescent="0.2">
      <c r="A59" s="7" t="str">
        <f t="shared" si="0"/>
        <v>50014</v>
      </c>
      <c r="B59" s="10">
        <f t="shared" si="1"/>
        <v>5001</v>
      </c>
      <c r="C59" s="10" t="s">
        <v>717</v>
      </c>
      <c r="D59" s="11">
        <v>4</v>
      </c>
      <c r="E59" s="35">
        <v>27.713258531460497</v>
      </c>
      <c r="F59" s="35">
        <v>26.587070167945477</v>
      </c>
      <c r="G59" s="35">
        <v>32.645712669906118</v>
      </c>
      <c r="H59" s="35">
        <v>37.000300590858707</v>
      </c>
      <c r="I59" s="35">
        <v>39.529232856576243</v>
      </c>
      <c r="J59" s="35">
        <v>40.666537782359548</v>
      </c>
      <c r="K59" s="35">
        <v>21.105158809220359</v>
      </c>
      <c r="L59" s="35">
        <v>11.417130455107989</v>
      </c>
      <c r="M59" s="35">
        <v>6.6895072107760178</v>
      </c>
      <c r="N59" s="35">
        <v>4.3878696664584869</v>
      </c>
      <c r="O59" s="35">
        <v>3.2673836857183565</v>
      </c>
      <c r="P59" s="35">
        <v>2.7209463025691778</v>
      </c>
      <c r="Q59" s="35">
        <v>2.4539865394134415</v>
      </c>
      <c r="R59" s="35">
        <v>2.3233306233965916</v>
      </c>
      <c r="S59" s="35">
        <v>2.2591094464423538</v>
      </c>
      <c r="T59" s="35">
        <v>2.2273916321726981</v>
      </c>
      <c r="U59" s="35">
        <v>2.2111744379677742</v>
      </c>
      <c r="V59" s="35">
        <v>2.2028378368556889</v>
      </c>
      <c r="W59" s="35">
        <v>2.1985416298477651</v>
      </c>
      <c r="X59" s="35">
        <v>2.1962072918758193</v>
      </c>
      <c r="Y59" s="35">
        <v>2.1948631939687244</v>
      </c>
      <c r="Z59" s="35">
        <v>2.1939406737105438</v>
      </c>
      <c r="AA59" s="35">
        <v>2.1932754347434522</v>
      </c>
      <c r="AB59" s="35">
        <v>2.1927450221972147</v>
      </c>
      <c r="AC59" s="35">
        <v>2.1923491142026155</v>
      </c>
      <c r="AD59" s="35">
        <v>2.1919726996088573</v>
      </c>
      <c r="AE59" s="35">
        <v>2.1916629803410945</v>
      </c>
      <c r="AF59" s="35">
        <v>2.1913962642732261</v>
      </c>
      <c r="AG59" s="35">
        <v>2.1907216651234602</v>
      </c>
      <c r="AH59" s="35">
        <v>2.1900681109071218</v>
      </c>
      <c r="AI59" s="35">
        <v>2.1894481725069346</v>
      </c>
      <c r="AJ59" s="35">
        <v>2.1888538408511748</v>
      </c>
      <c r="AK59" s="35">
        <v>2.1882838843675572</v>
      </c>
      <c r="AL59" s="35">
        <v>2.1877403192108553</v>
      </c>
      <c r="AM59" s="35">
        <v>2.1872035145515625</v>
      </c>
      <c r="AN59" s="35">
        <v>2.1866754948539113</v>
      </c>
      <c r="AO59" s="35">
        <v>2.1861709479691278</v>
      </c>
      <c r="AP59" s="36">
        <v>2.1861709430750684</v>
      </c>
    </row>
    <row r="60" spans="1:42" x14ac:dyDescent="0.2">
      <c r="A60" s="7" t="str">
        <f t="shared" si="0"/>
        <v>50015</v>
      </c>
      <c r="B60" s="12">
        <f t="shared" si="1"/>
        <v>5001</v>
      </c>
      <c r="C60" s="12" t="s">
        <v>717</v>
      </c>
      <c r="D60" s="13">
        <v>5</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8">
        <v>0</v>
      </c>
    </row>
    <row r="61" spans="1:42" x14ac:dyDescent="0.2">
      <c r="A61" s="7" t="str">
        <f t="shared" ref="A61:A124" si="2">B61&amp;D61</f>
        <v>50011</v>
      </c>
      <c r="B61" s="9">
        <f t="shared" ref="B61:B124" si="3">VALUE(MID(C61,1,4))</f>
        <v>5001</v>
      </c>
      <c r="C61" s="9" t="s">
        <v>1203</v>
      </c>
      <c r="D61" s="8">
        <v>1</v>
      </c>
      <c r="E61" s="30">
        <v>3.5080074090456326</v>
      </c>
      <c r="F61" s="30">
        <v>3.3654519199930983</v>
      </c>
      <c r="G61" s="30">
        <v>4.0786822911021625</v>
      </c>
      <c r="H61" s="30">
        <v>3.1649034926327815</v>
      </c>
      <c r="I61" s="30">
        <v>2.6739847696057186</v>
      </c>
      <c r="J61" s="30">
        <v>2.4003407942650918</v>
      </c>
      <c r="K61" s="30">
        <v>2.2257922830059043</v>
      </c>
      <c r="L61" s="30">
        <v>2.1450883437282044</v>
      </c>
      <c r="M61" s="30">
        <v>2.076183583956198</v>
      </c>
      <c r="N61" s="30">
        <v>2.0200391668057569</v>
      </c>
      <c r="O61" s="30">
        <v>1.9627031526745276</v>
      </c>
      <c r="P61" s="30">
        <v>1.9037662825703681</v>
      </c>
      <c r="Q61" s="30">
        <v>1.8479159340306488</v>
      </c>
      <c r="R61" s="30">
        <v>1.8030456783758551</v>
      </c>
      <c r="S61" s="30">
        <v>1.7627498899248999</v>
      </c>
      <c r="T61" s="30">
        <v>1.7219751993239347</v>
      </c>
      <c r="U61" s="30">
        <v>1.6437771532086429</v>
      </c>
      <c r="V61" s="30">
        <v>1.571069495833483</v>
      </c>
      <c r="W61" s="30">
        <v>1.5170981937899277</v>
      </c>
      <c r="X61" s="30">
        <v>1.470848736154317</v>
      </c>
      <c r="Y61" s="30">
        <v>1.4308290793321787</v>
      </c>
      <c r="Z61" s="30">
        <v>1.3881503484723561</v>
      </c>
      <c r="AA61" s="30">
        <v>1.3485533276044763</v>
      </c>
      <c r="AB61" s="30">
        <v>1.3111983189229808</v>
      </c>
      <c r="AC61" s="30">
        <v>1.2809453149402001</v>
      </c>
      <c r="AD61" s="30">
        <v>1.2500735146844766</v>
      </c>
      <c r="AE61" s="30">
        <v>1.2239229129514249</v>
      </c>
      <c r="AF61" s="30">
        <v>1.2009910042548235</v>
      </c>
      <c r="AG61" s="30">
        <v>1.141862517074907</v>
      </c>
      <c r="AH61" s="30">
        <v>1.0844484766655242</v>
      </c>
      <c r="AI61" s="30">
        <v>1.0299261048532737</v>
      </c>
      <c r="AJ61" s="30">
        <v>0.97762479386684031</v>
      </c>
      <c r="AK61" s="30">
        <v>0.92745316284342894</v>
      </c>
      <c r="AL61" s="30">
        <v>0.87959720544116904</v>
      </c>
      <c r="AM61" s="30">
        <v>0.83233246934414651</v>
      </c>
      <c r="AN61" s="30">
        <v>0.78583927634521444</v>
      </c>
      <c r="AO61" s="30">
        <v>0.74141199433038429</v>
      </c>
      <c r="AP61" s="34">
        <v>0.74141199430322258</v>
      </c>
    </row>
    <row r="62" spans="1:42" x14ac:dyDescent="0.2">
      <c r="A62" s="7" t="str">
        <f t="shared" si="2"/>
        <v>50012</v>
      </c>
      <c r="B62" s="9">
        <f t="shared" si="3"/>
        <v>5001</v>
      </c>
      <c r="C62" s="9" t="s">
        <v>1203</v>
      </c>
      <c r="D62" s="8">
        <v>2</v>
      </c>
      <c r="E62" s="30">
        <v>1.0524022227136896</v>
      </c>
      <c r="F62" s="30">
        <v>1.0096355759979294</v>
      </c>
      <c r="G62" s="30">
        <v>1.4656838337245839</v>
      </c>
      <c r="H62" s="30">
        <v>1.1811997812639319</v>
      </c>
      <c r="I62" s="30">
        <v>1.0244055632806761</v>
      </c>
      <c r="J62" s="30">
        <v>0.93504658122742867</v>
      </c>
      <c r="K62" s="30">
        <v>0.87517162770688672</v>
      </c>
      <c r="L62" s="30">
        <v>0.84769715743190843</v>
      </c>
      <c r="M62" s="30">
        <v>0.82256318789374139</v>
      </c>
      <c r="N62" s="30">
        <v>0.80135032804789819</v>
      </c>
      <c r="O62" s="30">
        <v>0.77910544243028135</v>
      </c>
      <c r="P62" s="30">
        <v>0.75595313469058478</v>
      </c>
      <c r="Q62" s="30">
        <v>0.73389465157780409</v>
      </c>
      <c r="R62" s="30">
        <v>0.71613318434170559</v>
      </c>
      <c r="S62" s="30">
        <v>0.70015735282083136</v>
      </c>
      <c r="T62" s="30">
        <v>0.68397591821643489</v>
      </c>
      <c r="U62" s="30">
        <v>0.65292192432846097</v>
      </c>
      <c r="V62" s="30">
        <v>0.62404508357350996</v>
      </c>
      <c r="W62" s="30">
        <v>0.60260874765817263</v>
      </c>
      <c r="X62" s="30">
        <v>0.58423873868801635</v>
      </c>
      <c r="Y62" s="30">
        <v>0.56834284981165473</v>
      </c>
      <c r="Z62" s="30">
        <v>0.5513905296768643</v>
      </c>
      <c r="AA62" s="30">
        <v>0.535662198262846</v>
      </c>
      <c r="AB62" s="30">
        <v>0.52082437048073094</v>
      </c>
      <c r="AC62" s="30">
        <v>0.50880752257700357</v>
      </c>
      <c r="AD62" s="30">
        <v>0.49654486848703205</v>
      </c>
      <c r="AE62" s="30">
        <v>0.48615752748417834</v>
      </c>
      <c r="AF62" s="30">
        <v>0.47704868867815919</v>
      </c>
      <c r="AG62" s="30">
        <v>0.45356211335987379</v>
      </c>
      <c r="AH62" s="30">
        <v>0.4307565370592471</v>
      </c>
      <c r="AI62" s="30">
        <v>0.40909956742984527</v>
      </c>
      <c r="AJ62" s="30">
        <v>0.38832483083912539</v>
      </c>
      <c r="AK62" s="30">
        <v>0.36839602975386632</v>
      </c>
      <c r="AL62" s="30">
        <v>0.34938704323341785</v>
      </c>
      <c r="AM62" s="30">
        <v>0.33061289720948972</v>
      </c>
      <c r="AN62" s="30">
        <v>0.31214521777114446</v>
      </c>
      <c r="AO62" s="30">
        <v>0.29449814408415964</v>
      </c>
      <c r="AP62" s="34">
        <v>0.29449814407601116</v>
      </c>
    </row>
    <row r="63" spans="1:42" x14ac:dyDescent="0.2">
      <c r="A63" s="7" t="str">
        <f t="shared" si="2"/>
        <v>50013</v>
      </c>
      <c r="B63" s="9">
        <f t="shared" si="3"/>
        <v>5001</v>
      </c>
      <c r="C63" s="9" t="s">
        <v>1203</v>
      </c>
      <c r="D63" s="8">
        <v>3</v>
      </c>
      <c r="E63" s="30">
        <v>1.7540037045228163</v>
      </c>
      <c r="F63" s="30">
        <v>1.6827259599965492</v>
      </c>
      <c r="G63" s="30">
        <v>2.1825062321281399</v>
      </c>
      <c r="H63" s="30">
        <v>1.7194956209516099</v>
      </c>
      <c r="I63" s="30">
        <v>1.4684069792323522</v>
      </c>
      <c r="J63" s="30">
        <v>1.3272880193060359</v>
      </c>
      <c r="K63" s="30">
        <v>1.2355721291833968</v>
      </c>
      <c r="L63" s="30">
        <v>1.193290257748399</v>
      </c>
      <c r="M63" s="30">
        <v>1.1561987403531366</v>
      </c>
      <c r="N63" s="30">
        <v>1.1255423983527646</v>
      </c>
      <c r="O63" s="30">
        <v>1.0938913324075408</v>
      </c>
      <c r="P63" s="30">
        <v>1.0611872138182066</v>
      </c>
      <c r="Q63" s="30">
        <v>1.0301256328784805</v>
      </c>
      <c r="R63" s="30">
        <v>1.0051472633340801</v>
      </c>
      <c r="S63" s="30">
        <v>0.98270054949347019</v>
      </c>
      <c r="T63" s="30">
        <v>0.95997775786690276</v>
      </c>
      <c r="U63" s="30">
        <v>0.91638731649811445</v>
      </c>
      <c r="V63" s="30">
        <v>0.87585553195212407</v>
      </c>
      <c r="W63" s="30">
        <v>0.84576803155803582</v>
      </c>
      <c r="X63" s="30">
        <v>0.81998486787602598</v>
      </c>
      <c r="Y63" s="30">
        <v>0.79767450666243411</v>
      </c>
      <c r="Z63" s="30">
        <v>0.77388160845589493</v>
      </c>
      <c r="AA63" s="30">
        <v>0.75180667454398731</v>
      </c>
      <c r="AB63" s="30">
        <v>0.73098161230246905</v>
      </c>
      <c r="AC63" s="30">
        <v>0.71411584075205592</v>
      </c>
      <c r="AD63" s="30">
        <v>0.69690508825076414</v>
      </c>
      <c r="AE63" s="30">
        <v>0.68232635914164042</v>
      </c>
      <c r="AF63" s="30">
        <v>0.66954202155853193</v>
      </c>
      <c r="AG63" s="30">
        <v>0.63657840588215342</v>
      </c>
      <c r="AH63" s="30">
        <v>0.60457057890563781</v>
      </c>
      <c r="AI63" s="30">
        <v>0.57417483176601825</v>
      </c>
      <c r="AJ63" s="30">
        <v>0.54501730658233449</v>
      </c>
      <c r="AK63" s="30">
        <v>0.51704705937382278</v>
      </c>
      <c r="AL63" s="30">
        <v>0.49036778001153825</v>
      </c>
      <c r="AM63" s="30">
        <v>0.46401810136393906</v>
      </c>
      <c r="AN63" s="30">
        <v>0.4380985512663374</v>
      </c>
      <c r="AO63" s="30">
        <v>0.41333072854344421</v>
      </c>
      <c r="AP63" s="34">
        <v>0.41333072852986336</v>
      </c>
    </row>
    <row r="64" spans="1:42" x14ac:dyDescent="0.2">
      <c r="A64" s="7" t="str">
        <f t="shared" si="2"/>
        <v>50014</v>
      </c>
      <c r="B64" s="9">
        <f t="shared" si="3"/>
        <v>5001</v>
      </c>
      <c r="C64" s="9" t="s">
        <v>1203</v>
      </c>
      <c r="D64" s="8">
        <v>4</v>
      </c>
      <c r="E64" s="30">
        <v>38.821950272916851</v>
      </c>
      <c r="F64" s="30">
        <v>40.225208802639045</v>
      </c>
      <c r="G64" s="30">
        <v>44.887195174013272</v>
      </c>
      <c r="H64" s="30">
        <v>30.710669723995782</v>
      </c>
      <c r="I64" s="30">
        <v>29.165799516018922</v>
      </c>
      <c r="J64" s="30">
        <v>29.002401197724641</v>
      </c>
      <c r="K64" s="30">
        <v>27.346815015971533</v>
      </c>
      <c r="L64" s="30">
        <v>25.813657180917392</v>
      </c>
      <c r="M64" s="30">
        <v>24.393544112993752</v>
      </c>
      <c r="N64" s="30">
        <v>23.110171422061395</v>
      </c>
      <c r="O64" s="30">
        <v>22.050120229758559</v>
      </c>
      <c r="P64" s="30">
        <v>21.143464629139039</v>
      </c>
      <c r="Q64" s="30">
        <v>20.433799677093013</v>
      </c>
      <c r="R64" s="30">
        <v>20.037994901805295</v>
      </c>
      <c r="S64" s="30">
        <v>19.660749303159033</v>
      </c>
      <c r="T64" s="30">
        <v>19.254046272327553</v>
      </c>
      <c r="U64" s="30">
        <v>18.626727687028694</v>
      </c>
      <c r="V64" s="30">
        <v>18.036423552391629</v>
      </c>
      <c r="W64" s="30">
        <v>17.582963259468929</v>
      </c>
      <c r="X64" s="30">
        <v>17.219089353595674</v>
      </c>
      <c r="Y64" s="30">
        <v>16.900037724879422</v>
      </c>
      <c r="Z64" s="30">
        <v>16.564770368653896</v>
      </c>
      <c r="AA64" s="30">
        <v>16.254055890909321</v>
      </c>
      <c r="AB64" s="30">
        <v>15.961967211289492</v>
      </c>
      <c r="AC64" s="30">
        <v>15.721728907275491</v>
      </c>
      <c r="AD64" s="30">
        <v>15.480059835903152</v>
      </c>
      <c r="AE64" s="30">
        <v>15.273409345636381</v>
      </c>
      <c r="AF64" s="30">
        <v>15.090665237190457</v>
      </c>
      <c r="AG64" s="30">
        <v>14.687603218739795</v>
      </c>
      <c r="AH64" s="30">
        <v>14.297820980348154</v>
      </c>
      <c r="AI64" s="30">
        <v>13.928107523151958</v>
      </c>
      <c r="AJ64" s="30">
        <v>13.573926101501899</v>
      </c>
      <c r="AK64" s="30">
        <v>13.287884923690914</v>
      </c>
      <c r="AL64" s="30">
        <v>12.991122347218317</v>
      </c>
      <c r="AM64" s="30">
        <v>12.685527351807631</v>
      </c>
      <c r="AN64" s="30">
        <v>12.379306214675456</v>
      </c>
      <c r="AO64" s="30">
        <v>12.084064963839221</v>
      </c>
      <c r="AP64" s="34">
        <v>12.084696336426012</v>
      </c>
    </row>
    <row r="65" spans="1:42" x14ac:dyDescent="0.2">
      <c r="A65" s="7" t="str">
        <f t="shared" si="2"/>
        <v>50015</v>
      </c>
      <c r="B65" s="10">
        <f t="shared" si="3"/>
        <v>5001</v>
      </c>
      <c r="C65" s="10" t="s">
        <v>1203</v>
      </c>
      <c r="D65" s="11">
        <v>5</v>
      </c>
      <c r="E65" s="35">
        <v>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0</v>
      </c>
      <c r="AC65" s="35">
        <v>0</v>
      </c>
      <c r="AD65" s="35">
        <v>0</v>
      </c>
      <c r="AE65" s="35">
        <v>0</v>
      </c>
      <c r="AF65" s="35">
        <v>0</v>
      </c>
      <c r="AG65" s="35">
        <v>0</v>
      </c>
      <c r="AH65" s="35">
        <v>0</v>
      </c>
      <c r="AI65" s="35">
        <v>0</v>
      </c>
      <c r="AJ65" s="35">
        <v>0</v>
      </c>
      <c r="AK65" s="35">
        <v>0</v>
      </c>
      <c r="AL65" s="35">
        <v>0</v>
      </c>
      <c r="AM65" s="35">
        <v>0</v>
      </c>
      <c r="AN65" s="35">
        <v>0</v>
      </c>
      <c r="AO65" s="35">
        <v>0</v>
      </c>
      <c r="AP65" s="36">
        <v>0</v>
      </c>
    </row>
    <row r="66" spans="1:42" x14ac:dyDescent="0.2">
      <c r="A66" s="7" t="str">
        <f t="shared" si="2"/>
        <v>50011</v>
      </c>
      <c r="B66" s="12">
        <f t="shared" si="3"/>
        <v>5001</v>
      </c>
      <c r="C66" s="12" t="s">
        <v>1204</v>
      </c>
      <c r="D66" s="13">
        <v>1</v>
      </c>
      <c r="E66" s="37">
        <v>0.35080074090456326</v>
      </c>
      <c r="F66" s="37">
        <v>0.33654519199930988</v>
      </c>
      <c r="G66" s="37">
        <v>0.55501669688404676</v>
      </c>
      <c r="H66" s="37">
        <v>0.45734729038283795</v>
      </c>
      <c r="I66" s="37">
        <v>0.40246951051881913</v>
      </c>
      <c r="J66" s="37">
        <v>0.37068858309849018</v>
      </c>
      <c r="K66" s="37">
        <v>0.34866851481181321</v>
      </c>
      <c r="L66" s="37">
        <v>0.33861452209577114</v>
      </c>
      <c r="M66" s="37">
        <v>0.32901147806153319</v>
      </c>
      <c r="N66" s="37">
        <v>0.32074100279022449</v>
      </c>
      <c r="O66" s="37">
        <v>0.31194134278761898</v>
      </c>
      <c r="P66" s="37">
        <v>0.30272194357954557</v>
      </c>
      <c r="Q66" s="37">
        <v>0.29391323564423166</v>
      </c>
      <c r="R66" s="37">
        <v>0.28681220598890661</v>
      </c>
      <c r="S66" s="37">
        <v>0.28041984588098479</v>
      </c>
      <c r="T66" s="37">
        <v>0.27394194975680508</v>
      </c>
      <c r="U66" s="37">
        <v>0.2615057589968261</v>
      </c>
      <c r="V66" s="37">
        <v>0.24994079124616161</v>
      </c>
      <c r="W66" s="37">
        <v>0.24135550676960468</v>
      </c>
      <c r="X66" s="37">
        <v>0.23399815867041085</v>
      </c>
      <c r="Y66" s="37">
        <v>0.22763165087078321</v>
      </c>
      <c r="Z66" s="37">
        <v>0.22084197866920899</v>
      </c>
      <c r="AA66" s="37">
        <v>0.21454251459996992</v>
      </c>
      <c r="AB66" s="37">
        <v>0.2085997028426263</v>
      </c>
      <c r="AC66" s="37">
        <v>0.20378673998574925</v>
      </c>
      <c r="AD66" s="37">
        <v>0.19887532464192142</v>
      </c>
      <c r="AE66" s="37">
        <v>0.19471500530246402</v>
      </c>
      <c r="AF66" s="37">
        <v>0.19106674890964462</v>
      </c>
      <c r="AG66" s="37">
        <v>0.18165994502514232</v>
      </c>
      <c r="AH66" s="37">
        <v>0.17252589358319129</v>
      </c>
      <c r="AI66" s="37">
        <v>0.1638518801038486</v>
      </c>
      <c r="AJ66" s="37">
        <v>0.15553121710021001</v>
      </c>
      <c r="AK66" s="37">
        <v>0.14754936676349331</v>
      </c>
      <c r="AL66" s="37">
        <v>0.13993591902140293</v>
      </c>
      <c r="AM66" s="37">
        <v>0.13241652920090261</v>
      </c>
      <c r="AN66" s="37">
        <v>0.1250198848666722</v>
      </c>
      <c r="AO66" s="37">
        <v>0.11795190818572668</v>
      </c>
      <c r="AP66" s="38">
        <v>0.1179519081830105</v>
      </c>
    </row>
    <row r="67" spans="1:42" x14ac:dyDescent="0.2">
      <c r="A67" s="7" t="str">
        <f t="shared" si="2"/>
        <v>50012</v>
      </c>
      <c r="B67" s="9">
        <f t="shared" si="3"/>
        <v>5001</v>
      </c>
      <c r="C67" s="9" t="s">
        <v>1204</v>
      </c>
      <c r="D67" s="8">
        <v>2</v>
      </c>
      <c r="E67" s="30">
        <v>1.052402240184908</v>
      </c>
      <c r="F67" s="30">
        <v>1.2451614315060777</v>
      </c>
      <c r="G67" s="30">
        <v>0.83650374994407684</v>
      </c>
      <c r="H67" s="30">
        <v>0.68113935576413132</v>
      </c>
      <c r="I67" s="30">
        <v>0.89961318229299381</v>
      </c>
      <c r="J67" s="30">
        <v>1.0108306873101247</v>
      </c>
      <c r="K67" s="30">
        <v>1.0677393754758835</v>
      </c>
      <c r="L67" s="30">
        <v>1.189895651839876</v>
      </c>
      <c r="M67" s="30">
        <v>1.2708692259987604</v>
      </c>
      <c r="N67" s="30">
        <v>1.3226926122299654</v>
      </c>
      <c r="O67" s="30">
        <v>1.3635320589559941</v>
      </c>
      <c r="P67" s="30">
        <v>1.2652313684992693</v>
      </c>
      <c r="Q67" s="30">
        <v>1.1859033267682559</v>
      </c>
      <c r="R67" s="30">
        <v>1.1409396129570202</v>
      </c>
      <c r="S67" s="30">
        <v>1.0974070583714313</v>
      </c>
      <c r="T67" s="30">
        <v>1.0500942100160102</v>
      </c>
      <c r="U67" s="30">
        <v>0.97615689931389182</v>
      </c>
      <c r="V67" s="30">
        <v>0.90652555689905057</v>
      </c>
      <c r="W67" s="30">
        <v>0.85307631628089731</v>
      </c>
      <c r="X67" s="30">
        <v>0.81006780629284725</v>
      </c>
      <c r="Y67" s="30">
        <v>0.77236716566962305</v>
      </c>
      <c r="Z67" s="30">
        <v>0.73272193615180969</v>
      </c>
      <c r="AA67" s="30">
        <v>0.69597610840143498</v>
      </c>
      <c r="AB67" s="30">
        <v>0.66142712198793607</v>
      </c>
      <c r="AC67" s="30">
        <v>0.6330273767861252</v>
      </c>
      <c r="AD67" s="30">
        <v>0.60444260534361716</v>
      </c>
      <c r="AE67" s="30">
        <v>0.5800085185067666</v>
      </c>
      <c r="AF67" s="30">
        <v>0.55840788572791455</v>
      </c>
      <c r="AG67" s="30">
        <v>0.51046213967615439</v>
      </c>
      <c r="AH67" s="30">
        <v>0.46408777215366509</v>
      </c>
      <c r="AI67" s="30">
        <v>0.42009879740757938</v>
      </c>
      <c r="AJ67" s="30">
        <v>0.37795537710982874</v>
      </c>
      <c r="AK67" s="30">
        <v>0.34363865149309408</v>
      </c>
      <c r="AL67" s="30">
        <v>0.30818441303879329</v>
      </c>
      <c r="AM67" s="30">
        <v>0.27174641220030843</v>
      </c>
      <c r="AN67" s="30">
        <v>0.23526453554785809</v>
      </c>
      <c r="AO67" s="30">
        <v>0.20010489442735915</v>
      </c>
      <c r="AP67" s="34">
        <v>0.20017671381120364</v>
      </c>
    </row>
    <row r="68" spans="1:42" x14ac:dyDescent="0.2">
      <c r="A68" s="7" t="str">
        <f t="shared" si="2"/>
        <v>50013</v>
      </c>
      <c r="B68" s="9">
        <f t="shared" si="3"/>
        <v>5001</v>
      </c>
      <c r="C68" s="9" t="s">
        <v>1204</v>
      </c>
      <c r="D68" s="8">
        <v>3</v>
      </c>
      <c r="E68" s="30">
        <v>1.4032029827273982</v>
      </c>
      <c r="F68" s="30">
        <v>1.6037871724592767</v>
      </c>
      <c r="G68" s="30">
        <v>1.0778424487778584</v>
      </c>
      <c r="H68" s="30">
        <v>0.8478033237721343</v>
      </c>
      <c r="I68" s="30">
        <v>1.0565953050035264</v>
      </c>
      <c r="J68" s="30">
        <v>1.1624802922155095</v>
      </c>
      <c r="K68" s="30">
        <v>1.2162190982684173</v>
      </c>
      <c r="L68" s="30">
        <v>1.3457825823043872</v>
      </c>
      <c r="M68" s="30">
        <v>1.431795751178597</v>
      </c>
      <c r="N68" s="30">
        <v>1.4867930138265666</v>
      </c>
      <c r="O68" s="30">
        <v>1.5300538533796517</v>
      </c>
      <c r="P68" s="30">
        <v>1.4212449217312551</v>
      </c>
      <c r="Q68" s="30">
        <v>1.3333188551311757</v>
      </c>
      <c r="R68" s="30">
        <v>1.2832283578389911</v>
      </c>
      <c r="S68" s="30">
        <v>1.2348096273680385</v>
      </c>
      <c r="T68" s="30">
        <v>1.182255099206764</v>
      </c>
      <c r="U68" s="30">
        <v>1.099851572554339</v>
      </c>
      <c r="V68" s="30">
        <v>1.0222671602457918</v>
      </c>
      <c r="W68" s="30">
        <v>0.96274965168495152</v>
      </c>
      <c r="X68" s="30">
        <v>0.91480332087562599</v>
      </c>
      <c r="Y68" s="30">
        <v>0.87278465176680609</v>
      </c>
      <c r="Z68" s="30">
        <v>0.82858715332831612</v>
      </c>
      <c r="AA68" s="30">
        <v>0.78762125524681459</v>
      </c>
      <c r="AB68" s="30">
        <v>0.74910206660333467</v>
      </c>
      <c r="AC68" s="30">
        <v>0.71744764283180185</v>
      </c>
      <c r="AD68" s="30">
        <v>0.68557874069594971</v>
      </c>
      <c r="AE68" s="30">
        <v>0.65834206854340738</v>
      </c>
      <c r="AF68" s="30">
        <v>0.63426749289712236</v>
      </c>
      <c r="AG68" s="30">
        <v>0.58066941844614917</v>
      </c>
      <c r="AH68" s="30">
        <v>0.52882359919754385</v>
      </c>
      <c r="AI68" s="30">
        <v>0.47964340662622096</v>
      </c>
      <c r="AJ68" s="30">
        <v>0.43252526561103571</v>
      </c>
      <c r="AK68" s="30">
        <v>0.39400925949227106</v>
      </c>
      <c r="AL68" s="30">
        <v>0.35429442701547303</v>
      </c>
      <c r="AM68" s="30">
        <v>0.31351517733764306</v>
      </c>
      <c r="AN68" s="30">
        <v>0.27270304110813459</v>
      </c>
      <c r="AO68" s="30">
        <v>0.23337753928596516</v>
      </c>
      <c r="AP68" s="34">
        <v>0.2334560917350928</v>
      </c>
    </row>
    <row r="69" spans="1:42" x14ac:dyDescent="0.2">
      <c r="A69" s="7" t="str">
        <f t="shared" si="2"/>
        <v>50014</v>
      </c>
      <c r="B69" s="9">
        <f t="shared" si="3"/>
        <v>5001</v>
      </c>
      <c r="C69" s="9" t="s">
        <v>1204</v>
      </c>
      <c r="D69" s="8">
        <v>4</v>
      </c>
      <c r="E69" s="30">
        <v>1.5762314919833606E-6</v>
      </c>
      <c r="F69" s="30">
        <v>8.8309929713679765</v>
      </c>
      <c r="G69" s="30">
        <v>7.6929678352293109</v>
      </c>
      <c r="H69" s="30">
        <v>11.833602195527515</v>
      </c>
      <c r="I69" s="30">
        <v>22.239852540282303</v>
      </c>
      <c r="J69" s="30">
        <v>26.491506429027638</v>
      </c>
      <c r="K69" s="30">
        <v>28.287953090848053</v>
      </c>
      <c r="L69" s="30">
        <v>31.031122109276765</v>
      </c>
      <c r="M69" s="30">
        <v>32.538205475848393</v>
      </c>
      <c r="N69" s="30">
        <v>33.280844738280038</v>
      </c>
      <c r="O69" s="30">
        <v>35.640450084647433</v>
      </c>
      <c r="P69" s="30">
        <v>34.867152015818704</v>
      </c>
      <c r="Q69" s="30">
        <v>34.390899843448175</v>
      </c>
      <c r="R69" s="30">
        <v>33.141033772116799</v>
      </c>
      <c r="S69" s="30">
        <v>31.923016269244162</v>
      </c>
      <c r="T69" s="30">
        <v>30.592359762483927</v>
      </c>
      <c r="U69" s="30">
        <v>28.538387055954196</v>
      </c>
      <c r="V69" s="30">
        <v>26.602072352134236</v>
      </c>
      <c r="W69" s="30">
        <v>25.112294690048085</v>
      </c>
      <c r="X69" s="30">
        <v>23.918679944748227</v>
      </c>
      <c r="Y69" s="30">
        <v>22.871390004527669</v>
      </c>
      <c r="Z69" s="30">
        <v>21.771158619516367</v>
      </c>
      <c r="AA69" s="30">
        <v>20.7514574200422</v>
      </c>
      <c r="AB69" s="30">
        <v>19.792946054909429</v>
      </c>
      <c r="AC69" s="30">
        <v>19.004201055067035</v>
      </c>
      <c r="AD69" s="30">
        <v>18.211092374382897</v>
      </c>
      <c r="AE69" s="30">
        <v>17.53270890337641</v>
      </c>
      <c r="AF69" s="30">
        <v>16.932650150548533</v>
      </c>
      <c r="AG69" s="30">
        <v>15.615872219880819</v>
      </c>
      <c r="AH69" s="30">
        <v>14.342661592511101</v>
      </c>
      <c r="AI69" s="30">
        <v>13.135055333087323</v>
      </c>
      <c r="AJ69" s="30">
        <v>11.978236320580441</v>
      </c>
      <c r="AK69" s="30">
        <v>11.050211343243378</v>
      </c>
      <c r="AL69" s="30">
        <v>10.084103293259018</v>
      </c>
      <c r="AM69" s="30">
        <v>9.0876568804783275</v>
      </c>
      <c r="AN69" s="30">
        <v>8.0884861559695374</v>
      </c>
      <c r="AO69" s="30">
        <v>7.1248282249075885</v>
      </c>
      <c r="AP69" s="34">
        <v>7.1269636574056161</v>
      </c>
    </row>
    <row r="70" spans="1:42" x14ac:dyDescent="0.2">
      <c r="A70" s="7" t="str">
        <f t="shared" si="2"/>
        <v>50015</v>
      </c>
      <c r="B70" s="10">
        <f t="shared" si="3"/>
        <v>5001</v>
      </c>
      <c r="C70" s="10" t="s">
        <v>1204</v>
      </c>
      <c r="D70" s="11">
        <v>5</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35">
        <v>0</v>
      </c>
      <c r="AE70" s="35">
        <v>0</v>
      </c>
      <c r="AF70" s="35">
        <v>0</v>
      </c>
      <c r="AG70" s="35">
        <v>0</v>
      </c>
      <c r="AH70" s="35">
        <v>0</v>
      </c>
      <c r="AI70" s="35">
        <v>0</v>
      </c>
      <c r="AJ70" s="35">
        <v>0</v>
      </c>
      <c r="AK70" s="35">
        <v>0</v>
      </c>
      <c r="AL70" s="35">
        <v>0</v>
      </c>
      <c r="AM70" s="35">
        <v>0</v>
      </c>
      <c r="AN70" s="35">
        <v>0</v>
      </c>
      <c r="AO70" s="35">
        <v>0</v>
      </c>
      <c r="AP70" s="36">
        <v>0</v>
      </c>
    </row>
    <row r="71" spans="1:42" x14ac:dyDescent="0.2">
      <c r="A71" s="7" t="str">
        <f t="shared" si="2"/>
        <v>50011</v>
      </c>
      <c r="B71" s="12">
        <f t="shared" si="3"/>
        <v>5001</v>
      </c>
      <c r="C71" s="12" t="s">
        <v>718</v>
      </c>
      <c r="D71" s="13">
        <v>1</v>
      </c>
      <c r="E71" s="37">
        <v>0</v>
      </c>
      <c r="F71" s="37">
        <v>0</v>
      </c>
      <c r="G71" s="37">
        <v>0.73574233886915252</v>
      </c>
      <c r="H71" s="37">
        <v>0.70428470559779865</v>
      </c>
      <c r="I71" s="37">
        <v>0.67535516779123672</v>
      </c>
      <c r="J71" s="37">
        <v>0.65327251835990485</v>
      </c>
      <c r="K71" s="37">
        <v>0.6304464325561141</v>
      </c>
      <c r="L71" s="37">
        <v>0.62052843861475337</v>
      </c>
      <c r="M71" s="37">
        <v>0.6069655983295672</v>
      </c>
      <c r="N71" s="37">
        <v>0.5936854305482443</v>
      </c>
      <c r="O71" s="37">
        <v>0.57835513760083157</v>
      </c>
      <c r="P71" s="37">
        <v>0.56172657661254388</v>
      </c>
      <c r="Q71" s="37">
        <v>0.54560821120583414</v>
      </c>
      <c r="R71" s="37">
        <v>0.53253819075660536</v>
      </c>
      <c r="S71" s="37">
        <v>0.52072428444247421</v>
      </c>
      <c r="T71" s="37">
        <v>0.50872214912205804</v>
      </c>
      <c r="U71" s="37">
        <v>0.48564021837980953</v>
      </c>
      <c r="V71" s="37">
        <v>0.46416920831406666</v>
      </c>
      <c r="W71" s="37">
        <v>0.44822843695305975</v>
      </c>
      <c r="X71" s="37">
        <v>0.43456642527489575</v>
      </c>
      <c r="Y71" s="37">
        <v>0.42274371468782679</v>
      </c>
      <c r="Z71" s="37">
        <v>0.4101347191098671</v>
      </c>
      <c r="AA71" s="37">
        <v>0.39843590919761152</v>
      </c>
      <c r="AB71" s="37">
        <v>0.38739935475164111</v>
      </c>
      <c r="AC71" s="37">
        <v>0.37846104245864637</v>
      </c>
      <c r="AD71" s="37">
        <v>0.36933986586736894</v>
      </c>
      <c r="AE71" s="37">
        <v>0.36161357003660777</v>
      </c>
      <c r="AF71" s="37">
        <v>0.35483824242081152</v>
      </c>
      <c r="AG71" s="37">
        <v>0.33736846658825809</v>
      </c>
      <c r="AH71" s="37">
        <v>0.32040522958319456</v>
      </c>
      <c r="AI71" s="37">
        <v>0.30429634809260619</v>
      </c>
      <c r="AJ71" s="37">
        <v>0.28884368856762982</v>
      </c>
      <c r="AK71" s="37">
        <v>0.27402025239575206</v>
      </c>
      <c r="AL71" s="37">
        <v>0.25988099238643014</v>
      </c>
      <c r="AM71" s="37">
        <v>0.24591641133243985</v>
      </c>
      <c r="AN71" s="37">
        <v>0.23217978616075374</v>
      </c>
      <c r="AO71" s="37">
        <v>0.21905354376344124</v>
      </c>
      <c r="AP71" s="38">
        <v>0.21905354376344124</v>
      </c>
    </row>
    <row r="72" spans="1:42" x14ac:dyDescent="0.2">
      <c r="A72" s="7" t="str">
        <f t="shared" si="2"/>
        <v>50012</v>
      </c>
      <c r="B72" s="9">
        <f t="shared" si="3"/>
        <v>5001</v>
      </c>
      <c r="C72" s="9" t="s">
        <v>718</v>
      </c>
      <c r="D72" s="8">
        <v>2</v>
      </c>
      <c r="E72" s="30">
        <v>0.7016014818091264</v>
      </c>
      <c r="F72" s="30">
        <v>0.67309038399861965</v>
      </c>
      <c r="G72" s="30">
        <v>0.60994157619313483</v>
      </c>
      <c r="H72" s="30">
        <v>0.43598484788011782</v>
      </c>
      <c r="I72" s="30">
        <v>0.34589299972469911</v>
      </c>
      <c r="J72" s="30">
        <v>0.29734095430721386</v>
      </c>
      <c r="K72" s="30">
        <v>0.26881594869028286</v>
      </c>
      <c r="L72" s="30">
        <v>0.25544932821003202</v>
      </c>
      <c r="M72" s="30">
        <v>0.2454620455457997</v>
      </c>
      <c r="N72" s="30">
        <v>0.237947764929056</v>
      </c>
      <c r="O72" s="30">
        <v>0.23076860651983511</v>
      </c>
      <c r="P72" s="30">
        <v>0.22363241616219723</v>
      </c>
      <c r="Q72" s="30">
        <v>0.2169708230392017</v>
      </c>
      <c r="R72" s="30">
        <v>0.21165259429924144</v>
      </c>
      <c r="S72" s="30">
        <v>0.20689791064534824</v>
      </c>
      <c r="T72" s="30">
        <v>0.20210009619719654</v>
      </c>
      <c r="U72" s="30">
        <v>0.19291674613324045</v>
      </c>
      <c r="V72" s="30">
        <v>0.18438088233567004</v>
      </c>
      <c r="W72" s="30">
        <v>0.17804542358666067</v>
      </c>
      <c r="X72" s="30">
        <v>0.17261694063293229</v>
      </c>
      <c r="Y72" s="30">
        <v>0.16791994595268181</v>
      </c>
      <c r="Z72" s="30">
        <v>0.16291106865907659</v>
      </c>
      <c r="AA72" s="30">
        <v>0.15826394484584105</v>
      </c>
      <c r="AB72" s="30">
        <v>0.1538799836401811</v>
      </c>
      <c r="AC72" s="30">
        <v>0.15032952294251781</v>
      </c>
      <c r="AD72" s="30">
        <v>0.14670645206067282</v>
      </c>
      <c r="AE72" s="30">
        <v>0.14363745804185193</v>
      </c>
      <c r="AF72" s="30">
        <v>0.14094620680369618</v>
      </c>
      <c r="AG72" s="30">
        <v>0.13400698968367447</v>
      </c>
      <c r="AH72" s="30">
        <v>0.12726897767215017</v>
      </c>
      <c r="AI72" s="30">
        <v>0.12087032714341171</v>
      </c>
      <c r="AJ72" s="30">
        <v>0.11473233658382684</v>
      </c>
      <c r="AK72" s="30">
        <v>0.10884428161714282</v>
      </c>
      <c r="AL72" s="30">
        <v>0.10322799009534223</v>
      </c>
      <c r="AM72" s="30">
        <v>9.7681083290824949E-2</v>
      </c>
      <c r="AN72" s="30">
        <v>9.2224723444501888E-2</v>
      </c>
      <c r="AO72" s="30">
        <v>8.7010815303619815E-2</v>
      </c>
      <c r="AP72" s="34">
        <v>8.701081529818748E-2</v>
      </c>
    </row>
    <row r="73" spans="1:42" x14ac:dyDescent="0.2">
      <c r="A73" s="7" t="str">
        <f t="shared" si="2"/>
        <v>50013</v>
      </c>
      <c r="B73" s="9">
        <f t="shared" si="3"/>
        <v>5001</v>
      </c>
      <c r="C73" s="9" t="s">
        <v>718</v>
      </c>
      <c r="D73" s="8">
        <v>3</v>
      </c>
      <c r="E73" s="30">
        <v>0.3508007409045632</v>
      </c>
      <c r="F73" s="30">
        <v>0.33654519199930982</v>
      </c>
      <c r="G73" s="30">
        <v>0.56901769019943393</v>
      </c>
      <c r="H73" s="30">
        <v>0.47074965277829328</v>
      </c>
      <c r="I73" s="30">
        <v>0.41532135102087703</v>
      </c>
      <c r="J73" s="30">
        <v>0.38312019628625571</v>
      </c>
      <c r="K73" s="30">
        <v>0.3606657532764298</v>
      </c>
      <c r="L73" s="30">
        <v>0.35042302360787175</v>
      </c>
      <c r="M73" s="30">
        <v>0.34056188210372018</v>
      </c>
      <c r="N73" s="30">
        <v>0.33203868854978641</v>
      </c>
      <c r="O73" s="30">
        <v>0.32294729689366541</v>
      </c>
      <c r="P73" s="30">
        <v>0.31341146031486872</v>
      </c>
      <c r="Q73" s="30">
        <v>0.30429602390357618</v>
      </c>
      <c r="R73" s="30">
        <v>0.2969462750169739</v>
      </c>
      <c r="S73" s="30">
        <v>0.29032909921666311</v>
      </c>
      <c r="T73" s="30">
        <v>0.2836228054490233</v>
      </c>
      <c r="U73" s="30">
        <v>0.27074737130048915</v>
      </c>
      <c r="V73" s="30">
        <v>0.25877381558020046</v>
      </c>
      <c r="W73" s="30">
        <v>0.24988518219808697</v>
      </c>
      <c r="X73" s="30">
        <v>0.24226784942209076</v>
      </c>
      <c r="Y73" s="30">
        <v>0.23567635838695469</v>
      </c>
      <c r="Z73" s="30">
        <v>0.22864674014248712</v>
      </c>
      <c r="AA73" s="30">
        <v>0.22212465063669751</v>
      </c>
      <c r="AB73" s="30">
        <v>0.21597181599925097</v>
      </c>
      <c r="AC73" s="30">
        <v>0.21098875928742819</v>
      </c>
      <c r="AD73" s="30">
        <v>0.20590377022663955</v>
      </c>
      <c r="AE73" s="30">
        <v>0.20159642140340195</v>
      </c>
      <c r="AF73" s="30">
        <v>0.19781923221489195</v>
      </c>
      <c r="AG73" s="30">
        <v>0.18807998285086369</v>
      </c>
      <c r="AH73" s="30">
        <v>0.17862312523701249</v>
      </c>
      <c r="AI73" s="30">
        <v>0.16964256375825096</v>
      </c>
      <c r="AJ73" s="30">
        <v>0.16102784049562729</v>
      </c>
      <c r="AK73" s="30">
        <v>0.15276390386349289</v>
      </c>
      <c r="AL73" s="30">
        <v>0.14488138952781851</v>
      </c>
      <c r="AM73" s="30">
        <v>0.1370962572107132</v>
      </c>
      <c r="AN73" s="30">
        <v>0.12943820832349709</v>
      </c>
      <c r="AO73" s="30">
        <v>0.12212044252161634</v>
      </c>
      <c r="AP73" s="34">
        <v>0.12212044251890017</v>
      </c>
    </row>
    <row r="74" spans="1:42" x14ac:dyDescent="0.2">
      <c r="A74" s="7" t="str">
        <f t="shared" si="2"/>
        <v>50014</v>
      </c>
      <c r="B74" s="9">
        <f t="shared" si="3"/>
        <v>5001</v>
      </c>
      <c r="C74" s="9" t="s">
        <v>718</v>
      </c>
      <c r="D74" s="8">
        <v>4</v>
      </c>
      <c r="E74" s="30">
        <v>0</v>
      </c>
      <c r="F74" s="30">
        <v>0</v>
      </c>
      <c r="G74" s="30">
        <v>0.17944935094369574</v>
      </c>
      <c r="H74" s="30">
        <v>1.875927697287618</v>
      </c>
      <c r="I74" s="30">
        <v>2.7209471823691196</v>
      </c>
      <c r="J74" s="30">
        <v>3.567636640225067</v>
      </c>
      <c r="K74" s="30">
        <v>4.4141447721365124</v>
      </c>
      <c r="L74" s="30">
        <v>4.4117257492239856</v>
      </c>
      <c r="M74" s="30">
        <v>4.4084177393983301</v>
      </c>
      <c r="N74" s="30">
        <v>4.4051786740858123</v>
      </c>
      <c r="O74" s="30">
        <v>4.4014395782449807</v>
      </c>
      <c r="P74" s="30">
        <v>4.3973838316624709</v>
      </c>
      <c r="Q74" s="30">
        <v>4.3934525230266885</v>
      </c>
      <c r="R74" s="30">
        <v>4.3902647131610228</v>
      </c>
      <c r="S74" s="30">
        <v>4.3873832725966002</v>
      </c>
      <c r="T74" s="30">
        <v>4.3844559225184501</v>
      </c>
      <c r="U74" s="30">
        <v>4.3788261833130235</v>
      </c>
      <c r="V74" s="30">
        <v>4.373589351589672</v>
      </c>
      <c r="W74" s="30">
        <v>4.3697013585747921</v>
      </c>
      <c r="X74" s="30">
        <v>4.3663691606045081</v>
      </c>
      <c r="Y74" s="30">
        <v>4.363485572656443</v>
      </c>
      <c r="Z74" s="30">
        <v>4.3604102078813307</v>
      </c>
      <c r="AA74" s="30">
        <v>4.3575568396100488</v>
      </c>
      <c r="AB74" s="30">
        <v>4.3548649970622506</v>
      </c>
      <c r="AC74" s="30">
        <v>4.3526849208932274</v>
      </c>
      <c r="AD74" s="30">
        <v>4.3504602436758431</v>
      </c>
      <c r="AE74" s="30">
        <v>4.3485757812780967</v>
      </c>
      <c r="AF74" s="30">
        <v>4.3469232623474143</v>
      </c>
      <c r="AG74" s="30">
        <v>4.3426623414126455</v>
      </c>
      <c r="AH74" s="30">
        <v>4.3385249665333614</v>
      </c>
      <c r="AI74" s="30">
        <v>4.3345959710478521</v>
      </c>
      <c r="AJ74" s="30">
        <v>4.3308270297002966</v>
      </c>
      <c r="AK74" s="30">
        <v>4.3272115574632535</v>
      </c>
      <c r="AL74" s="30">
        <v>4.3237629574609802</v>
      </c>
      <c r="AM74" s="30">
        <v>4.3203569620819575</v>
      </c>
      <c r="AN74" s="30">
        <v>4.3170065656986196</v>
      </c>
      <c r="AO74" s="30">
        <v>4.3138050431626898</v>
      </c>
      <c r="AP74" s="34">
        <v>4.3138050431626898</v>
      </c>
    </row>
    <row r="75" spans="1:42" x14ac:dyDescent="0.2">
      <c r="A75" s="7" t="str">
        <f t="shared" si="2"/>
        <v>50015</v>
      </c>
      <c r="B75" s="10">
        <f t="shared" si="3"/>
        <v>5001</v>
      </c>
      <c r="C75" s="10" t="s">
        <v>718</v>
      </c>
      <c r="D75" s="11">
        <v>5</v>
      </c>
      <c r="E75" s="35">
        <v>0</v>
      </c>
      <c r="F75" s="35">
        <v>0</v>
      </c>
      <c r="G75" s="35">
        <v>0</v>
      </c>
      <c r="H75" s="35">
        <v>0</v>
      </c>
      <c r="I75" s="35">
        <v>0</v>
      </c>
      <c r="J75" s="35">
        <v>0</v>
      </c>
      <c r="K75" s="35">
        <v>0</v>
      </c>
      <c r="L75" s="35">
        <v>0</v>
      </c>
      <c r="M75" s="35">
        <v>0</v>
      </c>
      <c r="N75" s="35">
        <v>0</v>
      </c>
      <c r="O75" s="35">
        <v>0</v>
      </c>
      <c r="P75" s="35">
        <v>0</v>
      </c>
      <c r="Q75" s="35">
        <v>0</v>
      </c>
      <c r="R75" s="35">
        <v>0</v>
      </c>
      <c r="S75" s="35">
        <v>0</v>
      </c>
      <c r="T75" s="35">
        <v>0</v>
      </c>
      <c r="U75" s="35">
        <v>0</v>
      </c>
      <c r="V75" s="35">
        <v>0</v>
      </c>
      <c r="W75" s="35">
        <v>0</v>
      </c>
      <c r="X75" s="35">
        <v>0</v>
      </c>
      <c r="Y75" s="35">
        <v>0</v>
      </c>
      <c r="Z75" s="35">
        <v>0</v>
      </c>
      <c r="AA75" s="35">
        <v>0</v>
      </c>
      <c r="AB75" s="35">
        <v>0</v>
      </c>
      <c r="AC75" s="35">
        <v>0</v>
      </c>
      <c r="AD75" s="35">
        <v>0</v>
      </c>
      <c r="AE75" s="35">
        <v>0</v>
      </c>
      <c r="AF75" s="35">
        <v>0</v>
      </c>
      <c r="AG75" s="35">
        <v>0</v>
      </c>
      <c r="AH75" s="35">
        <v>0</v>
      </c>
      <c r="AI75" s="35">
        <v>0</v>
      </c>
      <c r="AJ75" s="35">
        <v>0</v>
      </c>
      <c r="AK75" s="35">
        <v>0</v>
      </c>
      <c r="AL75" s="35">
        <v>0</v>
      </c>
      <c r="AM75" s="35">
        <v>0</v>
      </c>
      <c r="AN75" s="35">
        <v>0</v>
      </c>
      <c r="AO75" s="35">
        <v>0</v>
      </c>
      <c r="AP75" s="36">
        <v>0</v>
      </c>
    </row>
    <row r="76" spans="1:42" x14ac:dyDescent="0.2">
      <c r="A76" s="7" t="str">
        <f t="shared" si="2"/>
        <v>50011</v>
      </c>
      <c r="B76" s="12">
        <f t="shared" si="3"/>
        <v>5001</v>
      </c>
      <c r="C76" s="12" t="s">
        <v>885</v>
      </c>
      <c r="D76" s="13">
        <v>1</v>
      </c>
      <c r="E76" s="37">
        <v>4.2096088908547582</v>
      </c>
      <c r="F76" s="37">
        <v>4.0385423039917177</v>
      </c>
      <c r="G76" s="37">
        <v>2.1705306725027969</v>
      </c>
      <c r="H76" s="37">
        <v>1.190459538647177</v>
      </c>
      <c r="I76" s="37">
        <v>0.70846090198400347</v>
      </c>
      <c r="J76" s="37">
        <v>0.46184320031718229</v>
      </c>
      <c r="K76" s="37">
        <v>0.33689242871438907</v>
      </c>
      <c r="L76" s="37">
        <v>0.27676640596394481</v>
      </c>
      <c r="M76" s="37">
        <v>0.24429346165474602</v>
      </c>
      <c r="N76" s="37">
        <v>0.22608640959174983</v>
      </c>
      <c r="O76" s="37">
        <v>0.2140394780450002</v>
      </c>
      <c r="P76" s="37">
        <v>0.2048780074859361</v>
      </c>
      <c r="Q76" s="37">
        <v>0.1975315009186086</v>
      </c>
      <c r="R76" s="37">
        <v>0.19207542868812869</v>
      </c>
      <c r="S76" s="37">
        <v>0.18745829244275222</v>
      </c>
      <c r="T76" s="37">
        <v>0.18296334087488664</v>
      </c>
      <c r="U76" s="37">
        <v>0.17458032450080652</v>
      </c>
      <c r="V76" s="37">
        <v>0.16682177418753313</v>
      </c>
      <c r="W76" s="37">
        <v>0.1610726292385683</v>
      </c>
      <c r="X76" s="37">
        <v>0.1561532028959928</v>
      </c>
      <c r="Y76" s="37">
        <v>0.15190002005718206</v>
      </c>
      <c r="Z76" s="37">
        <v>0.14736695702185929</v>
      </c>
      <c r="AA76" s="37">
        <v>0.14316222841200113</v>
      </c>
      <c r="AB76" s="37">
        <v>0.13919609172494432</v>
      </c>
      <c r="AC76" s="37">
        <v>0.13598418358386491</v>
      </c>
      <c r="AD76" s="37">
        <v>0.13270672578463802</v>
      </c>
      <c r="AE76" s="37">
        <v>0.1299305354541482</v>
      </c>
      <c r="AF76" s="37">
        <v>0.12749607278540551</v>
      </c>
      <c r="AG76" s="37">
        <v>0.12121903338877764</v>
      </c>
      <c r="AH76" s="37">
        <v>0.11512400637945192</v>
      </c>
      <c r="AI76" s="37">
        <v>0.10933596023705505</v>
      </c>
      <c r="AJ76" s="37">
        <v>0.10378370179786112</v>
      </c>
      <c r="AK76" s="37">
        <v>9.8457529126053434E-2</v>
      </c>
      <c r="AL76" s="37">
        <v>9.3377186618034083E-2</v>
      </c>
      <c r="AM76" s="37">
        <v>8.8359607837133258E-2</v>
      </c>
      <c r="AN76" s="37">
        <v>8.3423935445467071E-2</v>
      </c>
      <c r="AO76" s="37">
        <v>7.8707578220631805E-2</v>
      </c>
      <c r="AP76" s="38">
        <v>7.870757818803778E-2</v>
      </c>
    </row>
    <row r="77" spans="1:42" x14ac:dyDescent="0.2">
      <c r="A77" s="7" t="str">
        <f t="shared" si="2"/>
        <v>50012</v>
      </c>
      <c r="B77" s="9">
        <f t="shared" si="3"/>
        <v>5001</v>
      </c>
      <c r="C77" s="9" t="s">
        <v>885</v>
      </c>
      <c r="D77" s="8">
        <v>2</v>
      </c>
      <c r="E77" s="30">
        <v>0</v>
      </c>
      <c r="F77" s="30">
        <v>0</v>
      </c>
      <c r="G77" s="30">
        <v>0.10764019906857587</v>
      </c>
      <c r="H77" s="30">
        <v>0.15799688760005448</v>
      </c>
      <c r="I77" s="30">
        <v>0.18124394671389288</v>
      </c>
      <c r="J77" s="30">
        <v>0.20549271578619704</v>
      </c>
      <c r="K77" s="30">
        <v>0.22963271901086857</v>
      </c>
      <c r="L77" s="30">
        <v>0.22818170173782448</v>
      </c>
      <c r="M77" s="30">
        <v>0.2261974380206152</v>
      </c>
      <c r="N77" s="30">
        <v>0.2242545297113791</v>
      </c>
      <c r="O77" s="30">
        <v>0.22201168503945848</v>
      </c>
      <c r="P77" s="30">
        <v>0.21957890182114548</v>
      </c>
      <c r="Q77" s="30">
        <v>0.21722076097566284</v>
      </c>
      <c r="R77" s="30">
        <v>0.21530859753384202</v>
      </c>
      <c r="S77" s="30">
        <v>0.2135802054592672</v>
      </c>
      <c r="T77" s="30">
        <v>0.21182427520096064</v>
      </c>
      <c r="U77" s="30">
        <v>0.20844735438408674</v>
      </c>
      <c r="V77" s="30">
        <v>0.20530611365947082</v>
      </c>
      <c r="W77" s="30">
        <v>0.20297395508716037</v>
      </c>
      <c r="X77" s="30">
        <v>0.20097518244757695</v>
      </c>
      <c r="Y77" s="30">
        <v>0.19924550229476928</v>
      </c>
      <c r="Z77" s="30">
        <v>0.19740078747768744</v>
      </c>
      <c r="AA77" s="30">
        <v>0.19568923417798728</v>
      </c>
      <c r="AB77" s="30">
        <v>0.19407456983853744</v>
      </c>
      <c r="AC77" s="30">
        <v>0.19276688144855864</v>
      </c>
      <c r="AD77" s="30">
        <v>0.19143243973961227</v>
      </c>
      <c r="AE77" s="30">
        <v>0.19030207116171566</v>
      </c>
      <c r="AF77" s="30">
        <v>0.18931083064884799</v>
      </c>
      <c r="AG77" s="30">
        <v>0.1867549764469684</v>
      </c>
      <c r="AH77" s="30">
        <v>0.1842732296293543</v>
      </c>
      <c r="AI77" s="30">
        <v>0.18191647629491367</v>
      </c>
      <c r="AJ77" s="30">
        <v>0.17965572921059614</v>
      </c>
      <c r="AK77" s="30">
        <v>0.17748703843921318</v>
      </c>
      <c r="AL77" s="30">
        <v>0.17541844365856615</v>
      </c>
      <c r="AM77" s="30">
        <v>0.17337540466903195</v>
      </c>
      <c r="AN77" s="30">
        <v>0.17136571596431044</v>
      </c>
      <c r="AO77" s="30">
        <v>0.16944532716781852</v>
      </c>
      <c r="AP77" s="34">
        <v>0.16944532716781852</v>
      </c>
    </row>
    <row r="78" spans="1:42" x14ac:dyDescent="0.2">
      <c r="A78" s="7" t="str">
        <f t="shared" si="2"/>
        <v>50013</v>
      </c>
      <c r="B78" s="9">
        <f t="shared" si="3"/>
        <v>5001</v>
      </c>
      <c r="C78" s="9" t="s">
        <v>885</v>
      </c>
      <c r="D78" s="8">
        <v>3</v>
      </c>
      <c r="E78" s="30">
        <v>0</v>
      </c>
      <c r="F78" s="30">
        <v>0</v>
      </c>
      <c r="G78" s="30">
        <v>4.7015259363286016E-2</v>
      </c>
      <c r="H78" s="30">
        <v>4.5005059991749141E-2</v>
      </c>
      <c r="I78" s="30">
        <v>4.315641046951825E-2</v>
      </c>
      <c r="J78" s="30">
        <v>4.1745289434893078E-2</v>
      </c>
      <c r="K78" s="30">
        <v>4.0286661478313418E-2</v>
      </c>
      <c r="L78" s="30">
        <v>3.9652883818822905E-2</v>
      </c>
      <c r="M78" s="30">
        <v>3.8786193919352188E-2</v>
      </c>
      <c r="N78" s="30">
        <v>3.7937567301524922E-2</v>
      </c>
      <c r="O78" s="30">
        <v>3.6957933996548099E-2</v>
      </c>
      <c r="P78" s="30">
        <v>3.5895339027629779E-2</v>
      </c>
      <c r="Q78" s="30">
        <v>3.4865346474430459E-2</v>
      </c>
      <c r="R78" s="30">
        <v>3.4030148649267344E-2</v>
      </c>
      <c r="S78" s="30">
        <v>3.3275218777613969E-2</v>
      </c>
      <c r="T78" s="30">
        <v>3.2508260733755935E-2</v>
      </c>
      <c r="U78" s="30">
        <v>3.1033283825236308E-2</v>
      </c>
      <c r="V78" s="30">
        <v>2.9661247646668432E-2</v>
      </c>
      <c r="W78" s="30">
        <v>2.8642603672555816E-2</v>
      </c>
      <c r="X78" s="30">
        <v>2.7769576542622829E-2</v>
      </c>
      <c r="Y78" s="30">
        <v>2.7014084062086149E-2</v>
      </c>
      <c r="Z78" s="30">
        <v>2.6208346555774538E-2</v>
      </c>
      <c r="AA78" s="30">
        <v>2.5460771551307798E-2</v>
      </c>
      <c r="AB78" s="30">
        <v>2.4755515862812473E-2</v>
      </c>
      <c r="AC78" s="30">
        <v>2.4184341623511376E-2</v>
      </c>
      <c r="AD78" s="30">
        <v>2.3601482026500326E-2</v>
      </c>
      <c r="AE78" s="30">
        <v>2.3107757820062733E-2</v>
      </c>
      <c r="AF78" s="30">
        <v>2.2674802193752709E-2</v>
      </c>
      <c r="AG78" s="30">
        <v>2.1558452082586912E-2</v>
      </c>
      <c r="AH78" s="30">
        <v>2.0474470713973854E-2</v>
      </c>
      <c r="AI78" s="30">
        <v>1.9445084200080245E-2</v>
      </c>
      <c r="AJ78" s="30">
        <v>1.845763145060823E-2</v>
      </c>
      <c r="AK78" s="30">
        <v>1.7510387205636361E-2</v>
      </c>
      <c r="AL78" s="30">
        <v>1.6606863048572139E-2</v>
      </c>
      <c r="AM78" s="30">
        <v>1.5714501191074433E-2</v>
      </c>
      <c r="AN78" s="30">
        <v>1.4836706124644361E-2</v>
      </c>
      <c r="AO78" s="30">
        <v>1.399791561583179E-2</v>
      </c>
      <c r="AP78" s="34">
        <v>1.399791561583179E-2</v>
      </c>
    </row>
    <row r="79" spans="1:42" x14ac:dyDescent="0.2">
      <c r="A79" s="7" t="str">
        <f t="shared" si="2"/>
        <v>50014</v>
      </c>
      <c r="B79" s="9">
        <f t="shared" si="3"/>
        <v>5001</v>
      </c>
      <c r="C79" s="9" t="s">
        <v>885</v>
      </c>
      <c r="D79" s="8">
        <v>4</v>
      </c>
      <c r="E79" s="30">
        <v>0</v>
      </c>
      <c r="F79" s="30">
        <v>0</v>
      </c>
      <c r="G79" s="30">
        <v>1.6496582232731934E-2</v>
      </c>
      <c r="H79" s="30">
        <v>0.32722550931147526</v>
      </c>
      <c r="I79" s="30">
        <v>0.48229399045208815</v>
      </c>
      <c r="J79" s="30">
        <v>0.63751599036028206</v>
      </c>
      <c r="K79" s="30">
        <v>0.79272132117305327</v>
      </c>
      <c r="L79" s="30">
        <v>0.79249894304691626</v>
      </c>
      <c r="M79" s="30">
        <v>0.79219484132780382</v>
      </c>
      <c r="N79" s="30">
        <v>0.79189707760225037</v>
      </c>
      <c r="O79" s="30">
        <v>0.79155334661804799</v>
      </c>
      <c r="P79" s="30">
        <v>0.79118050627807657</v>
      </c>
      <c r="Q79" s="30">
        <v>0.79081910538221722</v>
      </c>
      <c r="R79" s="30">
        <v>0.79052605351373895</v>
      </c>
      <c r="S79" s="30">
        <v>0.79026116583947459</v>
      </c>
      <c r="T79" s="30">
        <v>0.78999205775391035</v>
      </c>
      <c r="U79" s="30">
        <v>0.78947452199653501</v>
      </c>
      <c r="V79" s="30">
        <v>0.78899310579352877</v>
      </c>
      <c r="W79" s="30">
        <v>0.78863568685524366</v>
      </c>
      <c r="X79" s="30">
        <v>0.78832936154649524</v>
      </c>
      <c r="Y79" s="30">
        <v>0.78806427646560517</v>
      </c>
      <c r="Z79" s="30">
        <v>0.7877815615511099</v>
      </c>
      <c r="AA79" s="30">
        <v>0.78751925453199867</v>
      </c>
      <c r="AB79" s="30">
        <v>0.78727179639568456</v>
      </c>
      <c r="AC79" s="30">
        <v>0.78707138438189472</v>
      </c>
      <c r="AD79" s="30">
        <v>0.78686687224259255</v>
      </c>
      <c r="AE79" s="30">
        <v>0.78669363567893025</v>
      </c>
      <c r="AF79" s="30">
        <v>0.78654172142408463</v>
      </c>
      <c r="AG79" s="30">
        <v>0.7861500196306932</v>
      </c>
      <c r="AH79" s="30">
        <v>0.78576967529082886</v>
      </c>
      <c r="AI79" s="30">
        <v>0.78540848704033994</v>
      </c>
      <c r="AJ79" s="30">
        <v>0.78506201239140239</v>
      </c>
      <c r="AK79" s="30">
        <v>0.78472964598965789</v>
      </c>
      <c r="AL79" s="30">
        <v>0.78441261996963529</v>
      </c>
      <c r="AM79" s="30">
        <v>0.78409951054595195</v>
      </c>
      <c r="AN79" s="30">
        <v>0.78379151227702915</v>
      </c>
      <c r="AO79" s="30">
        <v>0.78349719981779664</v>
      </c>
      <c r="AP79" s="34">
        <v>0.78349719981779664</v>
      </c>
    </row>
    <row r="80" spans="1:42" x14ac:dyDescent="0.2">
      <c r="A80" s="7" t="str">
        <f t="shared" si="2"/>
        <v>50015</v>
      </c>
      <c r="B80" s="10">
        <f t="shared" si="3"/>
        <v>5001</v>
      </c>
      <c r="C80" s="10" t="s">
        <v>885</v>
      </c>
      <c r="D80" s="11">
        <v>5</v>
      </c>
      <c r="E80" s="35">
        <v>0</v>
      </c>
      <c r="F80" s="35">
        <v>0</v>
      </c>
      <c r="G80" s="35">
        <v>0</v>
      </c>
      <c r="H80" s="35">
        <v>0</v>
      </c>
      <c r="I80" s="35">
        <v>0</v>
      </c>
      <c r="J80" s="35">
        <v>0</v>
      </c>
      <c r="K80" s="35">
        <v>0</v>
      </c>
      <c r="L80" s="35">
        <v>0</v>
      </c>
      <c r="M80" s="35">
        <v>0</v>
      </c>
      <c r="N80" s="35">
        <v>0</v>
      </c>
      <c r="O80" s="35">
        <v>0</v>
      </c>
      <c r="P80" s="35">
        <v>0</v>
      </c>
      <c r="Q80" s="35">
        <v>0</v>
      </c>
      <c r="R80" s="35">
        <v>0</v>
      </c>
      <c r="S80" s="35">
        <v>0</v>
      </c>
      <c r="T80" s="35">
        <v>0</v>
      </c>
      <c r="U80" s="35">
        <v>0</v>
      </c>
      <c r="V80" s="35">
        <v>0</v>
      </c>
      <c r="W80" s="35">
        <v>0</v>
      </c>
      <c r="X80" s="35">
        <v>0</v>
      </c>
      <c r="Y80" s="35">
        <v>0</v>
      </c>
      <c r="Z80" s="35">
        <v>0</v>
      </c>
      <c r="AA80" s="35">
        <v>0</v>
      </c>
      <c r="AB80" s="35">
        <v>0</v>
      </c>
      <c r="AC80" s="35">
        <v>0</v>
      </c>
      <c r="AD80" s="35">
        <v>0</v>
      </c>
      <c r="AE80" s="35">
        <v>0</v>
      </c>
      <c r="AF80" s="35">
        <v>0</v>
      </c>
      <c r="AG80" s="35">
        <v>0</v>
      </c>
      <c r="AH80" s="35">
        <v>0</v>
      </c>
      <c r="AI80" s="35">
        <v>0</v>
      </c>
      <c r="AJ80" s="35">
        <v>0</v>
      </c>
      <c r="AK80" s="35">
        <v>0</v>
      </c>
      <c r="AL80" s="35">
        <v>0</v>
      </c>
      <c r="AM80" s="35">
        <v>0</v>
      </c>
      <c r="AN80" s="35">
        <v>0</v>
      </c>
      <c r="AO80" s="35">
        <v>0</v>
      </c>
      <c r="AP80" s="36">
        <v>0</v>
      </c>
    </row>
    <row r="81" spans="1:42" x14ac:dyDescent="0.2">
      <c r="A81" s="7" t="str">
        <f t="shared" si="2"/>
        <v>50011</v>
      </c>
      <c r="B81" s="12">
        <f t="shared" si="3"/>
        <v>5001</v>
      </c>
      <c r="C81" s="12" t="s">
        <v>886</v>
      </c>
      <c r="D81" s="13">
        <v>1</v>
      </c>
      <c r="E81" s="37">
        <v>3.508007812248596</v>
      </c>
      <c r="F81" s="37">
        <v>3.4758546862791264</v>
      </c>
      <c r="G81" s="37">
        <v>5.0717215977428243</v>
      </c>
      <c r="H81" s="37">
        <v>4.1157590035712968</v>
      </c>
      <c r="I81" s="37">
        <v>3.6146238851067962</v>
      </c>
      <c r="J81" s="37">
        <v>3.3131859243599191</v>
      </c>
      <c r="K81" s="37">
        <v>3.1031305910643083</v>
      </c>
      <c r="L81" s="37">
        <v>3.0080750870413215</v>
      </c>
      <c r="M81" s="37">
        <v>2.9177838745441433</v>
      </c>
      <c r="N81" s="37">
        <v>2.8398485187009119</v>
      </c>
      <c r="O81" s="37">
        <v>2.7584644274875516</v>
      </c>
      <c r="P81" s="37">
        <v>2.674208691863222</v>
      </c>
      <c r="Q81" s="37">
        <v>2.5944674628075428</v>
      </c>
      <c r="R81" s="37">
        <v>2.5310289573714515</v>
      </c>
      <c r="S81" s="37">
        <v>2.4738253160927686</v>
      </c>
      <c r="T81" s="37">
        <v>2.4157422712065273</v>
      </c>
      <c r="U81" s="37">
        <v>2.3049678901185935</v>
      </c>
      <c r="V81" s="37">
        <v>2.2019213159415298</v>
      </c>
      <c r="W81" s="37">
        <v>2.1253520242182424</v>
      </c>
      <c r="X81" s="37">
        <v>2.0598519947779783</v>
      </c>
      <c r="Y81" s="37">
        <v>2.0031532411104389</v>
      </c>
      <c r="Z81" s="37">
        <v>1.9427096444721068</v>
      </c>
      <c r="AA81" s="37">
        <v>1.8866316821582469</v>
      </c>
      <c r="AB81" s="37">
        <v>1.8337335715373688</v>
      </c>
      <c r="AC81" s="37">
        <v>1.7908749557307557</v>
      </c>
      <c r="AD81" s="37">
        <v>1.7471562065411768</v>
      </c>
      <c r="AE81" s="37">
        <v>1.7101140819042053</v>
      </c>
      <c r="AF81" s="37">
        <v>1.6776239283204215</v>
      </c>
      <c r="AG81" s="37">
        <v>1.5941741196783032</v>
      </c>
      <c r="AH81" s="37">
        <v>1.5131515324624543</v>
      </c>
      <c r="AI81" s="37">
        <v>1.4362117396883267</v>
      </c>
      <c r="AJ81" s="37">
        <v>1.3624084578657558</v>
      </c>
      <c r="AK81" s="37">
        <v>1.2918659081542652</v>
      </c>
      <c r="AL81" s="37">
        <v>1.2244654606105656</v>
      </c>
      <c r="AM81" s="37">
        <v>1.1578382401490948</v>
      </c>
      <c r="AN81" s="37">
        <v>1.0922719262757117</v>
      </c>
      <c r="AO81" s="37">
        <v>1.0296065354878339</v>
      </c>
      <c r="AP81" s="38">
        <v>1.0296095422221403</v>
      </c>
    </row>
    <row r="82" spans="1:42" x14ac:dyDescent="0.2">
      <c r="A82" s="7" t="str">
        <f t="shared" si="2"/>
        <v>50012</v>
      </c>
      <c r="B82" s="9">
        <f t="shared" si="3"/>
        <v>5001</v>
      </c>
      <c r="C82" s="9" t="s">
        <v>886</v>
      </c>
      <c r="D82" s="8">
        <v>2</v>
      </c>
      <c r="E82" s="30">
        <v>2.8064060114611249</v>
      </c>
      <c r="F82" s="30">
        <v>2.6923615482695404</v>
      </c>
      <c r="G82" s="30">
        <v>2.6701045579224001</v>
      </c>
      <c r="H82" s="30">
        <v>2.2861550835606881</v>
      </c>
      <c r="I82" s="30">
        <v>2.2788052672567858</v>
      </c>
      <c r="J82" s="30">
        <v>2.448538669035254</v>
      </c>
      <c r="K82" s="30">
        <v>2.6491338589387232</v>
      </c>
      <c r="L82" s="30">
        <v>2.7748496438257089</v>
      </c>
      <c r="M82" s="30">
        <v>2.873578721965945</v>
      </c>
      <c r="N82" s="30">
        <v>2.9484057636625076</v>
      </c>
      <c r="O82" s="30">
        <v>2.837258810690412</v>
      </c>
      <c r="P82" s="30">
        <v>2.7330400274632529</v>
      </c>
      <c r="Q82" s="30">
        <v>2.6447225549042699</v>
      </c>
      <c r="R82" s="30">
        <v>2.587870742324025</v>
      </c>
      <c r="S82" s="30">
        <v>2.5344656430207912</v>
      </c>
      <c r="T82" s="30">
        <v>2.4779881702260873</v>
      </c>
      <c r="U82" s="30">
        <v>2.3822894171192597</v>
      </c>
      <c r="V82" s="30">
        <v>2.2926477606959947</v>
      </c>
      <c r="W82" s="30">
        <v>2.224785542978625</v>
      </c>
      <c r="X82" s="30">
        <v>2.1687283923589988</v>
      </c>
      <c r="Y82" s="30">
        <v>2.119858266480859</v>
      </c>
      <c r="Z82" s="30">
        <v>2.0681614991703556</v>
      </c>
      <c r="AA82" s="30">
        <v>2.0202252168675559</v>
      </c>
      <c r="AB82" s="30">
        <v>1.9750903590002902</v>
      </c>
      <c r="AC82" s="30">
        <v>1.9382221438971721</v>
      </c>
      <c r="AD82" s="30">
        <v>1.9008967620036556</v>
      </c>
      <c r="AE82" s="30">
        <v>1.8691139341457943</v>
      </c>
      <c r="AF82" s="30">
        <v>1.841112543878916</v>
      </c>
      <c r="AG82" s="30">
        <v>1.7747259383752716</v>
      </c>
      <c r="AH82" s="30">
        <v>1.7104001293392661</v>
      </c>
      <c r="AI82" s="30">
        <v>1.649351409843836</v>
      </c>
      <c r="AJ82" s="30">
        <v>1.5908298091242883</v>
      </c>
      <c r="AK82" s="30">
        <v>1.5392746457057467</v>
      </c>
      <c r="AL82" s="30">
        <v>1.4880577415642082</v>
      </c>
      <c r="AM82" s="30">
        <v>1.4364071378046925</v>
      </c>
      <c r="AN82" s="30">
        <v>1.3851206061776518</v>
      </c>
      <c r="AO82" s="30">
        <v>1.3358888325586125</v>
      </c>
      <c r="AP82" s="34">
        <v>1.3359427035287603</v>
      </c>
    </row>
    <row r="83" spans="1:42" x14ac:dyDescent="0.2">
      <c r="A83" s="7" t="str">
        <f t="shared" si="2"/>
        <v>50013</v>
      </c>
      <c r="B83" s="9">
        <f t="shared" si="3"/>
        <v>5001</v>
      </c>
      <c r="C83" s="9" t="s">
        <v>886</v>
      </c>
      <c r="D83" s="8">
        <v>3</v>
      </c>
      <c r="E83" s="30">
        <v>1.0524022227136896</v>
      </c>
      <c r="F83" s="30">
        <v>1.0096355759979294</v>
      </c>
      <c r="G83" s="30">
        <v>1.0877416072785351</v>
      </c>
      <c r="H83" s="30">
        <v>0.81941697276788561</v>
      </c>
      <c r="I83" s="30">
        <v>0.67748351968973541</v>
      </c>
      <c r="J83" s="30">
        <v>0.59946813613692651</v>
      </c>
      <c r="K83" s="30">
        <v>0.55131867567825299</v>
      </c>
      <c r="L83" s="30">
        <v>0.52893896278510166</v>
      </c>
      <c r="M83" s="30">
        <v>0.51077206552687737</v>
      </c>
      <c r="N83" s="30">
        <v>0.49638107240487217</v>
      </c>
      <c r="O83" s="30">
        <v>0.48201117880894695</v>
      </c>
      <c r="P83" s="30">
        <v>0.46740076818525295</v>
      </c>
      <c r="Q83" s="30">
        <v>0.45362210069086673</v>
      </c>
      <c r="R83" s="30">
        <v>0.44257454995421724</v>
      </c>
      <c r="S83" s="30">
        <v>0.43266738380640091</v>
      </c>
      <c r="T83" s="30">
        <v>0.4226513056120717</v>
      </c>
      <c r="U83" s="30">
        <v>0.40345422933578134</v>
      </c>
      <c r="V83" s="30">
        <v>0.38560679509937446</v>
      </c>
      <c r="W83" s="30">
        <v>0.37235904682017407</v>
      </c>
      <c r="X83" s="30">
        <v>0.36100705331357474</v>
      </c>
      <c r="Y83" s="30">
        <v>0.35118435246221097</v>
      </c>
      <c r="Z83" s="30">
        <v>0.34070912574752621</v>
      </c>
      <c r="AA83" s="30">
        <v>0.33099033603230804</v>
      </c>
      <c r="AB83" s="30">
        <v>0.32182185706871308</v>
      </c>
      <c r="AC83" s="30">
        <v>0.31439651555277465</v>
      </c>
      <c r="AD83" s="30">
        <v>0.30681930309990346</v>
      </c>
      <c r="AE83" s="30">
        <v>0.30040086981676439</v>
      </c>
      <c r="AF83" s="30">
        <v>0.29477243749102366</v>
      </c>
      <c r="AG83" s="30">
        <v>0.28025988150648606</v>
      </c>
      <c r="AH83" s="30">
        <v>0.26616812147376601</v>
      </c>
      <c r="AI83" s="30">
        <v>0.25278609568607135</v>
      </c>
      <c r="AJ83" s="30">
        <v>0.2399492093954427</v>
      </c>
      <c r="AK83" s="30">
        <v>0.22763503393984544</v>
      </c>
      <c r="AL83" s="30">
        <v>0.21588921976372102</v>
      </c>
      <c r="AM83" s="30">
        <v>0.2042885155496573</v>
      </c>
      <c r="AN83" s="30">
        <v>0.19287717965302187</v>
      </c>
      <c r="AO83" s="30">
        <v>0.18197290302204977</v>
      </c>
      <c r="AP83" s="34">
        <v>0.18197290301390126</v>
      </c>
    </row>
    <row r="84" spans="1:42" x14ac:dyDescent="0.2">
      <c r="A84" s="7" t="str">
        <f t="shared" si="2"/>
        <v>50014</v>
      </c>
      <c r="B84" s="9">
        <f t="shared" si="3"/>
        <v>5001</v>
      </c>
      <c r="C84" s="9" t="s">
        <v>886</v>
      </c>
      <c r="D84" s="8">
        <v>4</v>
      </c>
      <c r="E84" s="30">
        <v>0.35080388230365556</v>
      </c>
      <c r="F84" s="30">
        <v>0.33654564983298174</v>
      </c>
      <c r="G84" s="30">
        <v>0.37330363306043401</v>
      </c>
      <c r="H84" s="30">
        <v>4.1901152466320619</v>
      </c>
      <c r="I84" s="30">
        <v>12.429419385712777</v>
      </c>
      <c r="J84" s="30">
        <v>19.333389079071491</v>
      </c>
      <c r="K84" s="30">
        <v>22.624996738853461</v>
      </c>
      <c r="L84" s="30">
        <v>25.9001636746071</v>
      </c>
      <c r="M84" s="30">
        <v>28.182353919505339</v>
      </c>
      <c r="N84" s="30">
        <v>29.742701922925246</v>
      </c>
      <c r="O84" s="30">
        <v>27.808493040736991</v>
      </c>
      <c r="P84" s="30">
        <v>26.052185574115601</v>
      </c>
      <c r="Q84" s="30">
        <v>24.640178357290683</v>
      </c>
      <c r="R84" s="30">
        <v>23.853823851163803</v>
      </c>
      <c r="S84" s="30">
        <v>23.0877306454585</v>
      </c>
      <c r="T84" s="30">
        <v>22.250998988505312</v>
      </c>
      <c r="U84" s="30">
        <v>20.958501171788352</v>
      </c>
      <c r="V84" s="30">
        <v>19.740105440569653</v>
      </c>
      <c r="W84" s="30">
        <v>18.802808234957801</v>
      </c>
      <c r="X84" s="30">
        <v>18.051657020070031</v>
      </c>
      <c r="Y84" s="30">
        <v>17.392623907386643</v>
      </c>
      <c r="Z84" s="30">
        <v>16.700236858147861</v>
      </c>
      <c r="AA84" s="30">
        <v>16.05852572361475</v>
      </c>
      <c r="AB84" s="30">
        <v>15.455313870557026</v>
      </c>
      <c r="AC84" s="30">
        <v>14.958969686611407</v>
      </c>
      <c r="AD84" s="30">
        <v>14.45985161445998</v>
      </c>
      <c r="AE84" s="30">
        <v>14.032948049821197</v>
      </c>
      <c r="AF84" s="30">
        <v>13.655346191611596</v>
      </c>
      <c r="AG84" s="30">
        <v>12.826186751881593</v>
      </c>
      <c r="AH84" s="30">
        <v>12.024446170511569</v>
      </c>
      <c r="AI84" s="30">
        <v>11.264012523927656</v>
      </c>
      <c r="AJ84" s="30">
        <v>10.535555321457563</v>
      </c>
      <c r="AK84" s="30">
        <v>9.9506637604538426</v>
      </c>
      <c r="AL84" s="30">
        <v>9.3420404965634365</v>
      </c>
      <c r="AM84" s="30">
        <v>8.714434231392941</v>
      </c>
      <c r="AN84" s="30">
        <v>8.0851677266426947</v>
      </c>
      <c r="AO84" s="30">
        <v>7.4782923209047789</v>
      </c>
      <c r="AP84" s="34">
        <v>7.4796310722907462</v>
      </c>
    </row>
    <row r="85" spans="1:42" x14ac:dyDescent="0.2">
      <c r="A85" s="7" t="str">
        <f t="shared" si="2"/>
        <v>50015</v>
      </c>
      <c r="B85" s="10">
        <f t="shared" si="3"/>
        <v>5001</v>
      </c>
      <c r="C85" s="10" t="s">
        <v>886</v>
      </c>
      <c r="D85" s="11">
        <v>5</v>
      </c>
      <c r="E85" s="35">
        <v>0</v>
      </c>
      <c r="F85" s="35">
        <v>0</v>
      </c>
      <c r="G85" s="35">
        <v>0</v>
      </c>
      <c r="H85" s="35">
        <v>0</v>
      </c>
      <c r="I85" s="35">
        <v>0</v>
      </c>
      <c r="J85" s="35">
        <v>0</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6">
        <v>0</v>
      </c>
    </row>
    <row r="86" spans="1:42" x14ac:dyDescent="0.2">
      <c r="A86" s="7" t="str">
        <f t="shared" si="2"/>
        <v>50011</v>
      </c>
      <c r="B86" s="12">
        <f t="shared" si="3"/>
        <v>5001</v>
      </c>
      <c r="C86" s="12" t="s">
        <v>719</v>
      </c>
      <c r="D86" s="13">
        <v>1</v>
      </c>
      <c r="E86" s="37">
        <v>4.5604096317593221</v>
      </c>
      <c r="F86" s="37">
        <v>4.3750874959910266</v>
      </c>
      <c r="G86" s="37">
        <v>3.9532901894051773</v>
      </c>
      <c r="H86" s="37">
        <v>2.8230558868393705</v>
      </c>
      <c r="I86" s="37">
        <v>2.2379043739203528</v>
      </c>
      <c r="J86" s="37">
        <v>1.922656140217583</v>
      </c>
      <c r="K86" s="37">
        <v>1.7375951137584495</v>
      </c>
      <c r="L86" s="37">
        <v>1.6508648126726708</v>
      </c>
      <c r="M86" s="37">
        <v>1.5861563361611797</v>
      </c>
      <c r="N86" s="37">
        <v>1.5375180199463292</v>
      </c>
      <c r="O86" s="37">
        <v>1.4910895689597519</v>
      </c>
      <c r="P86" s="37">
        <v>1.4449604029725192</v>
      </c>
      <c r="Q86" s="37">
        <v>1.4019082622593562</v>
      </c>
      <c r="R86" s="37">
        <v>1.3675410470821276</v>
      </c>
      <c r="S86" s="37">
        <v>1.3368175314488768</v>
      </c>
      <c r="T86" s="37">
        <v>1.3058165642834054</v>
      </c>
      <c r="U86" s="37">
        <v>1.246480238799853</v>
      </c>
      <c r="V86" s="37">
        <v>1.1913277666930171</v>
      </c>
      <c r="W86" s="37">
        <v>1.1503927645532606</v>
      </c>
      <c r="X86" s="37">
        <v>1.1153180133487925</v>
      </c>
      <c r="Y86" s="37">
        <v>1.0849696116255212</v>
      </c>
      <c r="Z86" s="37">
        <v>1.0526060813022944</v>
      </c>
      <c r="AA86" s="37">
        <v>1.0225799322075757</v>
      </c>
      <c r="AB86" s="37">
        <v>0.99425414166651371</v>
      </c>
      <c r="AC86" s="37">
        <v>0.97131379257105777</v>
      </c>
      <c r="AD86" s="37">
        <v>0.94790429329512027</v>
      </c>
      <c r="AE86" s="37">
        <v>0.92807481317829799</v>
      </c>
      <c r="AF86" s="37">
        <v>0.91068601671149751</v>
      </c>
      <c r="AG86" s="37">
        <v>0.86585013104727748</v>
      </c>
      <c r="AH86" s="37">
        <v>0.82231427814932856</v>
      </c>
      <c r="AI86" s="37">
        <v>0.78097111825137744</v>
      </c>
      <c r="AJ86" s="37">
        <v>0.74131214267016587</v>
      </c>
      <c r="AK86" s="37">
        <v>0.70326805872487974</v>
      </c>
      <c r="AL86" s="37">
        <v>0.66697990120823625</v>
      </c>
      <c r="AM86" s="37">
        <v>0.63114005438733134</v>
      </c>
      <c r="AN86" s="37">
        <v>0.59588525239065027</v>
      </c>
      <c r="AO86" s="37">
        <v>0.56219698689668496</v>
      </c>
      <c r="AP86" s="38">
        <v>0.56219698686137476</v>
      </c>
    </row>
    <row r="87" spans="1:42" x14ac:dyDescent="0.2">
      <c r="A87" s="7" t="str">
        <f t="shared" si="2"/>
        <v>50012</v>
      </c>
      <c r="B87" s="9">
        <f t="shared" si="3"/>
        <v>5001</v>
      </c>
      <c r="C87" s="9" t="s">
        <v>719</v>
      </c>
      <c r="D87" s="8">
        <v>2</v>
      </c>
      <c r="E87" s="30">
        <v>2.1048045672282747</v>
      </c>
      <c r="F87" s="30">
        <v>2.01927116974736</v>
      </c>
      <c r="G87" s="30">
        <v>1.721945048249875</v>
      </c>
      <c r="H87" s="30">
        <v>1.5558835829445399</v>
      </c>
      <c r="I87" s="30">
        <v>1.7292557547286589</v>
      </c>
      <c r="J87" s="30">
        <v>1.9473646837577614</v>
      </c>
      <c r="K87" s="30">
        <v>1.9005422531658203</v>
      </c>
      <c r="L87" s="30">
        <v>1.8453257672484464</v>
      </c>
      <c r="M87" s="30">
        <v>1.7763796174711084</v>
      </c>
      <c r="N87" s="30">
        <v>1.7068222477274677</v>
      </c>
      <c r="O87" s="30">
        <v>1.6425242025366593</v>
      </c>
      <c r="P87" s="30">
        <v>1.5826981997047103</v>
      </c>
      <c r="Q87" s="30">
        <v>1.5322471123792833</v>
      </c>
      <c r="R87" s="30">
        <v>1.4999534403676602</v>
      </c>
      <c r="S87" s="30">
        <v>1.4696296267327611</v>
      </c>
      <c r="T87" s="30">
        <v>1.4375569257582981</v>
      </c>
      <c r="U87" s="30">
        <v>1.3833942900188392</v>
      </c>
      <c r="V87" s="30">
        <v>1.3326556771496383</v>
      </c>
      <c r="W87" s="30">
        <v>1.2942278152248279</v>
      </c>
      <c r="X87" s="30">
        <v>1.2625140480922701</v>
      </c>
      <c r="Y87" s="30">
        <v>1.2348616647966901</v>
      </c>
      <c r="Z87" s="30">
        <v>1.2056161138033299</v>
      </c>
      <c r="AA87" s="30">
        <v>1.17849844965599</v>
      </c>
      <c r="AB87" s="30">
        <v>1.1529668576792376</v>
      </c>
      <c r="AC87" s="30">
        <v>1.1321070770505566</v>
      </c>
      <c r="AD87" s="30">
        <v>1.1109928066083752</v>
      </c>
      <c r="AE87" s="30">
        <v>1.0930115286418367</v>
      </c>
      <c r="AF87" s="30">
        <v>1.0771677903301073</v>
      </c>
      <c r="AG87" s="30">
        <v>1.0396860704796635</v>
      </c>
      <c r="AH87" s="30">
        <v>1.0033699347794012</v>
      </c>
      <c r="AI87" s="30">
        <v>0.96890449864144212</v>
      </c>
      <c r="AJ87" s="30">
        <v>0.93586637493009395</v>
      </c>
      <c r="AK87" s="30">
        <v>0.90683092517488462</v>
      </c>
      <c r="AL87" s="30">
        <v>0.87795213015850126</v>
      </c>
      <c r="AM87" s="30">
        <v>0.84881181237995829</v>
      </c>
      <c r="AN87" s="30">
        <v>0.81986942699132204</v>
      </c>
      <c r="AO87" s="30">
        <v>0.79208313476748982</v>
      </c>
      <c r="AP87" s="34">
        <v>0.79211436847020023</v>
      </c>
    </row>
    <row r="88" spans="1:42" x14ac:dyDescent="0.2">
      <c r="A88" s="7" t="str">
        <f t="shared" si="2"/>
        <v>50013</v>
      </c>
      <c r="B88" s="9">
        <f t="shared" si="3"/>
        <v>5001</v>
      </c>
      <c r="C88" s="9" t="s">
        <v>719</v>
      </c>
      <c r="D88" s="8">
        <v>3</v>
      </c>
      <c r="E88" s="30">
        <v>0</v>
      </c>
      <c r="F88" s="30">
        <v>0</v>
      </c>
      <c r="G88" s="30">
        <v>0.3358232811663287</v>
      </c>
      <c r="H88" s="30">
        <v>0.32146471422677958</v>
      </c>
      <c r="I88" s="30">
        <v>0.30826007478227319</v>
      </c>
      <c r="J88" s="30">
        <v>0.29818063882066481</v>
      </c>
      <c r="K88" s="30">
        <v>0.28776186770223872</v>
      </c>
      <c r="L88" s="30">
        <v>0.28323488442016359</v>
      </c>
      <c r="M88" s="30">
        <v>0.27704424228108704</v>
      </c>
      <c r="N88" s="30">
        <v>0.27098262358232089</v>
      </c>
      <c r="O88" s="30">
        <v>0.26398524283248642</v>
      </c>
      <c r="P88" s="30">
        <v>0.25639527876878415</v>
      </c>
      <c r="Q88" s="30">
        <v>0.24903818910307468</v>
      </c>
      <c r="R88" s="30">
        <v>0.24307249035190959</v>
      </c>
      <c r="S88" s="30">
        <v>0.23768013412581407</v>
      </c>
      <c r="T88" s="30">
        <v>0.23220186238397098</v>
      </c>
      <c r="U88" s="30">
        <v>0.22166631303740222</v>
      </c>
      <c r="V88" s="30">
        <v>0.21186605461906022</v>
      </c>
      <c r="W88" s="30">
        <v>0.20459002623254155</v>
      </c>
      <c r="X88" s="30">
        <v>0.19835411816159162</v>
      </c>
      <c r="Y88" s="30">
        <v>0.19295774330061533</v>
      </c>
      <c r="Z88" s="30">
        <v>0.18720247539838955</v>
      </c>
      <c r="AA88" s="30">
        <v>0.18186265393791284</v>
      </c>
      <c r="AB88" s="30">
        <v>0.17682511330580336</v>
      </c>
      <c r="AC88" s="30">
        <v>0.17274529731079558</v>
      </c>
      <c r="AD88" s="30">
        <v>0.16858201447500235</v>
      </c>
      <c r="AE88" s="30">
        <v>0.1650554130004481</v>
      </c>
      <c r="AF88" s="30">
        <v>0.16196287281251937</v>
      </c>
      <c r="AG88" s="30">
        <v>0.15398894344704936</v>
      </c>
      <c r="AH88" s="30">
        <v>0.14624621938552754</v>
      </c>
      <c r="AI88" s="30">
        <v>0.13889345857200175</v>
      </c>
      <c r="AJ88" s="30">
        <v>0.13184022464720163</v>
      </c>
      <c r="AK88" s="30">
        <v>0.125074194325974</v>
      </c>
      <c r="AL88" s="30">
        <v>0.11862045034694386</v>
      </c>
      <c r="AM88" s="30">
        <v>0.1122464370791031</v>
      </c>
      <c r="AN88" s="30">
        <v>0.10597647231888829</v>
      </c>
      <c r="AO88" s="30">
        <v>9.9985111541655625E-2</v>
      </c>
      <c r="AP88" s="34">
        <v>9.9985111541655625E-2</v>
      </c>
    </row>
    <row r="89" spans="1:42" x14ac:dyDescent="0.2">
      <c r="A89" s="7" t="str">
        <f t="shared" si="2"/>
        <v>50014</v>
      </c>
      <c r="B89" s="9">
        <f t="shared" si="3"/>
        <v>5001</v>
      </c>
      <c r="C89" s="9" t="s">
        <v>719</v>
      </c>
      <c r="D89" s="8">
        <v>4</v>
      </c>
      <c r="E89" s="30">
        <v>71.738752602791166</v>
      </c>
      <c r="F89" s="30">
        <v>69.614711553247901</v>
      </c>
      <c r="G89" s="30">
        <v>85.232167213395002</v>
      </c>
      <c r="H89" s="30">
        <v>99.331051436714887</v>
      </c>
      <c r="I89" s="30">
        <v>56.237004265043375</v>
      </c>
      <c r="J89" s="30">
        <v>33.662782989417032</v>
      </c>
      <c r="K89" s="30">
        <v>21.848178640300851</v>
      </c>
      <c r="L89" s="30">
        <v>16.01716737710785</v>
      </c>
      <c r="M89" s="30">
        <v>12.79254012182777</v>
      </c>
      <c r="N89" s="30">
        <v>10.888249030904634</v>
      </c>
      <c r="O89" s="30">
        <v>9.7166350389887537</v>
      </c>
      <c r="P89" s="30">
        <v>8.9267122106153209</v>
      </c>
      <c r="Q89" s="30">
        <v>8.3917812934379388</v>
      </c>
      <c r="R89" s="30">
        <v>8.1041153023796593</v>
      </c>
      <c r="S89" s="30">
        <v>7.8606186012731607</v>
      </c>
      <c r="T89" s="30">
        <v>7.6170850713588321</v>
      </c>
      <c r="U89" s="30">
        <v>7.2597030838179766</v>
      </c>
      <c r="V89" s="30">
        <v>6.9268728500198655</v>
      </c>
      <c r="W89" s="30">
        <v>6.6720969394911851</v>
      </c>
      <c r="X89" s="30">
        <v>6.4685114714684167</v>
      </c>
      <c r="Y89" s="30">
        <v>6.2903123319776437</v>
      </c>
      <c r="Z89" s="30">
        <v>6.103368176716784</v>
      </c>
      <c r="AA89" s="30">
        <v>5.9302161689228097</v>
      </c>
      <c r="AB89" s="30">
        <v>5.7675052414820236</v>
      </c>
      <c r="AC89" s="30">
        <v>5.633653012786219</v>
      </c>
      <c r="AD89" s="30">
        <v>5.4990574380514641</v>
      </c>
      <c r="AE89" s="30">
        <v>5.3839473223212355</v>
      </c>
      <c r="AF89" s="30">
        <v>5.2821386098606649</v>
      </c>
      <c r="AG89" s="30">
        <v>5.0583749740146411</v>
      </c>
      <c r="AH89" s="30">
        <v>4.8420058331047144</v>
      </c>
      <c r="AI89" s="30">
        <v>4.6367831671120001</v>
      </c>
      <c r="AJ89" s="30">
        <v>4.4401886393034182</v>
      </c>
      <c r="AK89" s="30">
        <v>4.2821412548386553</v>
      </c>
      <c r="AL89" s="30">
        <v>4.117786647353527</v>
      </c>
      <c r="AM89" s="30">
        <v>3.9483563204055141</v>
      </c>
      <c r="AN89" s="30">
        <v>3.7784995239265489</v>
      </c>
      <c r="AO89" s="30">
        <v>3.6146966930427307</v>
      </c>
      <c r="AP89" s="34">
        <v>3.6150556633162982</v>
      </c>
    </row>
    <row r="90" spans="1:42" x14ac:dyDescent="0.2">
      <c r="A90" s="7" t="str">
        <f t="shared" si="2"/>
        <v>50015</v>
      </c>
      <c r="B90" s="10">
        <f t="shared" si="3"/>
        <v>5001</v>
      </c>
      <c r="C90" s="10" t="s">
        <v>719</v>
      </c>
      <c r="D90" s="11">
        <v>5</v>
      </c>
      <c r="E90" s="35">
        <v>0</v>
      </c>
      <c r="F90" s="35">
        <v>0</v>
      </c>
      <c r="G90" s="35">
        <v>0</v>
      </c>
      <c r="H90" s="35">
        <v>0</v>
      </c>
      <c r="I90" s="35">
        <v>0</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5">
        <v>0</v>
      </c>
      <c r="AG90" s="35">
        <v>0</v>
      </c>
      <c r="AH90" s="35">
        <v>0</v>
      </c>
      <c r="AI90" s="35">
        <v>0</v>
      </c>
      <c r="AJ90" s="35">
        <v>0</v>
      </c>
      <c r="AK90" s="35">
        <v>0</v>
      </c>
      <c r="AL90" s="35">
        <v>0</v>
      </c>
      <c r="AM90" s="35">
        <v>0</v>
      </c>
      <c r="AN90" s="35">
        <v>0</v>
      </c>
      <c r="AO90" s="35">
        <v>0</v>
      </c>
      <c r="AP90" s="36">
        <v>0</v>
      </c>
    </row>
    <row r="91" spans="1:42" x14ac:dyDescent="0.2">
      <c r="A91" s="7" t="str">
        <f t="shared" si="2"/>
        <v>50011</v>
      </c>
      <c r="B91" s="12">
        <f t="shared" si="3"/>
        <v>5001</v>
      </c>
      <c r="C91" s="12" t="s">
        <v>720</v>
      </c>
      <c r="D91" s="13">
        <v>1</v>
      </c>
      <c r="E91" s="37">
        <v>4.2096090924562422</v>
      </c>
      <c r="F91" s="37">
        <v>4.0385423333735142</v>
      </c>
      <c r="G91" s="37">
        <v>2.623715373444389</v>
      </c>
      <c r="H91" s="37">
        <v>1.6242677384991175</v>
      </c>
      <c r="I91" s="37">
        <v>1.124449817844168</v>
      </c>
      <c r="J91" s="37">
        <v>1.1301154368587465</v>
      </c>
      <c r="K91" s="37">
        <v>1.2185659148065053</v>
      </c>
      <c r="L91" s="37">
        <v>1.3907320354593931</v>
      </c>
      <c r="M91" s="37">
        <v>1.5464405231231004</v>
      </c>
      <c r="N91" s="37">
        <v>1.4481914781107172</v>
      </c>
      <c r="O91" s="37">
        <v>1.3606421718342114</v>
      </c>
      <c r="P91" s="37">
        <v>1.2812737517092372</v>
      </c>
      <c r="Q91" s="37">
        <v>1.2158143494425722</v>
      </c>
      <c r="R91" s="37">
        <v>1.1755139608443814</v>
      </c>
      <c r="S91" s="37">
        <v>1.1375063637547602</v>
      </c>
      <c r="T91" s="37">
        <v>1.0970875422805064</v>
      </c>
      <c r="U91" s="37">
        <v>1.0304599480042835</v>
      </c>
      <c r="V91" s="37">
        <v>0.96797027329407526</v>
      </c>
      <c r="W91" s="37">
        <v>0.92046651358177134</v>
      </c>
      <c r="X91" s="37">
        <v>0.88154733147200204</v>
      </c>
      <c r="Y91" s="37">
        <v>0.84756325966613866</v>
      </c>
      <c r="Z91" s="37">
        <v>0.81168072389808998</v>
      </c>
      <c r="AA91" s="37">
        <v>0.77841331516820134</v>
      </c>
      <c r="AB91" s="37">
        <v>0.74710410058311005</v>
      </c>
      <c r="AC91" s="37">
        <v>0.72147996304292239</v>
      </c>
      <c r="AD91" s="37">
        <v>0.69558448040059495</v>
      </c>
      <c r="AE91" s="37">
        <v>0.6735083000016252</v>
      </c>
      <c r="AF91" s="37">
        <v>0.65403830114331929</v>
      </c>
      <c r="AG91" s="37">
        <v>0.60878290255107137</v>
      </c>
      <c r="AH91" s="37">
        <v>0.5649553435258543</v>
      </c>
      <c r="AI91" s="37">
        <v>0.52336691691813975</v>
      </c>
      <c r="AJ91" s="37">
        <v>0.48350687053759489</v>
      </c>
      <c r="AK91" s="37">
        <v>0.44917018496880212</v>
      </c>
      <c r="AL91" s="37">
        <v>0.41468130052133012</v>
      </c>
      <c r="AM91" s="37">
        <v>0.37971101357388148</v>
      </c>
      <c r="AN91" s="37">
        <v>0.34490391814330207</v>
      </c>
      <c r="AO91" s="37">
        <v>0.31145273123229733</v>
      </c>
      <c r="AP91" s="38">
        <v>0.3114985736709549</v>
      </c>
    </row>
    <row r="92" spans="1:42" x14ac:dyDescent="0.2">
      <c r="A92" s="7" t="str">
        <f t="shared" si="2"/>
        <v>50012</v>
      </c>
      <c r="B92" s="9">
        <f t="shared" si="3"/>
        <v>5001</v>
      </c>
      <c r="C92" s="9" t="s">
        <v>720</v>
      </c>
      <c r="D92" s="8">
        <v>2</v>
      </c>
      <c r="E92" s="30">
        <v>2.455605636895255</v>
      </c>
      <c r="F92" s="30">
        <v>1.3190160159095015</v>
      </c>
      <c r="G92" s="30">
        <v>0.91473612314153729</v>
      </c>
      <c r="H92" s="30">
        <v>0.79971443840408751</v>
      </c>
      <c r="I92" s="30">
        <v>0.92307203570867014</v>
      </c>
      <c r="J92" s="30">
        <v>1.8101157588496346</v>
      </c>
      <c r="K92" s="30">
        <v>2.4056288420154255</v>
      </c>
      <c r="L92" s="30">
        <v>3.0346620716729231</v>
      </c>
      <c r="M92" s="30">
        <v>3.4433483982325144</v>
      </c>
      <c r="N92" s="30">
        <v>3.614454776007312</v>
      </c>
      <c r="O92" s="30">
        <v>3.3668895755398736</v>
      </c>
      <c r="P92" s="30">
        <v>3.1419868827528545</v>
      </c>
      <c r="Q92" s="30">
        <v>2.9604993251936396</v>
      </c>
      <c r="R92" s="30">
        <v>2.8579839180708673</v>
      </c>
      <c r="S92" s="30">
        <v>2.7585581608545136</v>
      </c>
      <c r="T92" s="30">
        <v>2.6503608731896025</v>
      </c>
      <c r="U92" s="30">
        <v>2.4816500817231413</v>
      </c>
      <c r="V92" s="30">
        <v>2.3227285090202856</v>
      </c>
      <c r="W92" s="30">
        <v>2.200684046294394</v>
      </c>
      <c r="X92" s="30">
        <v>2.102559387802613</v>
      </c>
      <c r="Y92" s="30">
        <v>2.0165287627028476</v>
      </c>
      <c r="Z92" s="30">
        <v>1.9260771764696005</v>
      </c>
      <c r="AA92" s="30">
        <v>1.8422415343886223</v>
      </c>
      <c r="AB92" s="30">
        <v>1.7634214689990411</v>
      </c>
      <c r="AC92" s="30">
        <v>1.6986171779513703</v>
      </c>
      <c r="AD92" s="30">
        <v>1.6334027951578238</v>
      </c>
      <c r="AE92" s="30">
        <v>1.5776510611029739</v>
      </c>
      <c r="AF92" s="30">
        <v>1.5283591043570708</v>
      </c>
      <c r="AG92" s="30">
        <v>1.4191854565162354</v>
      </c>
      <c r="AH92" s="30">
        <v>1.3135963105087449</v>
      </c>
      <c r="AI92" s="30">
        <v>1.2134402038354162</v>
      </c>
      <c r="AJ92" s="30">
        <v>1.1174880516417691</v>
      </c>
      <c r="AK92" s="30">
        <v>1.0395742077326453</v>
      </c>
      <c r="AL92" s="30">
        <v>0.95896308346194237</v>
      </c>
      <c r="AM92" s="30">
        <v>0.87605991842812758</v>
      </c>
      <c r="AN92" s="30">
        <v>0.79303305759424692</v>
      </c>
      <c r="AO92" s="30">
        <v>0.71300441790243341</v>
      </c>
      <c r="AP92" s="34">
        <v>0.71317050885525091</v>
      </c>
    </row>
    <row r="93" spans="1:42" x14ac:dyDescent="0.2">
      <c r="A93" s="7" t="str">
        <f t="shared" si="2"/>
        <v>50013</v>
      </c>
      <c r="B93" s="9">
        <f t="shared" si="3"/>
        <v>5001</v>
      </c>
      <c r="C93" s="9" t="s">
        <v>720</v>
      </c>
      <c r="D93" s="8">
        <v>3</v>
      </c>
      <c r="E93" s="30">
        <v>1.3184096915396366E-7</v>
      </c>
      <c r="F93" s="30">
        <v>1.9214761709865785E-8</v>
      </c>
      <c r="G93" s="30">
        <v>0.12761286022496415</v>
      </c>
      <c r="H93" s="30">
        <v>0.164249504837778</v>
      </c>
      <c r="I93" s="30">
        <v>0.25305276171451285</v>
      </c>
      <c r="J93" s="30">
        <v>0.4276380400678772</v>
      </c>
      <c r="K93" s="30">
        <v>0.49703602695454674</v>
      </c>
      <c r="L93" s="30">
        <v>0.58610497506326809</v>
      </c>
      <c r="M93" s="30">
        <v>0.65106385693184665</v>
      </c>
      <c r="N93" s="30">
        <v>0.60650895103274249</v>
      </c>
      <c r="O93" s="30">
        <v>0.56500999772485594</v>
      </c>
      <c r="P93" s="30">
        <v>0.52686949664776095</v>
      </c>
      <c r="Q93" s="30">
        <v>0.49574345651231444</v>
      </c>
      <c r="R93" s="30">
        <v>0.47772301293991387</v>
      </c>
      <c r="S93" s="30">
        <v>0.46032033284479024</v>
      </c>
      <c r="T93" s="30">
        <v>0.44146364656006981</v>
      </c>
      <c r="U93" s="30">
        <v>0.41157424543726134</v>
      </c>
      <c r="V93" s="30">
        <v>0.38344660108672241</v>
      </c>
      <c r="W93" s="30">
        <v>0.36190495130850514</v>
      </c>
      <c r="X93" s="30">
        <v>0.34449278147989415</v>
      </c>
      <c r="Y93" s="30">
        <v>0.3292434195216668</v>
      </c>
      <c r="Z93" s="30">
        <v>0.31319078221131036</v>
      </c>
      <c r="AA93" s="30">
        <v>0.2983109149798463</v>
      </c>
      <c r="AB93" s="30">
        <v>0.2843171221833064</v>
      </c>
      <c r="AC93" s="30">
        <v>0.27282648797169323</v>
      </c>
      <c r="AD93" s="30">
        <v>0.26124936311159508</v>
      </c>
      <c r="AE93" s="30">
        <v>0.25135986591915421</v>
      </c>
      <c r="AF93" s="30">
        <v>0.24262230881422747</v>
      </c>
      <c r="AG93" s="30">
        <v>0.22300149828541371</v>
      </c>
      <c r="AH93" s="30">
        <v>0.20401758918707033</v>
      </c>
      <c r="AI93" s="30">
        <v>0.18600847326200867</v>
      </c>
      <c r="AJ93" s="30">
        <v>0.16875309923714404</v>
      </c>
      <c r="AK93" s="30">
        <v>0.15449353725214515</v>
      </c>
      <c r="AL93" s="30">
        <v>0.13987084502839076</v>
      </c>
      <c r="AM93" s="30">
        <v>0.12489524560434775</v>
      </c>
      <c r="AN93" s="30">
        <v>0.1099244214760236</v>
      </c>
      <c r="AO93" s="30">
        <v>9.5506678502847109E-2</v>
      </c>
      <c r="AP93" s="34">
        <v>9.5533631855877599E-2</v>
      </c>
    </row>
    <row r="94" spans="1:42" x14ac:dyDescent="0.2">
      <c r="A94" s="7" t="str">
        <f t="shared" si="2"/>
        <v>50014</v>
      </c>
      <c r="B94" s="9">
        <f t="shared" si="3"/>
        <v>5001</v>
      </c>
      <c r="C94" s="9" t="s">
        <v>720</v>
      </c>
      <c r="D94" s="8">
        <v>4</v>
      </c>
      <c r="E94" s="30">
        <v>38.58808232830804</v>
      </c>
      <c r="F94" s="30">
        <v>8.5079466749334749</v>
      </c>
      <c r="G94" s="30">
        <v>4.0604877229502083</v>
      </c>
      <c r="H94" s="30">
        <v>2.8174884744108839</v>
      </c>
      <c r="I94" s="30">
        <v>2.5404978192202607</v>
      </c>
      <c r="J94" s="30">
        <v>4.3987017725105702</v>
      </c>
      <c r="K94" s="30">
        <v>5.8699983150189947</v>
      </c>
      <c r="L94" s="30">
        <v>7.2897345974197911</v>
      </c>
      <c r="M94" s="30">
        <v>8.1815820835497277</v>
      </c>
      <c r="N94" s="30">
        <v>8.866333937213442</v>
      </c>
      <c r="O94" s="30">
        <v>8.2913079505433487</v>
      </c>
      <c r="P94" s="30">
        <v>7.7749631457584885</v>
      </c>
      <c r="Q94" s="30">
        <v>7.362003103225331</v>
      </c>
      <c r="R94" s="30">
        <v>7.1323417918918004</v>
      </c>
      <c r="S94" s="30">
        <v>6.9093424854154204</v>
      </c>
      <c r="T94" s="30">
        <v>6.6662266227302265</v>
      </c>
      <c r="U94" s="30">
        <v>6.2911947678332938</v>
      </c>
      <c r="V94" s="30">
        <v>5.9377419491908423</v>
      </c>
      <c r="W94" s="30">
        <v>5.6658466878963534</v>
      </c>
      <c r="X94" s="30">
        <v>5.4479844731611395</v>
      </c>
      <c r="Y94" s="30">
        <v>5.2568445694963</v>
      </c>
      <c r="Z94" s="30">
        <v>5.0560415105891883</v>
      </c>
      <c r="AA94" s="30">
        <v>4.8699378732538392</v>
      </c>
      <c r="AB94" s="30">
        <v>4.6950015874016993</v>
      </c>
      <c r="AC94" s="30">
        <v>4.5510548081147348</v>
      </c>
      <c r="AD94" s="30">
        <v>4.4063070517255456</v>
      </c>
      <c r="AE94" s="30">
        <v>4.2825003351461817</v>
      </c>
      <c r="AF94" s="30">
        <v>4.1729903180407888</v>
      </c>
      <c r="AG94" s="30">
        <v>3.9325838751817619</v>
      </c>
      <c r="AH94" s="30">
        <v>3.7001289665741299</v>
      </c>
      <c r="AI94" s="30">
        <v>3.4796509759645224</v>
      </c>
      <c r="AJ94" s="30">
        <v>3.2684446537855689</v>
      </c>
      <c r="AK94" s="30">
        <v>3.0989207556773066</v>
      </c>
      <c r="AL94" s="30">
        <v>2.922487908374606</v>
      </c>
      <c r="AM94" s="30">
        <v>2.7405374564156206</v>
      </c>
      <c r="AN94" s="30">
        <v>2.5580993776233218</v>
      </c>
      <c r="AO94" s="30">
        <v>2.3821500731561223</v>
      </c>
      <c r="AP94" s="34">
        <v>2.3825389018276604</v>
      </c>
    </row>
    <row r="95" spans="1:42" x14ac:dyDescent="0.2">
      <c r="A95" s="7" t="str">
        <f t="shared" si="2"/>
        <v>50015</v>
      </c>
      <c r="B95" s="10">
        <f t="shared" si="3"/>
        <v>5001</v>
      </c>
      <c r="C95" s="10" t="s">
        <v>720</v>
      </c>
      <c r="D95" s="11">
        <v>5</v>
      </c>
      <c r="E95" s="35">
        <v>0</v>
      </c>
      <c r="F95" s="35">
        <v>0</v>
      </c>
      <c r="G95" s="35">
        <v>0</v>
      </c>
      <c r="H95" s="35">
        <v>0</v>
      </c>
      <c r="I95" s="35">
        <v>0</v>
      </c>
      <c r="J95" s="35">
        <v>0</v>
      </c>
      <c r="K95" s="35">
        <v>0</v>
      </c>
      <c r="L95" s="35">
        <v>0</v>
      </c>
      <c r="M95" s="35">
        <v>0</v>
      </c>
      <c r="N95" s="35">
        <v>0</v>
      </c>
      <c r="O95" s="35">
        <v>0</v>
      </c>
      <c r="P95" s="35">
        <v>0</v>
      </c>
      <c r="Q95" s="35">
        <v>0</v>
      </c>
      <c r="R95" s="35">
        <v>0</v>
      </c>
      <c r="S95" s="35">
        <v>0</v>
      </c>
      <c r="T95" s="35">
        <v>0</v>
      </c>
      <c r="U95" s="35">
        <v>0</v>
      </c>
      <c r="V95" s="35">
        <v>0</v>
      </c>
      <c r="W95" s="35">
        <v>0</v>
      </c>
      <c r="X95" s="35">
        <v>0</v>
      </c>
      <c r="Y95" s="35">
        <v>0</v>
      </c>
      <c r="Z95" s="35">
        <v>0</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6">
        <v>0</v>
      </c>
    </row>
    <row r="96" spans="1:42" x14ac:dyDescent="0.2">
      <c r="A96" s="7" t="str">
        <f t="shared" si="2"/>
        <v>50011</v>
      </c>
      <c r="B96" s="12">
        <f t="shared" si="3"/>
        <v>5001</v>
      </c>
      <c r="C96" s="12" t="s">
        <v>1205</v>
      </c>
      <c r="D96" s="13">
        <v>1</v>
      </c>
      <c r="E96" s="37">
        <v>3.508007409045633</v>
      </c>
      <c r="F96" s="37">
        <v>3.3654519199930992</v>
      </c>
      <c r="G96" s="37">
        <v>3.4012161737694955</v>
      </c>
      <c r="H96" s="37">
        <v>2.5164033319223411</v>
      </c>
      <c r="I96" s="37">
        <v>2.0521227138657805</v>
      </c>
      <c r="J96" s="37">
        <v>1.7988122791960048</v>
      </c>
      <c r="K96" s="37">
        <v>1.6452818593343637</v>
      </c>
      <c r="L96" s="37">
        <v>1.5737103357030298</v>
      </c>
      <c r="M96" s="37">
        <v>1.5172941391991519</v>
      </c>
      <c r="N96" s="37">
        <v>1.4733780025608361</v>
      </c>
      <c r="O96" s="37">
        <v>1.430158009068869</v>
      </c>
      <c r="P96" s="37">
        <v>1.3865325952374039</v>
      </c>
      <c r="Q96" s="37">
        <v>1.3455239186430781</v>
      </c>
      <c r="R96" s="37">
        <v>1.3126884413874824</v>
      </c>
      <c r="S96" s="37">
        <v>1.2832708107077218</v>
      </c>
      <c r="T96" s="37">
        <v>1.2535475977581869</v>
      </c>
      <c r="U96" s="37">
        <v>1.1966032231721526</v>
      </c>
      <c r="V96" s="37">
        <v>1.1436659134526768</v>
      </c>
      <c r="W96" s="37">
        <v>1.1043727560675192</v>
      </c>
      <c r="X96" s="37">
        <v>1.0707031779870055</v>
      </c>
      <c r="Y96" s="37">
        <v>1.0415697858456252</v>
      </c>
      <c r="Z96" s="37">
        <v>1.0105013250849715</v>
      </c>
      <c r="AA96" s="37">
        <v>0.98167648207061897</v>
      </c>
      <c r="AB96" s="37">
        <v>0.95448385129540825</v>
      </c>
      <c r="AC96" s="37">
        <v>0.93246117932525718</v>
      </c>
      <c r="AD96" s="37">
        <v>0.90998809117885182</v>
      </c>
      <c r="AE96" s="37">
        <v>0.89095180564224841</v>
      </c>
      <c r="AF96" s="37">
        <v>0.87425856862598705</v>
      </c>
      <c r="AG96" s="37">
        <v>0.83121612214089169</v>
      </c>
      <c r="AH96" s="37">
        <v>0.78942170521121457</v>
      </c>
      <c r="AI96" s="37">
        <v>0.7497322726243657</v>
      </c>
      <c r="AJ96" s="37">
        <v>0.7116596565189961</v>
      </c>
      <c r="AK96" s="37">
        <v>0.67513733615551763</v>
      </c>
      <c r="AL96" s="37">
        <v>0.64030070505055259</v>
      </c>
      <c r="AM96" s="37">
        <v>0.60589445215753468</v>
      </c>
      <c r="AN96" s="37">
        <v>0.57204984226803746</v>
      </c>
      <c r="AO96" s="37">
        <v>0.53970910740739542</v>
      </c>
      <c r="AP96" s="38">
        <v>0.5397091073802337</v>
      </c>
    </row>
    <row r="97" spans="1:42" x14ac:dyDescent="0.2">
      <c r="A97" s="7" t="str">
        <f t="shared" si="2"/>
        <v>50012</v>
      </c>
      <c r="B97" s="9">
        <f t="shared" si="3"/>
        <v>5001</v>
      </c>
      <c r="C97" s="9" t="s">
        <v>1205</v>
      </c>
      <c r="D97" s="8">
        <v>2</v>
      </c>
      <c r="E97" s="30">
        <v>8.8869521029156022</v>
      </c>
      <c r="F97" s="30">
        <v>8.5258115306491824</v>
      </c>
      <c r="G97" s="30">
        <v>10.689640628274478</v>
      </c>
      <c r="H97" s="30">
        <v>5.733220223282439</v>
      </c>
      <c r="I97" s="30">
        <v>3.308487582249898</v>
      </c>
      <c r="J97" s="30">
        <v>2.1066308631111008</v>
      </c>
      <c r="K97" s="30">
        <v>1.540608094261056</v>
      </c>
      <c r="L97" s="30">
        <v>1.2353634890663761</v>
      </c>
      <c r="M97" s="30">
        <v>1.0776675827085704</v>
      </c>
      <c r="N97" s="30">
        <v>0.99420279763420472</v>
      </c>
      <c r="O97" s="30">
        <v>0.94468707172281929</v>
      </c>
      <c r="P97" s="30">
        <v>0.91136833833115238</v>
      </c>
      <c r="Q97" s="30">
        <v>0.88707975953212204</v>
      </c>
      <c r="R97" s="30">
        <v>0.8700004964059409</v>
      </c>
      <c r="S97" s="30">
        <v>0.8562049437385314</v>
      </c>
      <c r="T97" s="30">
        <v>0.84321153209484512</v>
      </c>
      <c r="U97" s="30">
        <v>0.81958822127683217</v>
      </c>
      <c r="V97" s="30">
        <v>0.79781932807616807</v>
      </c>
      <c r="W97" s="30">
        <v>0.78171510504804109</v>
      </c>
      <c r="X97" s="30">
        <v>0.76795408801166598</v>
      </c>
      <c r="Y97" s="30">
        <v>0.75606630569967737</v>
      </c>
      <c r="Z97" s="30">
        <v>0.74340348582192228</v>
      </c>
      <c r="AA97" s="30">
        <v>0.73166054943718306</v>
      </c>
      <c r="AB97" s="30">
        <v>0.7205853283003445</v>
      </c>
      <c r="AC97" s="30">
        <v>0.71161672667126352</v>
      </c>
      <c r="AD97" s="30">
        <v>0.70246548213805138</v>
      </c>
      <c r="AE97" s="30">
        <v>0.69471399492558272</v>
      </c>
      <c r="AF97" s="30">
        <v>0.68791672535715476</v>
      </c>
      <c r="AG97" s="30">
        <v>0.67039077308743611</v>
      </c>
      <c r="AH97" s="30">
        <v>0.65337303378653078</v>
      </c>
      <c r="AI97" s="30">
        <v>0.63721241635660375</v>
      </c>
      <c r="AJ97" s="30">
        <v>0.62171013919630691</v>
      </c>
      <c r="AK97" s="30">
        <v>0.60683911113053757</v>
      </c>
      <c r="AL97" s="30">
        <v>0.5926544584060347</v>
      </c>
      <c r="AM97" s="30">
        <v>0.57864504679658391</v>
      </c>
      <c r="AN97" s="30">
        <v>0.56486432355457006</v>
      </c>
      <c r="AO97" s="30">
        <v>0.55169594289333102</v>
      </c>
      <c r="AP97" s="34">
        <v>0.55169594285991086</v>
      </c>
    </row>
    <row r="98" spans="1:42" x14ac:dyDescent="0.2">
      <c r="A98" s="7" t="str">
        <f t="shared" si="2"/>
        <v>50013</v>
      </c>
      <c r="B98" s="9">
        <f t="shared" si="3"/>
        <v>5001</v>
      </c>
      <c r="C98" s="9" t="s">
        <v>1205</v>
      </c>
      <c r="D98" s="8">
        <v>3</v>
      </c>
      <c r="E98" s="30">
        <v>0.3508007409045632</v>
      </c>
      <c r="F98" s="30">
        <v>0.33654519199930988</v>
      </c>
      <c r="G98" s="30">
        <v>0.48123809510494786</v>
      </c>
      <c r="H98" s="30">
        <v>0.38672318994942395</v>
      </c>
      <c r="I98" s="30">
        <v>0.33474639965298164</v>
      </c>
      <c r="J98" s="30">
        <v>0.30517987109561034</v>
      </c>
      <c r="K98" s="30">
        <v>0.28544875181420859</v>
      </c>
      <c r="L98" s="30">
        <v>0.27638931342349171</v>
      </c>
      <c r="M98" s="30">
        <v>0.26814632078160988</v>
      </c>
      <c r="N98" s="30">
        <v>0.26120755113404409</v>
      </c>
      <c r="O98" s="30">
        <v>0.25394517873712746</v>
      </c>
      <c r="P98" s="30">
        <v>0.24639325456005468</v>
      </c>
      <c r="Q98" s="30">
        <v>0.2392008603800419</v>
      </c>
      <c r="R98" s="30">
        <v>0.23341046324241382</v>
      </c>
      <c r="S98" s="30">
        <v>0.22820277532658792</v>
      </c>
      <c r="T98" s="30">
        <v>0.22292842657969364</v>
      </c>
      <c r="U98" s="30">
        <v>0.21280684038514255</v>
      </c>
      <c r="V98" s="30">
        <v>0.20339493766519276</v>
      </c>
      <c r="W98" s="30">
        <v>0.19640815820888935</v>
      </c>
      <c r="X98" s="30">
        <v>0.19042080618828724</v>
      </c>
      <c r="Y98" s="30">
        <v>0.18523985345362107</v>
      </c>
      <c r="Z98" s="30">
        <v>0.17971458322327302</v>
      </c>
      <c r="AA98" s="30">
        <v>0.17458824973549852</v>
      </c>
      <c r="AB98" s="30">
        <v>0.16975215905762156</v>
      </c>
      <c r="AC98" s="30">
        <v>0.16583551023407264</v>
      </c>
      <c r="AD98" s="30">
        <v>0.16183874614780194</v>
      </c>
      <c r="AE98" s="30">
        <v>0.15845320253241313</v>
      </c>
      <c r="AF98" s="30">
        <v>0.15548436089076473</v>
      </c>
      <c r="AG98" s="30">
        <v>0.14782938718678612</v>
      </c>
      <c r="AH98" s="30">
        <v>0.14039637134080837</v>
      </c>
      <c r="AI98" s="30">
        <v>0.13333772059079771</v>
      </c>
      <c r="AJ98" s="30">
        <v>0.12656661584049214</v>
      </c>
      <c r="AK98" s="30">
        <v>0.12007122664179261</v>
      </c>
      <c r="AL98" s="30">
        <v>0.1138756323771605</v>
      </c>
      <c r="AM98" s="30">
        <v>0.10775657961783552</v>
      </c>
      <c r="AN98" s="30">
        <v>0.10173741343701448</v>
      </c>
      <c r="AO98" s="30">
        <v>9.5985707085401564E-2</v>
      </c>
      <c r="AP98" s="34">
        <v>9.598570708268539E-2</v>
      </c>
    </row>
    <row r="99" spans="1:42" x14ac:dyDescent="0.2">
      <c r="A99" s="7" t="str">
        <f t="shared" si="2"/>
        <v>50014</v>
      </c>
      <c r="B99" s="9">
        <f t="shared" si="3"/>
        <v>5001</v>
      </c>
      <c r="C99" s="9" t="s">
        <v>1205</v>
      </c>
      <c r="D99" s="8">
        <v>4</v>
      </c>
      <c r="E99" s="30">
        <v>90.155790815675701</v>
      </c>
      <c r="F99" s="30">
        <v>48.648881627434832</v>
      </c>
      <c r="G99" s="30">
        <v>53.11478871809539</v>
      </c>
      <c r="H99" s="30">
        <v>29.965594255492061</v>
      </c>
      <c r="I99" s="30">
        <v>23.531266797032689</v>
      </c>
      <c r="J99" s="30">
        <v>21.070449546993181</v>
      </c>
      <c r="K99" s="30">
        <v>20.439505009220351</v>
      </c>
      <c r="L99" s="30">
        <v>18.554869974200091</v>
      </c>
      <c r="M99" s="30">
        <v>16.894486220564854</v>
      </c>
      <c r="N99" s="30">
        <v>15.432793812987267</v>
      </c>
      <c r="O99" s="30">
        <v>14.243854628054091</v>
      </c>
      <c r="P99" s="30">
        <v>13.23760189542187</v>
      </c>
      <c r="Q99" s="30">
        <v>12.455455836022733</v>
      </c>
      <c r="R99" s="30">
        <v>12.022699856891515</v>
      </c>
      <c r="S99" s="30">
        <v>11.61090733020526</v>
      </c>
      <c r="T99" s="30">
        <v>11.167121960981426</v>
      </c>
      <c r="U99" s="30">
        <v>10.486733265263094</v>
      </c>
      <c r="V99" s="30">
        <v>9.8464334817668799</v>
      </c>
      <c r="W99" s="30">
        <v>9.3541851382463541</v>
      </c>
      <c r="X99" s="30">
        <v>8.9598737966127686</v>
      </c>
      <c r="Y99" s="30">
        <v>8.6140279222210747</v>
      </c>
      <c r="Z99" s="30">
        <v>8.250755832357644</v>
      </c>
      <c r="AA99" s="30">
        <v>7.9141012884720778</v>
      </c>
      <c r="AB99" s="30">
        <v>7.5976592205181515</v>
      </c>
      <c r="AC99" s="30">
        <v>7.337284995867595</v>
      </c>
      <c r="AD99" s="30">
        <v>7.0754596981196318</v>
      </c>
      <c r="AE99" s="30">
        <v>6.8515179047467862</v>
      </c>
      <c r="AF99" s="30">
        <v>6.6534392453424198</v>
      </c>
      <c r="AG99" s="30">
        <v>6.2184864676782619</v>
      </c>
      <c r="AH99" s="30">
        <v>5.7979169945071343</v>
      </c>
      <c r="AI99" s="30">
        <v>5.3990160178400428</v>
      </c>
      <c r="AJ99" s="30">
        <v>5.0168889781936299</v>
      </c>
      <c r="AK99" s="30">
        <v>4.7100701767437547</v>
      </c>
      <c r="AL99" s="30">
        <v>4.3908034606108899</v>
      </c>
      <c r="AM99" s="30">
        <v>4.0615793308473771</v>
      </c>
      <c r="AN99" s="30">
        <v>3.7314845213850485</v>
      </c>
      <c r="AO99" s="30">
        <v>3.4131355372957204</v>
      </c>
      <c r="AP99" s="34">
        <v>3.4138377711606549</v>
      </c>
    </row>
    <row r="100" spans="1:42" x14ac:dyDescent="0.2">
      <c r="A100" s="7" t="str">
        <f t="shared" si="2"/>
        <v>50015</v>
      </c>
      <c r="B100" s="10">
        <f t="shared" si="3"/>
        <v>5001</v>
      </c>
      <c r="C100" s="10" t="s">
        <v>1205</v>
      </c>
      <c r="D100" s="11">
        <v>5</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0</v>
      </c>
      <c r="AO100" s="35">
        <v>0</v>
      </c>
      <c r="AP100" s="36">
        <v>0</v>
      </c>
    </row>
    <row r="101" spans="1:42" x14ac:dyDescent="0.2">
      <c r="A101" s="7" t="str">
        <f t="shared" si="2"/>
        <v>50011</v>
      </c>
      <c r="B101" s="12">
        <f t="shared" si="3"/>
        <v>5001</v>
      </c>
      <c r="C101" s="12" t="s">
        <v>721</v>
      </c>
      <c r="D101" s="13">
        <v>1</v>
      </c>
      <c r="E101" s="37">
        <v>2.4556051863319426</v>
      </c>
      <c r="F101" s="37">
        <v>2.3558163439951691</v>
      </c>
      <c r="G101" s="37">
        <v>2.4198553623503516</v>
      </c>
      <c r="H101" s="37">
        <v>2.4773297320580987</v>
      </c>
      <c r="I101" s="37">
        <v>2.5298070394309065</v>
      </c>
      <c r="J101" s="37">
        <v>2.5333615915260403</v>
      </c>
      <c r="K101" s="37">
        <v>2.5284083966017885</v>
      </c>
      <c r="L101" s="37">
        <v>2.5299863135897271</v>
      </c>
      <c r="M101" s="37">
        <v>2.5280047233234502</v>
      </c>
      <c r="N101" s="37">
        <v>2.5257238658429557</v>
      </c>
      <c r="O101" s="37">
        <v>2.5242710628620171</v>
      </c>
      <c r="P101" s="37">
        <v>2.5232612555159277</v>
      </c>
      <c r="Q101" s="37">
        <v>2.5229586518877656</v>
      </c>
      <c r="R101" s="37">
        <v>1.2501649026796797</v>
      </c>
      <c r="S101" s="37">
        <v>0.62629796572232932</v>
      </c>
      <c r="T101" s="37">
        <v>0.3201804880959413</v>
      </c>
      <c r="U101" s="37">
        <v>0.16916012863932656</v>
      </c>
      <c r="V101" s="37">
        <v>9.4642302557653421E-2</v>
      </c>
      <c r="W101" s="37">
        <v>5.7821586711436675E-2</v>
      </c>
      <c r="X101" s="37">
        <v>3.943708131116945E-2</v>
      </c>
      <c r="Y101" s="37">
        <v>3.013461083972813E-2</v>
      </c>
      <c r="Z101" s="37">
        <v>2.520768472428651E-2</v>
      </c>
      <c r="AA101" s="37">
        <v>2.2500205961356219E-2</v>
      </c>
      <c r="AB101" s="37">
        <v>2.0895716404473158E-2</v>
      </c>
      <c r="AC101" s="37">
        <v>1.9925298645295342E-2</v>
      </c>
      <c r="AD101" s="37">
        <v>1.9204723491537148E-2</v>
      </c>
      <c r="AE101" s="37">
        <v>1.86835913341621E-2</v>
      </c>
      <c r="AF101" s="37">
        <v>1.8274320989234077E-2</v>
      </c>
      <c r="AG101" s="37">
        <v>1.7347207135734743E-2</v>
      </c>
      <c r="AH101" s="37">
        <v>1.6461485799251808E-2</v>
      </c>
      <c r="AI101" s="37">
        <v>1.5627209515259456E-2</v>
      </c>
      <c r="AJ101" s="37">
        <v>1.4830363956054556E-2</v>
      </c>
      <c r="AK101" s="37">
        <v>1.4067667974006456E-2</v>
      </c>
      <c r="AL101" s="37">
        <v>1.334100562859394E-2</v>
      </c>
      <c r="AM101" s="37">
        <v>1.2623762764759237E-2</v>
      </c>
      <c r="AN101" s="37">
        <v>1.1918445442185436E-2</v>
      </c>
      <c r="AO101" s="37">
        <v>1.1244570259778663E-2</v>
      </c>
      <c r="AP101" s="38">
        <v>1.1244516104739361E-2</v>
      </c>
    </row>
    <row r="102" spans="1:42" x14ac:dyDescent="0.2">
      <c r="A102" s="7" t="str">
        <f t="shared" si="2"/>
        <v>50012</v>
      </c>
      <c r="B102" s="9">
        <f t="shared" si="3"/>
        <v>5001</v>
      </c>
      <c r="C102" s="9" t="s">
        <v>721</v>
      </c>
      <c r="D102" s="8">
        <v>2</v>
      </c>
      <c r="E102" s="30">
        <v>2.4340191620427212</v>
      </c>
      <c r="F102" s="30">
        <v>2.3504397980750689</v>
      </c>
      <c r="G102" s="30">
        <v>2.9314242773168315</v>
      </c>
      <c r="H102" s="30">
        <v>3.350886995862838</v>
      </c>
      <c r="I102" s="30">
        <v>3.7728674939754607</v>
      </c>
      <c r="J102" s="30">
        <v>4.5411450630508901</v>
      </c>
      <c r="K102" s="30">
        <v>5.1358565977245716</v>
      </c>
      <c r="L102" s="30">
        <v>5.7619626916456115</v>
      </c>
      <c r="M102" s="30">
        <v>6.2562434101318072</v>
      </c>
      <c r="N102" s="30">
        <v>6.6378924170445668</v>
      </c>
      <c r="O102" s="30">
        <v>6.5185149455134361</v>
      </c>
      <c r="P102" s="30">
        <v>6.4054223462956816</v>
      </c>
      <c r="Q102" s="30">
        <v>6.3245879703727201</v>
      </c>
      <c r="R102" s="30">
        <v>4.4500050054226099</v>
      </c>
      <c r="S102" s="30">
        <v>3.478551216007312</v>
      </c>
      <c r="T102" s="30">
        <v>2.9381516119994089</v>
      </c>
      <c r="U102" s="30">
        <v>2.550377085056085</v>
      </c>
      <c r="V102" s="30">
        <v>2.2789454442220958</v>
      </c>
      <c r="W102" s="30">
        <v>2.0985354746700189</v>
      </c>
      <c r="X102" s="30">
        <v>1.9694700162750602</v>
      </c>
      <c r="Y102" s="30">
        <v>1.8656910979941337</v>
      </c>
      <c r="Z102" s="30">
        <v>1.7634015140178751</v>
      </c>
      <c r="AA102" s="30">
        <v>1.6711789074867174</v>
      </c>
      <c r="AB102" s="30">
        <v>1.5857978377323423</v>
      </c>
      <c r="AC102" s="30">
        <v>1.5160156332780925</v>
      </c>
      <c r="AD102" s="30">
        <v>1.4462097248829378</v>
      </c>
      <c r="AE102" s="30">
        <v>1.3866288673958078</v>
      </c>
      <c r="AF102" s="30">
        <v>1.3339951773760519</v>
      </c>
      <c r="AG102" s="30">
        <v>1.2186155357463186</v>
      </c>
      <c r="AH102" s="30">
        <v>1.1070726619758411</v>
      </c>
      <c r="AI102" s="30">
        <v>1.0012864964956738</v>
      </c>
      <c r="AJ102" s="30">
        <v>0.89995384891447872</v>
      </c>
      <c r="AK102" s="30">
        <v>0.81864134766270924</v>
      </c>
      <c r="AL102" s="30">
        <v>0.73400558300966612</v>
      </c>
      <c r="AM102" s="30">
        <v>0.64671851524417223</v>
      </c>
      <c r="AN102" s="30">
        <v>0.55919561452051825</v>
      </c>
      <c r="AO102" s="30">
        <v>0.47478476421885929</v>
      </c>
      <c r="AP102" s="34">
        <v>0.47497148096488773</v>
      </c>
    </row>
    <row r="103" spans="1:42" x14ac:dyDescent="0.2">
      <c r="A103" s="7" t="str">
        <f t="shared" si="2"/>
        <v>50013</v>
      </c>
      <c r="B103" s="9">
        <f t="shared" si="3"/>
        <v>5001</v>
      </c>
      <c r="C103" s="9" t="s">
        <v>721</v>
      </c>
      <c r="D103" s="8">
        <v>3</v>
      </c>
      <c r="E103" s="30">
        <v>0.61525133660777731</v>
      </c>
      <c r="F103" s="30">
        <v>0.59024860811058821</v>
      </c>
      <c r="G103" s="30">
        <v>0.73084261190721655</v>
      </c>
      <c r="H103" s="30">
        <v>0.85132604634598796</v>
      </c>
      <c r="I103" s="30">
        <v>0.9943139070033048</v>
      </c>
      <c r="J103" s="30">
        <v>1.0840238111008478</v>
      </c>
      <c r="K103" s="30">
        <v>1.1398852286059402</v>
      </c>
      <c r="L103" s="30">
        <v>1.2062868033444247</v>
      </c>
      <c r="M103" s="30">
        <v>1.253690577525056</v>
      </c>
      <c r="N103" s="30">
        <v>1.2875208863172518</v>
      </c>
      <c r="O103" s="30">
        <v>1.315274368100904</v>
      </c>
      <c r="P103" s="30">
        <v>1.3381220306203192</v>
      </c>
      <c r="Q103" s="30">
        <v>1.3613143653379782</v>
      </c>
      <c r="R103" s="30">
        <v>0.89611624342463958</v>
      </c>
      <c r="S103" s="30">
        <v>0.65898767429224037</v>
      </c>
      <c r="T103" s="30">
        <v>0.53160100004429345</v>
      </c>
      <c r="U103" s="30">
        <v>0.44777880896473193</v>
      </c>
      <c r="V103" s="30">
        <v>0.39255296537597739</v>
      </c>
      <c r="W103" s="30">
        <v>0.35725097926956262</v>
      </c>
      <c r="X103" s="30">
        <v>0.33287547923995775</v>
      </c>
      <c r="Y103" s="30">
        <v>0.31388129115483293</v>
      </c>
      <c r="Z103" s="30">
        <v>0.29562856068376547</v>
      </c>
      <c r="AA103" s="30">
        <v>0.279363909921297</v>
      </c>
      <c r="AB103" s="30">
        <v>0.26440556570375268</v>
      </c>
      <c r="AC103" s="30">
        <v>0.25221772578640667</v>
      </c>
      <c r="AD103" s="30">
        <v>0.24005341597207258</v>
      </c>
      <c r="AE103" s="30">
        <v>0.2296812798765375</v>
      </c>
      <c r="AF103" s="30">
        <v>0.22052418025533629</v>
      </c>
      <c r="AG103" s="30">
        <v>0.20044776591460853</v>
      </c>
      <c r="AH103" s="30">
        <v>0.18104013823950862</v>
      </c>
      <c r="AI103" s="30">
        <v>0.16263477005059021</v>
      </c>
      <c r="AJ103" s="30">
        <v>0.14500451081855337</v>
      </c>
      <c r="AK103" s="30">
        <v>0.13084420615994719</v>
      </c>
      <c r="AL103" s="30">
        <v>0.11611238134860266</v>
      </c>
      <c r="AM103" s="30">
        <v>0.10092252091856638</v>
      </c>
      <c r="AN103" s="30">
        <v>8.5693107280024924E-2</v>
      </c>
      <c r="AO103" s="30">
        <v>7.1005887308222604E-2</v>
      </c>
      <c r="AP103" s="34">
        <v>7.1038214242349962E-2</v>
      </c>
    </row>
    <row r="104" spans="1:42" x14ac:dyDescent="0.2">
      <c r="A104" s="7" t="str">
        <f t="shared" si="2"/>
        <v>50014</v>
      </c>
      <c r="B104" s="9">
        <f t="shared" si="3"/>
        <v>5001</v>
      </c>
      <c r="C104" s="9" t="s">
        <v>721</v>
      </c>
      <c r="D104" s="8">
        <v>4</v>
      </c>
      <c r="E104" s="30">
        <v>8.1763560327162743</v>
      </c>
      <c r="F104" s="30">
        <v>7.8440918268258395</v>
      </c>
      <c r="G104" s="30">
        <v>9.3715798114460629</v>
      </c>
      <c r="H104" s="30">
        <v>10.437149027898252</v>
      </c>
      <c r="I104" s="30">
        <v>11.070393838851869</v>
      </c>
      <c r="J104" s="30">
        <v>12.957775349256893</v>
      </c>
      <c r="K104" s="30">
        <v>14.491627976680681</v>
      </c>
      <c r="L104" s="30">
        <v>15.997737604422952</v>
      </c>
      <c r="M104" s="30">
        <v>17.213366428189616</v>
      </c>
      <c r="N104" s="30">
        <v>18.170247895146353</v>
      </c>
      <c r="O104" s="30">
        <v>17.659518020863377</v>
      </c>
      <c r="P104" s="30">
        <v>17.196087650493183</v>
      </c>
      <c r="Q104" s="30">
        <v>16.825925015362092</v>
      </c>
      <c r="R104" s="30">
        <v>10.943080899510621</v>
      </c>
      <c r="S104" s="30">
        <v>7.9601813477754995</v>
      </c>
      <c r="T104" s="30">
        <v>6.3761128421660116</v>
      </c>
      <c r="U104" s="30">
        <v>5.3663470790595955</v>
      </c>
      <c r="V104" s="30">
        <v>4.7170482322234282</v>
      </c>
      <c r="W104" s="30">
        <v>4.308850912982674</v>
      </c>
      <c r="X104" s="30">
        <v>4.0316140808584207</v>
      </c>
      <c r="Y104" s="30">
        <v>3.8187848485496976</v>
      </c>
      <c r="Z104" s="30">
        <v>3.6168614030890223</v>
      </c>
      <c r="AA104" s="30">
        <v>3.4380131577874153</v>
      </c>
      <c r="AB104" s="30">
        <v>3.2741028104457071</v>
      </c>
      <c r="AC104" s="30">
        <v>3.140748766723136</v>
      </c>
      <c r="AD104" s="30">
        <v>3.0078285235485835</v>
      </c>
      <c r="AE104" s="30">
        <v>2.8945415891245747</v>
      </c>
      <c r="AF104" s="30">
        <v>2.7945505466066924</v>
      </c>
      <c r="AG104" s="30">
        <v>2.5756436355244987</v>
      </c>
      <c r="AH104" s="30">
        <v>2.364045055064234</v>
      </c>
      <c r="AI104" s="30">
        <v>2.1633802394104031</v>
      </c>
      <c r="AJ104" s="30">
        <v>1.9711703311131838</v>
      </c>
      <c r="AK104" s="30">
        <v>1.8170257148873463</v>
      </c>
      <c r="AL104" s="30">
        <v>1.6565358249891196</v>
      </c>
      <c r="AM104" s="30">
        <v>1.4909967356162741</v>
      </c>
      <c r="AN104" s="30">
        <v>1.3250011021327581</v>
      </c>
      <c r="AO104" s="30">
        <v>1.1649035136327797</v>
      </c>
      <c r="AP104" s="34">
        <v>1.1652585832926325</v>
      </c>
    </row>
    <row r="105" spans="1:42" x14ac:dyDescent="0.2">
      <c r="A105" s="7" t="str">
        <f t="shared" si="2"/>
        <v>50015</v>
      </c>
      <c r="B105" s="10">
        <f t="shared" si="3"/>
        <v>5001</v>
      </c>
      <c r="C105" s="10" t="s">
        <v>721</v>
      </c>
      <c r="D105" s="11">
        <v>5</v>
      </c>
      <c r="E105" s="35">
        <v>0</v>
      </c>
      <c r="F105" s="35">
        <v>0</v>
      </c>
      <c r="G105" s="35">
        <v>0</v>
      </c>
      <c r="H105" s="35">
        <v>0</v>
      </c>
      <c r="I105" s="35">
        <v>0</v>
      </c>
      <c r="J105" s="35">
        <v>0</v>
      </c>
      <c r="K105" s="35">
        <v>0</v>
      </c>
      <c r="L105" s="35">
        <v>0</v>
      </c>
      <c r="M105" s="35">
        <v>0</v>
      </c>
      <c r="N105" s="35">
        <v>0</v>
      </c>
      <c r="O105" s="35">
        <v>0</v>
      </c>
      <c r="P105" s="35">
        <v>0</v>
      </c>
      <c r="Q105" s="35">
        <v>0</v>
      </c>
      <c r="R105" s="35">
        <v>0</v>
      </c>
      <c r="S105" s="35">
        <v>0</v>
      </c>
      <c r="T105" s="35">
        <v>0</v>
      </c>
      <c r="U105" s="35">
        <v>0</v>
      </c>
      <c r="V105" s="35">
        <v>0</v>
      </c>
      <c r="W105" s="35">
        <v>0</v>
      </c>
      <c r="X105" s="35">
        <v>0</v>
      </c>
      <c r="Y105" s="35">
        <v>0</v>
      </c>
      <c r="Z105" s="35">
        <v>0</v>
      </c>
      <c r="AA105" s="35">
        <v>0</v>
      </c>
      <c r="AB105" s="35">
        <v>0</v>
      </c>
      <c r="AC105" s="35">
        <v>0</v>
      </c>
      <c r="AD105" s="35">
        <v>0</v>
      </c>
      <c r="AE105" s="35">
        <v>0</v>
      </c>
      <c r="AF105" s="35">
        <v>0</v>
      </c>
      <c r="AG105" s="35">
        <v>0</v>
      </c>
      <c r="AH105" s="35">
        <v>0</v>
      </c>
      <c r="AI105" s="35">
        <v>0</v>
      </c>
      <c r="AJ105" s="35">
        <v>0</v>
      </c>
      <c r="AK105" s="35">
        <v>0</v>
      </c>
      <c r="AL105" s="35">
        <v>0</v>
      </c>
      <c r="AM105" s="35">
        <v>0</v>
      </c>
      <c r="AN105" s="35">
        <v>0</v>
      </c>
      <c r="AO105" s="35">
        <v>0</v>
      </c>
      <c r="AP105" s="36">
        <v>0</v>
      </c>
    </row>
    <row r="106" spans="1:42" x14ac:dyDescent="0.2">
      <c r="A106" s="7" t="str">
        <f t="shared" si="2"/>
        <v>50011</v>
      </c>
      <c r="B106" s="12">
        <f t="shared" si="3"/>
        <v>5001</v>
      </c>
      <c r="C106" s="12" t="s">
        <v>1206</v>
      </c>
      <c r="D106" s="13">
        <v>1</v>
      </c>
      <c r="E106" s="37">
        <v>1.0524022227136896</v>
      </c>
      <c r="F106" s="37">
        <v>1.0096355759979294</v>
      </c>
      <c r="G106" s="37">
        <v>0.81643174591521173</v>
      </c>
      <c r="H106" s="37">
        <v>0.55970732206361906</v>
      </c>
      <c r="I106" s="37">
        <v>0.42844182769458322</v>
      </c>
      <c r="J106" s="37">
        <v>0.35856956740549473</v>
      </c>
      <c r="K106" s="37">
        <v>0.31883737729776024</v>
      </c>
      <c r="L106" s="37">
        <v>0.30011499037196965</v>
      </c>
      <c r="M106" s="37">
        <v>0.2869494803155781</v>
      </c>
      <c r="N106" s="37">
        <v>0.2774556370370499</v>
      </c>
      <c r="O106" s="37">
        <v>0.26873889052059613</v>
      </c>
      <c r="P106" s="37">
        <v>0.26026037191678797</v>
      </c>
      <c r="Q106" s="37">
        <v>0.25242545844180375</v>
      </c>
      <c r="R106" s="37">
        <v>0.24619756432780621</v>
      </c>
      <c r="S106" s="37">
        <v>0.24064685439423009</v>
      </c>
      <c r="T106" s="37">
        <v>0.23505664310712679</v>
      </c>
      <c r="U106" s="37">
        <v>0.22437118169766965</v>
      </c>
      <c r="V106" s="37">
        <v>0.21444132465713375</v>
      </c>
      <c r="W106" s="37">
        <v>0.20707184141651558</v>
      </c>
      <c r="X106" s="37">
        <v>0.2007578052198678</v>
      </c>
      <c r="Y106" s="37">
        <v>0.19529480721671388</v>
      </c>
      <c r="Z106" s="37">
        <v>0.1894692311493536</v>
      </c>
      <c r="AA106" s="37">
        <v>0.18406445508773109</v>
      </c>
      <c r="AB106" s="37">
        <v>0.17896577868744568</v>
      </c>
      <c r="AC106" s="37">
        <v>0.17483649904115831</v>
      </c>
      <c r="AD106" s="37">
        <v>0.17062278087930946</v>
      </c>
      <c r="AE106" s="37">
        <v>0.16705347036640242</v>
      </c>
      <c r="AF106" s="37">
        <v>0.16392348498196205</v>
      </c>
      <c r="AG106" s="37">
        <v>0.15585302456373831</v>
      </c>
      <c r="AH106" s="37">
        <v>0.14801657054914244</v>
      </c>
      <c r="AI106" s="37">
        <v>0.14057480152395416</v>
      </c>
      <c r="AJ106" s="37">
        <v>0.13343618579888772</v>
      </c>
      <c r="AK106" s="37">
        <v>0.12658825062912438</v>
      </c>
      <c r="AL106" s="37">
        <v>0.12005638224658484</v>
      </c>
      <c r="AM106" s="37">
        <v>0.11360520980417138</v>
      </c>
      <c r="AN106" s="37">
        <v>0.10725934543749899</v>
      </c>
      <c r="AO106" s="37">
        <v>0.10119545764497535</v>
      </c>
      <c r="AP106" s="38">
        <v>0.10119545763682684</v>
      </c>
    </row>
    <row r="107" spans="1:42" x14ac:dyDescent="0.2">
      <c r="A107" s="7" t="str">
        <f t="shared" si="2"/>
        <v>50012</v>
      </c>
      <c r="B107" s="9">
        <f t="shared" si="3"/>
        <v>5001</v>
      </c>
      <c r="C107" s="9" t="s">
        <v>1206</v>
      </c>
      <c r="D107" s="8">
        <v>2</v>
      </c>
      <c r="E107" s="30">
        <v>0.3508008618654524</v>
      </c>
      <c r="F107" s="30">
        <v>0.3365452096283873</v>
      </c>
      <c r="G107" s="30">
        <v>0.33594135667178215</v>
      </c>
      <c r="H107" s="30">
        <v>0.40910861102558799</v>
      </c>
      <c r="I107" s="30">
        <v>0.46741093113448162</v>
      </c>
      <c r="J107" s="30">
        <v>0.52449651779104045</v>
      </c>
      <c r="K107" s="30">
        <v>0.5859917293275746</v>
      </c>
      <c r="L107" s="30">
        <v>0.57808930228516087</v>
      </c>
      <c r="M107" s="30">
        <v>0.56996614226327458</v>
      </c>
      <c r="N107" s="30">
        <v>0.56243855027307132</v>
      </c>
      <c r="O107" s="30">
        <v>0.55541575829712864</v>
      </c>
      <c r="P107" s="30">
        <v>0.54875971696370851</v>
      </c>
      <c r="Q107" s="30">
        <v>0.54297654440488441</v>
      </c>
      <c r="R107" s="30">
        <v>0.53899689799901074</v>
      </c>
      <c r="S107" s="30">
        <v>0.53532283534065783</v>
      </c>
      <c r="T107" s="30">
        <v>0.53149765140723815</v>
      </c>
      <c r="U107" s="30">
        <v>0.52475295624652007</v>
      </c>
      <c r="V107" s="30">
        <v>0.5184522585311897</v>
      </c>
      <c r="W107" s="30">
        <v>0.51371437533656539</v>
      </c>
      <c r="X107" s="30">
        <v>0.50975160963535937</v>
      </c>
      <c r="Y107" s="30">
        <v>0.50630589139093252</v>
      </c>
      <c r="Z107" s="30">
        <v>0.50265077617005971</v>
      </c>
      <c r="AA107" s="30">
        <v>0.49926089559096587</v>
      </c>
      <c r="AB107" s="30">
        <v>0.49606700720183439</v>
      </c>
      <c r="AC107" s="30">
        <v>0.49346579247119199</v>
      </c>
      <c r="AD107" s="30">
        <v>0.49082512450904653</v>
      </c>
      <c r="AE107" s="30">
        <v>0.48858062693082749</v>
      </c>
      <c r="AF107" s="30">
        <v>0.48660634824843385</v>
      </c>
      <c r="AG107" s="30">
        <v>0.48178493989006632</v>
      </c>
      <c r="AH107" s="30">
        <v>0.47710962140116714</v>
      </c>
      <c r="AI107" s="30">
        <v>0.4726715032621237</v>
      </c>
      <c r="AJ107" s="30">
        <v>0.46841604005925375</v>
      </c>
      <c r="AK107" s="30">
        <v>0.46454606880014543</v>
      </c>
      <c r="AL107" s="30">
        <v>0.46076020612532742</v>
      </c>
      <c r="AM107" s="30">
        <v>0.45697173853661904</v>
      </c>
      <c r="AN107" s="30">
        <v>0.45322293246808276</v>
      </c>
      <c r="AO107" s="30">
        <v>0.44963032534211467</v>
      </c>
      <c r="AP107" s="34">
        <v>0.44963282063084736</v>
      </c>
    </row>
    <row r="108" spans="1:42" x14ac:dyDescent="0.2">
      <c r="A108" s="7" t="str">
        <f t="shared" si="2"/>
        <v>50013</v>
      </c>
      <c r="B108" s="9">
        <f t="shared" si="3"/>
        <v>5001</v>
      </c>
      <c r="C108" s="9" t="s">
        <v>1206</v>
      </c>
      <c r="D108" s="8">
        <v>3</v>
      </c>
      <c r="E108" s="30">
        <v>0</v>
      </c>
      <c r="F108" s="30">
        <v>0</v>
      </c>
      <c r="G108" s="30">
        <v>6.0448190609939167E-2</v>
      </c>
      <c r="H108" s="30">
        <v>5.7863648560820331E-2</v>
      </c>
      <c r="I108" s="30">
        <v>5.5486813460809178E-2</v>
      </c>
      <c r="J108" s="30">
        <v>5.3672514987719674E-2</v>
      </c>
      <c r="K108" s="30">
        <v>5.179713618640297E-2</v>
      </c>
      <c r="L108" s="30">
        <v>5.0982279195629455E-2</v>
      </c>
      <c r="M108" s="30">
        <v>4.9867963610595673E-2</v>
      </c>
      <c r="N108" s="30">
        <v>4.8776872244817762E-2</v>
      </c>
      <c r="O108" s="30">
        <v>4.7517343709847559E-2</v>
      </c>
      <c r="P108" s="30">
        <v>4.6151150178381152E-2</v>
      </c>
      <c r="Q108" s="30">
        <v>4.4826874038553448E-2</v>
      </c>
      <c r="R108" s="30">
        <v>4.3753048263343725E-2</v>
      </c>
      <c r="S108" s="30">
        <v>4.278242414264654E-2</v>
      </c>
      <c r="T108" s="30">
        <v>4.179633522911478E-2</v>
      </c>
      <c r="U108" s="30">
        <v>3.9899936346732404E-2</v>
      </c>
      <c r="V108" s="30">
        <v>3.813588983143084E-2</v>
      </c>
      <c r="W108" s="30">
        <v>3.6826204721857485E-2</v>
      </c>
      <c r="X108" s="30">
        <v>3.5703741269086493E-2</v>
      </c>
      <c r="Y108" s="30">
        <v>3.4732393794110764E-2</v>
      </c>
      <c r="Z108" s="30">
        <v>3.3696445571710122E-2</v>
      </c>
      <c r="AA108" s="30">
        <v>3.2735277708824312E-2</v>
      </c>
      <c r="AB108" s="30">
        <v>3.1828520395044607E-2</v>
      </c>
      <c r="AC108" s="30">
        <v>3.1094153515943204E-2</v>
      </c>
      <c r="AD108" s="30">
        <v>3.0344762605500425E-2</v>
      </c>
      <c r="AE108" s="30">
        <v>2.9709974340080658E-2</v>
      </c>
      <c r="AF108" s="30">
        <v>2.915331710625349E-2</v>
      </c>
      <c r="AG108" s="30">
        <v>2.7718009820468889E-2</v>
      </c>
      <c r="AH108" s="30">
        <v>2.6324319489394961E-2</v>
      </c>
      <c r="AI108" s="30">
        <v>2.5000822542960318E-2</v>
      </c>
      <c r="AJ108" s="30">
        <v>2.3731240436496298E-2</v>
      </c>
      <c r="AK108" s="30">
        <v>2.2513354978675324E-2</v>
      </c>
      <c r="AL108" s="30">
        <v>2.1351681062449897E-2</v>
      </c>
      <c r="AM108" s="30">
        <v>2.0204358674238559E-2</v>
      </c>
      <c r="AN108" s="30">
        <v>1.9075765017399892E-2</v>
      </c>
      <c r="AO108" s="30">
        <v>1.7997320077498016E-2</v>
      </c>
      <c r="AP108" s="34">
        <v>1.7997320077498016E-2</v>
      </c>
    </row>
    <row r="109" spans="1:42" x14ac:dyDescent="0.2">
      <c r="A109" s="7" t="str">
        <f t="shared" si="2"/>
        <v>50014</v>
      </c>
      <c r="B109" s="9">
        <f t="shared" si="3"/>
        <v>5001</v>
      </c>
      <c r="C109" s="9" t="s">
        <v>1206</v>
      </c>
      <c r="D109" s="8">
        <v>4</v>
      </c>
      <c r="E109" s="30">
        <v>1.0886480025771463E-6</v>
      </c>
      <c r="F109" s="30">
        <v>1.582439420361224</v>
      </c>
      <c r="G109" s="30">
        <v>1.4727079257050697</v>
      </c>
      <c r="H109" s="30">
        <v>2.3320056799658744</v>
      </c>
      <c r="I109" s="30">
        <v>3.6290717883887522</v>
      </c>
      <c r="J109" s="30">
        <v>4.1043734124153355</v>
      </c>
      <c r="K109" s="30">
        <v>4.36917374047822</v>
      </c>
      <c r="L109" s="30">
        <v>4.3192542461180485</v>
      </c>
      <c r="M109" s="30">
        <v>4.1961396576506589</v>
      </c>
      <c r="N109" s="30">
        <v>4.0491049546953306</v>
      </c>
      <c r="O109" s="30">
        <v>3.9138523648688999</v>
      </c>
      <c r="P109" s="30">
        <v>3.7910008812172697</v>
      </c>
      <c r="Q109" s="30">
        <v>3.6922036442238713</v>
      </c>
      <c r="R109" s="30">
        <v>3.6371476939189158</v>
      </c>
      <c r="S109" s="30">
        <v>3.5835159540978809</v>
      </c>
      <c r="T109" s="30">
        <v>3.5249453525214429</v>
      </c>
      <c r="U109" s="30">
        <v>3.4344318832976999</v>
      </c>
      <c r="V109" s="30">
        <v>3.3491099683321779</v>
      </c>
      <c r="W109" s="30">
        <v>3.2834776545073132</v>
      </c>
      <c r="X109" s="30">
        <v>3.2308722925551656</v>
      </c>
      <c r="Y109" s="30">
        <v>3.1847195998526496</v>
      </c>
      <c r="Z109" s="30">
        <v>3.1362294892811056</v>
      </c>
      <c r="AA109" s="30">
        <v>3.0912882631439365</v>
      </c>
      <c r="AB109" s="30">
        <v>3.0490429341080558</v>
      </c>
      <c r="AC109" s="30">
        <v>3.0142831844432063</v>
      </c>
      <c r="AD109" s="30">
        <v>2.9793280474845045</v>
      </c>
      <c r="AE109" s="30">
        <v>2.9494310046421739</v>
      </c>
      <c r="AF109" s="30">
        <v>2.9229871715791949</v>
      </c>
      <c r="AG109" s="30">
        <v>2.8648983522043197</v>
      </c>
      <c r="AH109" s="30">
        <v>2.8087298235907743</v>
      </c>
      <c r="AI109" s="30">
        <v>2.7554550169951542</v>
      </c>
      <c r="AJ109" s="30">
        <v>2.7044202486159361</v>
      </c>
      <c r="AK109" s="30">
        <v>2.6634230637274179</v>
      </c>
      <c r="AL109" s="30">
        <v>2.6207733088696021</v>
      </c>
      <c r="AM109" s="30">
        <v>2.5767985097018036</v>
      </c>
      <c r="AN109" s="30">
        <v>2.5327096190811451</v>
      </c>
      <c r="AO109" s="30">
        <v>2.4901905626769167</v>
      </c>
      <c r="AP109" s="34">
        <v>2.4902841217843319</v>
      </c>
    </row>
    <row r="110" spans="1:42" x14ac:dyDescent="0.2">
      <c r="A110" s="7" t="str">
        <f t="shared" si="2"/>
        <v>50015</v>
      </c>
      <c r="B110" s="10">
        <f t="shared" si="3"/>
        <v>5001</v>
      </c>
      <c r="C110" s="10" t="s">
        <v>1206</v>
      </c>
      <c r="D110" s="11">
        <v>5</v>
      </c>
      <c r="E110" s="35">
        <v>4.0320296391746163E-7</v>
      </c>
      <c r="F110" s="35">
        <v>0.55201374357942967</v>
      </c>
      <c r="G110" s="35">
        <v>0.4748372834999916</v>
      </c>
      <c r="H110" s="35">
        <v>0.45733644520597244</v>
      </c>
      <c r="I110" s="35">
        <v>0.73247393732225885</v>
      </c>
      <c r="J110" s="35">
        <v>0.73871809882127792</v>
      </c>
      <c r="K110" s="35">
        <v>0.67610671516289078</v>
      </c>
      <c r="L110" s="35">
        <v>0.65986978633766602</v>
      </c>
      <c r="M110" s="35">
        <v>0.61972247861088392</v>
      </c>
      <c r="N110" s="35">
        <v>0.57174737362073591</v>
      </c>
      <c r="O110" s="35">
        <v>0.52764595590784447</v>
      </c>
      <c r="P110" s="35">
        <v>0.4876136299457341</v>
      </c>
      <c r="Q110" s="35">
        <v>0.45544550293103103</v>
      </c>
      <c r="R110" s="35">
        <v>0.43755797875664937</v>
      </c>
      <c r="S110" s="35">
        <v>0.42012451905300802</v>
      </c>
      <c r="T110" s="35">
        <v>0.40107715467488053</v>
      </c>
      <c r="U110" s="35">
        <v>0.37168461654190538</v>
      </c>
      <c r="V110" s="35">
        <v>0.34397523061095919</v>
      </c>
      <c r="W110" s="35">
        <v>0.32265486888373646</v>
      </c>
      <c r="X110" s="35">
        <v>0.30557460226884248</v>
      </c>
      <c r="Y110" s="35">
        <v>0.29058789039621491</v>
      </c>
      <c r="Z110" s="35">
        <v>0.27484393990455969</v>
      </c>
      <c r="AA110" s="35">
        <v>0.2602523736484732</v>
      </c>
      <c r="AB110" s="35">
        <v>0.24653648687738147</v>
      </c>
      <c r="AC110" s="35">
        <v>0.23524961508004369</v>
      </c>
      <c r="AD110" s="35">
        <v>0.22390054946207932</v>
      </c>
      <c r="AE110" s="35">
        <v>0.21419301406496954</v>
      </c>
      <c r="AF110" s="35">
        <v>0.20560617975981457</v>
      </c>
      <c r="AG110" s="35">
        <v>0.18676798469343672</v>
      </c>
      <c r="AH110" s="35">
        <v>0.16855320877334418</v>
      </c>
      <c r="AI110" s="35">
        <v>0.15127701634378246</v>
      </c>
      <c r="AJ110" s="35">
        <v>0.13472743239752949</v>
      </c>
      <c r="AK110" s="35">
        <v>0.12145556986577095</v>
      </c>
      <c r="AL110" s="35">
        <v>0.10763663970025326</v>
      </c>
      <c r="AM110" s="35">
        <v>9.3382592230245795E-2</v>
      </c>
      <c r="AN110" s="35">
        <v>7.908907137437754E-2</v>
      </c>
      <c r="AO110" s="35">
        <v>6.5303343437889669E-2</v>
      </c>
      <c r="AP110" s="36">
        <v>6.5333950435990842E-2</v>
      </c>
    </row>
    <row r="111" spans="1:42" x14ac:dyDescent="0.2">
      <c r="A111" s="7" t="str">
        <f t="shared" si="2"/>
        <v>50011</v>
      </c>
      <c r="B111" s="12">
        <f t="shared" si="3"/>
        <v>5001</v>
      </c>
      <c r="C111" s="12" t="s">
        <v>1207</v>
      </c>
      <c r="D111" s="13">
        <v>1</v>
      </c>
      <c r="E111" s="37">
        <v>0</v>
      </c>
      <c r="F111" s="37">
        <v>0</v>
      </c>
      <c r="G111" s="37">
        <v>0.30212312031946204</v>
      </c>
      <c r="H111" s="37">
        <v>0.28920544816753085</v>
      </c>
      <c r="I111" s="37">
        <v>0.27732590587429773</v>
      </c>
      <c r="J111" s="37">
        <v>0.26825795015304726</v>
      </c>
      <c r="K111" s="37">
        <v>0.25888471185562811</v>
      </c>
      <c r="L111" s="37">
        <v>0.25481201531694719</v>
      </c>
      <c r="M111" s="37">
        <v>0.24924260954691482</v>
      </c>
      <c r="N111" s="37">
        <v>0.24378927960177921</v>
      </c>
      <c r="O111" s="37">
        <v>0.23749409214824393</v>
      </c>
      <c r="P111" s="37">
        <v>0.23066578763619738</v>
      </c>
      <c r="Q111" s="37">
        <v>0.22404698837202933</v>
      </c>
      <c r="R111" s="37">
        <v>0.21867995272361268</v>
      </c>
      <c r="S111" s="37">
        <v>0.21382872417494292</v>
      </c>
      <c r="T111" s="37">
        <v>0.20890020180789529</v>
      </c>
      <c r="U111" s="37">
        <v>0.19942190407996468</v>
      </c>
      <c r="V111" s="37">
        <v>0.19060511019062124</v>
      </c>
      <c r="W111" s="37">
        <v>0.18405923763517074</v>
      </c>
      <c r="X111" s="37">
        <v>0.17844910840923545</v>
      </c>
      <c r="Y111" s="37">
        <v>0.17359426449922025</v>
      </c>
      <c r="Z111" s="37">
        <v>0.1684165427794635</v>
      </c>
      <c r="AA111" s="37">
        <v>0.16361257708659949</v>
      </c>
      <c r="AB111" s="37">
        <v>0.1590805580758175</v>
      </c>
      <c r="AC111" s="37">
        <v>0.1554101551946947</v>
      </c>
      <c r="AD111" s="37">
        <v>0.15166466144347582</v>
      </c>
      <c r="AE111" s="37">
        <v>0.14849195752040314</v>
      </c>
      <c r="AF111" s="37">
        <v>0.14570975645308762</v>
      </c>
      <c r="AG111" s="37">
        <v>0.1385360178941174</v>
      </c>
      <c r="AH111" s="37">
        <v>0.1315702829840325</v>
      </c>
      <c r="AI111" s="37">
        <v>0.12495537816793421</v>
      </c>
      <c r="AJ111" s="37">
        <v>0.1186099424545351</v>
      </c>
      <c r="AK111" s="37">
        <v>0.11252288921115697</v>
      </c>
      <c r="AL111" s="37">
        <v>0.10671678410160143</v>
      </c>
      <c r="AM111" s="37">
        <v>0.10098240865642821</v>
      </c>
      <c r="AN111" s="37">
        <v>9.5341640359870028E-2</v>
      </c>
      <c r="AO111" s="37">
        <v>8.9951517892212299E-2</v>
      </c>
      <c r="AP111" s="38">
        <v>8.9951517892212299E-2</v>
      </c>
    </row>
    <row r="112" spans="1:42" x14ac:dyDescent="0.2">
      <c r="A112" s="7" t="str">
        <f t="shared" si="2"/>
        <v>50012</v>
      </c>
      <c r="B112" s="9">
        <f t="shared" si="3"/>
        <v>5001</v>
      </c>
      <c r="C112" s="9" t="s">
        <v>1207</v>
      </c>
      <c r="D112" s="8">
        <v>2</v>
      </c>
      <c r="E112" s="30">
        <v>1.0080074097936541E-7</v>
      </c>
      <c r="F112" s="30">
        <v>1.4690897909242044E-8</v>
      </c>
      <c r="G112" s="30">
        <v>0.12301738059528616</v>
      </c>
      <c r="H112" s="30">
        <v>0.18148034988412776</v>
      </c>
      <c r="I112" s="30">
        <v>0.20850466443728013</v>
      </c>
      <c r="J112" s="30">
        <v>0.8663113276547838</v>
      </c>
      <c r="K112" s="30">
        <v>1.4330022424055109</v>
      </c>
      <c r="L112" s="30">
        <v>1.9958970250925554</v>
      </c>
      <c r="M112" s="30">
        <v>2.45904118402153</v>
      </c>
      <c r="N112" s="30">
        <v>2.8263034939669782</v>
      </c>
      <c r="O112" s="30">
        <v>3.1353253655544613</v>
      </c>
      <c r="P112" s="30">
        <v>3.3954303221606974</v>
      </c>
      <c r="Q112" s="30">
        <v>3.6443544063818547</v>
      </c>
      <c r="R112" s="30">
        <v>3.5088773522331658</v>
      </c>
      <c r="S112" s="30">
        <v>3.3769938608356367</v>
      </c>
      <c r="T112" s="30">
        <v>3.2330526530330035</v>
      </c>
      <c r="U112" s="30">
        <v>3.0101702834094599</v>
      </c>
      <c r="V112" s="30">
        <v>2.8000995400232993</v>
      </c>
      <c r="W112" s="30">
        <v>2.6385622450335644</v>
      </c>
      <c r="X112" s="30">
        <v>2.5090016747816635</v>
      </c>
      <c r="Y112" s="30">
        <v>2.3953490829159261</v>
      </c>
      <c r="Z112" s="30">
        <v>2.2759223563802973</v>
      </c>
      <c r="AA112" s="30">
        <v>2.1652349856743704</v>
      </c>
      <c r="AB112" s="30">
        <v>2.0611836092448295</v>
      </c>
      <c r="AC112" s="30">
        <v>1.9755832333501551</v>
      </c>
      <c r="AD112" s="30">
        <v>1.889488843235124</v>
      </c>
      <c r="AE112" s="30">
        <v>1.8158597894871444</v>
      </c>
      <c r="AF112" s="30">
        <v>1.7507408132792219</v>
      </c>
      <c r="AG112" s="30">
        <v>1.6074442079901363</v>
      </c>
      <c r="AH112" s="30">
        <v>1.4688778090075401</v>
      </c>
      <c r="AI112" s="30">
        <v>1.3374482640788132</v>
      </c>
      <c r="AJ112" s="30">
        <v>1.2115428817235938</v>
      </c>
      <c r="AK112" s="30">
        <v>1.1101671318459736</v>
      </c>
      <c r="AL112" s="30">
        <v>1.0048292348915637</v>
      </c>
      <c r="AM112" s="30">
        <v>0.89627821675109154</v>
      </c>
      <c r="AN112" s="30">
        <v>0.78747118313836029</v>
      </c>
      <c r="AO112" s="30">
        <v>0.68255010930129889</v>
      </c>
      <c r="AP112" s="34">
        <v>0.68277815463293046</v>
      </c>
    </row>
    <row r="113" spans="1:42" x14ac:dyDescent="0.2">
      <c r="A113" s="7" t="str">
        <f t="shared" si="2"/>
        <v>50013</v>
      </c>
      <c r="B113" s="9">
        <f t="shared" si="3"/>
        <v>5001</v>
      </c>
      <c r="C113" s="9" t="s">
        <v>1207</v>
      </c>
      <c r="D113" s="8">
        <v>3</v>
      </c>
      <c r="E113" s="30">
        <v>0</v>
      </c>
      <c r="F113" s="30">
        <v>0</v>
      </c>
      <c r="G113" s="30">
        <v>5.3731724986612592E-2</v>
      </c>
      <c r="H113" s="30">
        <v>5.143435427628474E-2</v>
      </c>
      <c r="I113" s="30">
        <v>4.9321611965163714E-2</v>
      </c>
      <c r="J113" s="30">
        <v>4.7708902211306373E-2</v>
      </c>
      <c r="K113" s="30">
        <v>4.6041898832358194E-2</v>
      </c>
      <c r="L113" s="30">
        <v>4.531758150722618E-2</v>
      </c>
      <c r="M113" s="30">
        <v>4.432707876497393E-2</v>
      </c>
      <c r="N113" s="30">
        <v>4.3357219773171342E-2</v>
      </c>
      <c r="O113" s="30">
        <v>4.2237638853197826E-2</v>
      </c>
      <c r="P113" s="30">
        <v>4.1023244603005458E-2</v>
      </c>
      <c r="Q113" s="30">
        <v>3.9846110256491957E-2</v>
      </c>
      <c r="R113" s="30">
        <v>3.8891598456305528E-2</v>
      </c>
      <c r="S113" s="30">
        <v>3.8028821460130251E-2</v>
      </c>
      <c r="T113" s="30">
        <v>3.7152297981435357E-2</v>
      </c>
      <c r="U113" s="30">
        <v>3.5466610085984354E-2</v>
      </c>
      <c r="V113" s="30">
        <v>3.3898568739049638E-2</v>
      </c>
      <c r="W113" s="30">
        <v>3.2734404197206649E-2</v>
      </c>
      <c r="X113" s="30">
        <v>3.1736658905854663E-2</v>
      </c>
      <c r="Y113" s="30">
        <v>3.0873238928098453E-2</v>
      </c>
      <c r="Z113" s="30">
        <v>2.9952396063742334E-2</v>
      </c>
      <c r="AA113" s="30">
        <v>2.9098024630066055E-2</v>
      </c>
      <c r="AB113" s="30">
        <v>2.829201812892854E-2</v>
      </c>
      <c r="AC113" s="30">
        <v>2.7639247569727292E-2</v>
      </c>
      <c r="AD113" s="30">
        <v>2.6973122316000377E-2</v>
      </c>
      <c r="AE113" s="30">
        <v>2.6408866080071695E-2</v>
      </c>
      <c r="AF113" s="30">
        <v>2.59140596500031E-2</v>
      </c>
      <c r="AG113" s="30">
        <v>2.4638230951527899E-2</v>
      </c>
      <c r="AH113" s="30">
        <v>2.3399395101684407E-2</v>
      </c>
      <c r="AI113" s="30">
        <v>2.222295337152028E-2</v>
      </c>
      <c r="AJ113" s="30">
        <v>2.1094435943552262E-2</v>
      </c>
      <c r="AK113" s="30">
        <v>2.0011871092155843E-2</v>
      </c>
      <c r="AL113" s="30">
        <v>1.8979272055511018E-2</v>
      </c>
      <c r="AM113" s="30">
        <v>1.79594299326565E-2</v>
      </c>
      <c r="AN113" s="30">
        <v>1.6956235571022125E-2</v>
      </c>
      <c r="AO113" s="30">
        <v>1.5997617846664904E-2</v>
      </c>
      <c r="AP113" s="34">
        <v>1.5997617846664904E-2</v>
      </c>
    </row>
    <row r="114" spans="1:42" x14ac:dyDescent="0.2">
      <c r="A114" s="7" t="str">
        <f t="shared" si="2"/>
        <v>50014</v>
      </c>
      <c r="B114" s="9">
        <f t="shared" si="3"/>
        <v>5001</v>
      </c>
      <c r="C114" s="9" t="s">
        <v>1207</v>
      </c>
      <c r="D114" s="8">
        <v>4</v>
      </c>
      <c r="E114" s="30">
        <v>7.0560518685555784E-7</v>
      </c>
      <c r="F114" s="30">
        <v>0.51521287287767215</v>
      </c>
      <c r="G114" s="30">
        <v>0.23629021828354796</v>
      </c>
      <c r="H114" s="30">
        <v>0.58856567971138007</v>
      </c>
      <c r="I114" s="30">
        <v>0.89436282904943964</v>
      </c>
      <c r="J114" s="30">
        <v>2.9661167066002387</v>
      </c>
      <c r="K114" s="30">
        <v>4.7333469419452765</v>
      </c>
      <c r="L114" s="30">
        <v>6.4193168762048867</v>
      </c>
      <c r="M114" s="30">
        <v>7.7968207975395778</v>
      </c>
      <c r="N114" s="30">
        <v>8.882960126831497</v>
      </c>
      <c r="O114" s="30">
        <v>9.797127793592054</v>
      </c>
      <c r="P114" s="30">
        <v>10.567025978368974</v>
      </c>
      <c r="Q114" s="30">
        <v>11.306739868042882</v>
      </c>
      <c r="R114" s="30">
        <v>10.89833874988611</v>
      </c>
      <c r="S114" s="30">
        <v>10.500328358527803</v>
      </c>
      <c r="T114" s="30">
        <v>10.065495372751904</v>
      </c>
      <c r="U114" s="30">
        <v>9.3943754119317369</v>
      </c>
      <c r="V114" s="30">
        <v>8.7616943096741213</v>
      </c>
      <c r="W114" s="30">
        <v>8.2749069235410513</v>
      </c>
      <c r="X114" s="30">
        <v>7.8849066870505338</v>
      </c>
      <c r="Y114" s="30">
        <v>7.5427135928867637</v>
      </c>
      <c r="Z114" s="30">
        <v>7.1832255960256886</v>
      </c>
      <c r="AA114" s="30">
        <v>6.8500501344549569</v>
      </c>
      <c r="AB114" s="30">
        <v>6.5368684250243447</v>
      </c>
      <c r="AC114" s="30">
        <v>6.2791532875934895</v>
      </c>
      <c r="AD114" s="30">
        <v>6.0200146669963503</v>
      </c>
      <c r="AE114" s="30">
        <v>5.7983598077404972</v>
      </c>
      <c r="AF114" s="30">
        <v>5.6022957293112432</v>
      </c>
      <c r="AG114" s="30">
        <v>5.1720948120934507</v>
      </c>
      <c r="AH114" s="30">
        <v>4.7561288860300825</v>
      </c>
      <c r="AI114" s="30">
        <v>4.3615966604184466</v>
      </c>
      <c r="AJ114" s="30">
        <v>3.9836573010457745</v>
      </c>
      <c r="AK114" s="30">
        <v>3.6805082731485554</v>
      </c>
      <c r="AL114" s="30">
        <v>3.3648966358282797</v>
      </c>
      <c r="AM114" s="30">
        <v>3.0393632415995007</v>
      </c>
      <c r="AN114" s="30">
        <v>2.7129352219345351</v>
      </c>
      <c r="AO114" s="30">
        <v>2.3981070789366541</v>
      </c>
      <c r="AP114" s="34">
        <v>2.3988052325175135</v>
      </c>
    </row>
    <row r="115" spans="1:42" x14ac:dyDescent="0.2">
      <c r="A115" s="7" t="str">
        <f t="shared" si="2"/>
        <v>50015</v>
      </c>
      <c r="B115" s="10">
        <f t="shared" si="3"/>
        <v>5001</v>
      </c>
      <c r="C115" s="10" t="s">
        <v>1207</v>
      </c>
      <c r="D115" s="11">
        <v>5</v>
      </c>
      <c r="E115" s="35">
        <v>0</v>
      </c>
      <c r="F115" s="35">
        <v>0</v>
      </c>
      <c r="G115" s="35">
        <v>0</v>
      </c>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35">
        <v>0</v>
      </c>
      <c r="Y115" s="35">
        <v>0</v>
      </c>
      <c r="Z115" s="35">
        <v>0</v>
      </c>
      <c r="AA115" s="35">
        <v>0</v>
      </c>
      <c r="AB115" s="35">
        <v>0</v>
      </c>
      <c r="AC115" s="35">
        <v>0</v>
      </c>
      <c r="AD115" s="35">
        <v>0</v>
      </c>
      <c r="AE115" s="35">
        <v>0</v>
      </c>
      <c r="AF115" s="35">
        <v>0</v>
      </c>
      <c r="AG115" s="35">
        <v>0</v>
      </c>
      <c r="AH115" s="35">
        <v>0</v>
      </c>
      <c r="AI115" s="35">
        <v>0</v>
      </c>
      <c r="AJ115" s="35">
        <v>0</v>
      </c>
      <c r="AK115" s="35">
        <v>0</v>
      </c>
      <c r="AL115" s="35">
        <v>0</v>
      </c>
      <c r="AM115" s="35">
        <v>0</v>
      </c>
      <c r="AN115" s="35">
        <v>0</v>
      </c>
      <c r="AO115" s="35">
        <v>0</v>
      </c>
      <c r="AP115" s="36">
        <v>0</v>
      </c>
    </row>
    <row r="116" spans="1:42" x14ac:dyDescent="0.2">
      <c r="A116" s="7" t="str">
        <f t="shared" si="2"/>
        <v>50011</v>
      </c>
      <c r="B116" s="12">
        <f t="shared" si="3"/>
        <v>5001</v>
      </c>
      <c r="C116" s="12" t="s">
        <v>1208</v>
      </c>
      <c r="D116" s="13">
        <v>1</v>
      </c>
      <c r="E116" s="37">
        <v>4.2096088908547591</v>
      </c>
      <c r="F116" s="37">
        <v>4.0385423039917185</v>
      </c>
      <c r="G116" s="37">
        <v>4.6630464151383588</v>
      </c>
      <c r="H116" s="37">
        <v>3.5764044860293058</v>
      </c>
      <c r="I116" s="37">
        <v>2.9963996254469594</v>
      </c>
      <c r="J116" s="37">
        <v>2.6749712890798216</v>
      </c>
      <c r="K116" s="37">
        <v>2.4726913015233207</v>
      </c>
      <c r="L116" s="37">
        <v>2.3789655323287588</v>
      </c>
      <c r="M116" s="37">
        <v>2.3005449904167934</v>
      </c>
      <c r="N116" s="37">
        <v>2.2373479663064284</v>
      </c>
      <c r="O116" s="37">
        <v>2.1733657382680125</v>
      </c>
      <c r="P116" s="37">
        <v>2.1078707554845644</v>
      </c>
      <c r="Q116" s="37">
        <v>2.0459191549878502</v>
      </c>
      <c r="R116" s="37">
        <v>1.9961850386579334</v>
      </c>
      <c r="S116" s="37">
        <v>1.9515452668860311</v>
      </c>
      <c r="T116" s="37">
        <v>1.9063900057900227</v>
      </c>
      <c r="U116" s="37">
        <v>1.8198110331605148</v>
      </c>
      <c r="V116" s="37">
        <v>1.7393139332601579</v>
      </c>
      <c r="W116" s="37">
        <v>1.6795613397287266</v>
      </c>
      <c r="X116" s="37">
        <v>1.6283583472721852</v>
      </c>
      <c r="Y116" s="37">
        <v>1.5840527021757491</v>
      </c>
      <c r="Z116" s="37">
        <v>1.5368034349524329</v>
      </c>
      <c r="AA116" s="37">
        <v>1.4929659893764469</v>
      </c>
      <c r="AB116" s="37">
        <v>1.4516106958504387</v>
      </c>
      <c r="AC116" s="37">
        <v>1.4181179639400958</v>
      </c>
      <c r="AD116" s="37">
        <v>1.3839401826933133</v>
      </c>
      <c r="AE116" s="37">
        <v>1.354989184997474</v>
      </c>
      <c r="AF116" s="37">
        <v>1.329601563523378</v>
      </c>
      <c r="AG116" s="37">
        <v>1.2641411810152463</v>
      </c>
      <c r="AH116" s="37">
        <v>1.2005788409977201</v>
      </c>
      <c r="AI116" s="37">
        <v>1.1402178301225123</v>
      </c>
      <c r="AJ116" s="37">
        <v>1.0823157270477757</v>
      </c>
      <c r="AK116" s="37">
        <v>1.0267713651180983</v>
      </c>
      <c r="AL116" s="37">
        <v>0.97379065545624588</v>
      </c>
      <c r="AM116" s="37">
        <v>0.92146447925266595</v>
      </c>
      <c r="AN116" s="37">
        <v>0.8699924684143947</v>
      </c>
      <c r="AO116" s="37">
        <v>0.82080760083138327</v>
      </c>
      <c r="AP116" s="38">
        <v>0.82080760079878923</v>
      </c>
    </row>
    <row r="117" spans="1:42" x14ac:dyDescent="0.2">
      <c r="A117" s="7" t="str">
        <f t="shared" si="2"/>
        <v>50012</v>
      </c>
      <c r="B117" s="9">
        <f t="shared" si="3"/>
        <v>5001</v>
      </c>
      <c r="C117" s="9" t="s">
        <v>1208</v>
      </c>
      <c r="D117" s="8">
        <v>2</v>
      </c>
      <c r="E117" s="30">
        <v>2.1048044454273791</v>
      </c>
      <c r="F117" s="30">
        <v>2.0192711519958588</v>
      </c>
      <c r="G117" s="30">
        <v>2.0756199756839249</v>
      </c>
      <c r="H117" s="30">
        <v>1.6820572924278112</v>
      </c>
      <c r="I117" s="30">
        <v>1.4715254297465896</v>
      </c>
      <c r="J117" s="30">
        <v>1.3879003692908727</v>
      </c>
      <c r="K117" s="30">
        <v>1.3641080625832176</v>
      </c>
      <c r="L117" s="30">
        <v>1.3206948186676373</v>
      </c>
      <c r="M117" s="30">
        <v>1.2862019256293875</v>
      </c>
      <c r="N117" s="30">
        <v>1.2592224733668527</v>
      </c>
      <c r="O117" s="30">
        <v>1.2325634862400843</v>
      </c>
      <c r="P117" s="30">
        <v>1.2055996806221656</v>
      </c>
      <c r="Q117" s="30">
        <v>1.1802301117708278</v>
      </c>
      <c r="R117" s="30">
        <v>1.1599090207156386</v>
      </c>
      <c r="S117" s="30">
        <v>1.1416982048767133</v>
      </c>
      <c r="T117" s="30">
        <v>1.1232951135060238</v>
      </c>
      <c r="U117" s="30">
        <v>1.0880339006275546</v>
      </c>
      <c r="V117" s="30">
        <v>1.0552533195265108</v>
      </c>
      <c r="W117" s="30">
        <v>1.0309214840409433</v>
      </c>
      <c r="X117" s="30">
        <v>1.0100718591646323</v>
      </c>
      <c r="Y117" s="30">
        <v>0.99203116893372145</v>
      </c>
      <c r="Z117" s="30">
        <v>0.97279215043317169</v>
      </c>
      <c r="AA117" s="30">
        <v>0.95494246527914017</v>
      </c>
      <c r="AB117" s="30">
        <v>0.93810351285570925</v>
      </c>
      <c r="AC117" s="30">
        <v>0.92446603826445317</v>
      </c>
      <c r="AD117" s="30">
        <v>0.91054964220198598</v>
      </c>
      <c r="AE117" s="30">
        <v>0.89876147554787811</v>
      </c>
      <c r="AF117" s="30">
        <v>0.88842423468912268</v>
      </c>
      <c r="AG117" s="30">
        <v>0.8617703175050424</v>
      </c>
      <c r="AH117" s="30">
        <v>0.83588923906842327</v>
      </c>
      <c r="AI117" s="30">
        <v>0.81131166636652985</v>
      </c>
      <c r="AJ117" s="30">
        <v>0.78773530282080517</v>
      </c>
      <c r="AK117" s="30">
        <v>0.76511895566302845</v>
      </c>
      <c r="AL117" s="30">
        <v>0.74354646696770166</v>
      </c>
      <c r="AM117" s="30">
        <v>0.72224048880080061</v>
      </c>
      <c r="AN117" s="30">
        <v>0.70128230652833046</v>
      </c>
      <c r="AO117" s="30">
        <v>0.68125539476066854</v>
      </c>
      <c r="AP117" s="34">
        <v>0.68125539474437158</v>
      </c>
    </row>
    <row r="118" spans="1:42" x14ac:dyDescent="0.2">
      <c r="A118" s="7" t="str">
        <f t="shared" si="2"/>
        <v>50013</v>
      </c>
      <c r="B118" s="9">
        <f t="shared" si="3"/>
        <v>5001</v>
      </c>
      <c r="C118" s="9" t="s">
        <v>1208</v>
      </c>
      <c r="D118" s="8">
        <v>3</v>
      </c>
      <c r="E118" s="30">
        <v>0</v>
      </c>
      <c r="F118" s="30">
        <v>0</v>
      </c>
      <c r="G118" s="30">
        <v>0.49030199050283985</v>
      </c>
      <c r="H118" s="30">
        <v>0.46933848277109813</v>
      </c>
      <c r="I118" s="30">
        <v>0.45005970918211885</v>
      </c>
      <c r="J118" s="30">
        <v>0.43534373267817056</v>
      </c>
      <c r="K118" s="30">
        <v>0.42013232684526847</v>
      </c>
      <c r="L118" s="30">
        <v>0.41352293125343881</v>
      </c>
      <c r="M118" s="30">
        <v>0.40448459373038709</v>
      </c>
      <c r="N118" s="30">
        <v>0.39563463043018848</v>
      </c>
      <c r="O118" s="30">
        <v>0.38541845453543017</v>
      </c>
      <c r="P118" s="30">
        <v>0.37433710700242484</v>
      </c>
      <c r="Q118" s="30">
        <v>0.36359575609048905</v>
      </c>
      <c r="R118" s="30">
        <v>0.35488583591378797</v>
      </c>
      <c r="S118" s="30">
        <v>0.34701299582368855</v>
      </c>
      <c r="T118" s="30">
        <v>0.3390147190805976</v>
      </c>
      <c r="U118" s="30">
        <v>0.32363281703460717</v>
      </c>
      <c r="V118" s="30">
        <v>0.30932443974382789</v>
      </c>
      <c r="W118" s="30">
        <v>0.29870143829951068</v>
      </c>
      <c r="X118" s="30">
        <v>0.28959701251592379</v>
      </c>
      <c r="Y118" s="30">
        <v>0.2817183052188984</v>
      </c>
      <c r="Z118" s="30">
        <v>0.27331561408164878</v>
      </c>
      <c r="AA118" s="30">
        <v>0.26551947474935278</v>
      </c>
      <c r="AB118" s="30">
        <v>0.25816466542647293</v>
      </c>
      <c r="AC118" s="30">
        <v>0.25220813407376147</v>
      </c>
      <c r="AD118" s="30">
        <v>0.24612974113350342</v>
      </c>
      <c r="AE118" s="30">
        <v>0.24098090298065422</v>
      </c>
      <c r="AF118" s="30">
        <v>0.23646579430627826</v>
      </c>
      <c r="AG118" s="30">
        <v>0.22482385743269206</v>
      </c>
      <c r="AH118" s="30">
        <v>0.21351948030287018</v>
      </c>
      <c r="AI118" s="30">
        <v>0.20278444951512253</v>
      </c>
      <c r="AJ118" s="30">
        <v>0.19248672798491437</v>
      </c>
      <c r="AK118" s="30">
        <v>0.18260832371592203</v>
      </c>
      <c r="AL118" s="30">
        <v>0.17318585750653803</v>
      </c>
      <c r="AM118" s="30">
        <v>0.16387979813549053</v>
      </c>
      <c r="AN118" s="30">
        <v>0.15472564958557689</v>
      </c>
      <c r="AO118" s="30">
        <v>0.14597826285081722</v>
      </c>
      <c r="AP118" s="34">
        <v>0.14597826285081722</v>
      </c>
    </row>
    <row r="119" spans="1:42" x14ac:dyDescent="0.2">
      <c r="A119" s="7" t="str">
        <f t="shared" si="2"/>
        <v>50014</v>
      </c>
      <c r="B119" s="9">
        <f t="shared" si="3"/>
        <v>5001</v>
      </c>
      <c r="C119" s="9" t="s">
        <v>1208</v>
      </c>
      <c r="D119" s="8">
        <v>4</v>
      </c>
      <c r="E119" s="30">
        <v>0.35080154731049101</v>
      </c>
      <c r="F119" s="30">
        <v>0.33654530952649309</v>
      </c>
      <c r="G119" s="30">
        <v>0.69368730692837666</v>
      </c>
      <c r="H119" s="30">
        <v>2.2075617799081906</v>
      </c>
      <c r="I119" s="30">
        <v>4.0341854044166183</v>
      </c>
      <c r="J119" s="30">
        <v>4.4251004866501091</v>
      </c>
      <c r="K119" s="30">
        <v>4.5761860882180434</v>
      </c>
      <c r="L119" s="30">
        <v>4.5102437510490647</v>
      </c>
      <c r="M119" s="30">
        <v>4.3591127715755444</v>
      </c>
      <c r="N119" s="30">
        <v>4.1808279945469602</v>
      </c>
      <c r="O119" s="30">
        <v>4.0166928159143254</v>
      </c>
      <c r="P119" s="30">
        <v>3.8672965909731594</v>
      </c>
      <c r="Q119" s="30">
        <v>3.7466879653198806</v>
      </c>
      <c r="R119" s="30">
        <v>3.6786702537492633</v>
      </c>
      <c r="S119" s="30">
        <v>3.6126259611687765</v>
      </c>
      <c r="T119" s="30">
        <v>3.5406980220394826</v>
      </c>
      <c r="U119" s="30">
        <v>3.4286534684795109</v>
      </c>
      <c r="V119" s="30">
        <v>3.3230960908003331</v>
      </c>
      <c r="W119" s="30">
        <v>3.2420138937167553</v>
      </c>
      <c r="X119" s="30">
        <v>3.176849054125805</v>
      </c>
      <c r="Y119" s="30">
        <v>3.1197104259797928</v>
      </c>
      <c r="Z119" s="30">
        <v>3.0596408070089107</v>
      </c>
      <c r="AA119" s="30">
        <v>3.0039651212213179</v>
      </c>
      <c r="AB119" s="30">
        <v>2.9516214206409384</v>
      </c>
      <c r="AC119" s="30">
        <v>2.9085811491106965</v>
      </c>
      <c r="AD119" s="30">
        <v>2.8652724865691459</v>
      </c>
      <c r="AE119" s="30">
        <v>2.8282456729761929</v>
      </c>
      <c r="AF119" s="30">
        <v>2.7955072718089133</v>
      </c>
      <c r="AG119" s="30">
        <v>2.7230749876993903</v>
      </c>
      <c r="AH119" s="30">
        <v>2.6530229936571348</v>
      </c>
      <c r="AI119" s="30">
        <v>2.586576074199713</v>
      </c>
      <c r="AJ119" s="30">
        <v>2.5229188278290002</v>
      </c>
      <c r="AK119" s="30">
        <v>2.4713007034873189</v>
      </c>
      <c r="AL119" s="30">
        <v>2.4178577289090253</v>
      </c>
      <c r="AM119" s="30">
        <v>2.3628769405038552</v>
      </c>
      <c r="AN119" s="30">
        <v>2.3078062422940624</v>
      </c>
      <c r="AO119" s="30">
        <v>2.2547206072670383</v>
      </c>
      <c r="AP119" s="34">
        <v>2.2548316472159589</v>
      </c>
    </row>
    <row r="120" spans="1:42" x14ac:dyDescent="0.2">
      <c r="A120" s="7" t="str">
        <f t="shared" si="2"/>
        <v>50015</v>
      </c>
      <c r="B120" s="10">
        <f t="shared" si="3"/>
        <v>5001</v>
      </c>
      <c r="C120" s="10" t="s">
        <v>1208</v>
      </c>
      <c r="D120" s="11">
        <v>5</v>
      </c>
      <c r="E120" s="35">
        <v>0</v>
      </c>
      <c r="F120" s="35">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0</v>
      </c>
      <c r="AH120" s="35">
        <v>0</v>
      </c>
      <c r="AI120" s="35">
        <v>0</v>
      </c>
      <c r="AJ120" s="35">
        <v>0</v>
      </c>
      <c r="AK120" s="35">
        <v>0</v>
      </c>
      <c r="AL120" s="35">
        <v>0</v>
      </c>
      <c r="AM120" s="35">
        <v>0</v>
      </c>
      <c r="AN120" s="35">
        <v>0</v>
      </c>
      <c r="AO120" s="35">
        <v>0</v>
      </c>
      <c r="AP120" s="36">
        <v>0</v>
      </c>
    </row>
    <row r="121" spans="1:42" x14ac:dyDescent="0.2">
      <c r="A121" s="7" t="str">
        <f t="shared" si="2"/>
        <v>50011</v>
      </c>
      <c r="B121" s="12">
        <f t="shared" si="3"/>
        <v>5001</v>
      </c>
      <c r="C121" s="12" t="s">
        <v>722</v>
      </c>
      <c r="D121" s="13">
        <v>1</v>
      </c>
      <c r="E121" s="37">
        <v>5.9636125953775743</v>
      </c>
      <c r="F121" s="37">
        <v>5.7212682639882662</v>
      </c>
      <c r="G121" s="37">
        <v>5.7565721526830309</v>
      </c>
      <c r="H121" s="37">
        <v>4.253480408519251</v>
      </c>
      <c r="I121" s="37">
        <v>3.4652058398637418</v>
      </c>
      <c r="J121" s="37">
        <v>3.0353433208748086</v>
      </c>
      <c r="K121" s="37">
        <v>2.7751325890202545</v>
      </c>
      <c r="L121" s="37">
        <v>2.6538046825543415</v>
      </c>
      <c r="M121" s="37">
        <v>2.5583671353982291</v>
      </c>
      <c r="N121" s="37">
        <v>2.4841698946925956</v>
      </c>
      <c r="O121" s="37">
        <v>2.4112271393853666</v>
      </c>
      <c r="P121" s="37">
        <v>2.3376401577895551</v>
      </c>
      <c r="Q121" s="37">
        <v>2.2684839499227678</v>
      </c>
      <c r="R121" s="37">
        <v>2.2131165480283852</v>
      </c>
      <c r="S121" s="37">
        <v>2.1635159577643717</v>
      </c>
      <c r="T121" s="37">
        <v>2.1134024002553962</v>
      </c>
      <c r="U121" s="37">
        <v>2.0173968110469978</v>
      </c>
      <c r="V121" s="37">
        <v>1.9281474096144142</v>
      </c>
      <c r="W121" s="37">
        <v>1.8619014303179817</v>
      </c>
      <c r="X121" s="37">
        <v>1.805136571022506</v>
      </c>
      <c r="Y121" s="37">
        <v>1.7560194913641811</v>
      </c>
      <c r="Z121" s="37">
        <v>1.703640041827218</v>
      </c>
      <c r="AA121" s="37">
        <v>1.6550432022114314</v>
      </c>
      <c r="AB121" s="37">
        <v>1.6091981745664417</v>
      </c>
      <c r="AC121" s="37">
        <v>1.5720693674645059</v>
      </c>
      <c r="AD121" s="37">
        <v>1.5341811895758199</v>
      </c>
      <c r="AE121" s="37">
        <v>1.5020872399588501</v>
      </c>
      <c r="AF121" s="37">
        <v>1.4739435193599015</v>
      </c>
      <c r="AG121" s="37">
        <v>1.4013767324861293</v>
      </c>
      <c r="AH121" s="37">
        <v>1.3309140429982798</v>
      </c>
      <c r="AI121" s="37">
        <v>1.2640002213023955</v>
      </c>
      <c r="AJ121" s="37">
        <v>1.1998122478654212</v>
      </c>
      <c r="AK121" s="37">
        <v>1.138237973000626</v>
      </c>
      <c r="AL121" s="37">
        <v>1.0795056614316991</v>
      </c>
      <c r="AM121" s="37">
        <v>1.0214989397531453</v>
      </c>
      <c r="AN121" s="37">
        <v>0.96443911192965881</v>
      </c>
      <c r="AO121" s="37">
        <v>0.90991472034014731</v>
      </c>
      <c r="AP121" s="38">
        <v>0.90991472029397247</v>
      </c>
    </row>
    <row r="122" spans="1:42" x14ac:dyDescent="0.2">
      <c r="A122" s="7" t="str">
        <f t="shared" si="2"/>
        <v>50012</v>
      </c>
      <c r="B122" s="9">
        <f t="shared" si="3"/>
        <v>5001</v>
      </c>
      <c r="C122" s="9" t="s">
        <v>722</v>
      </c>
      <c r="D122" s="8">
        <v>2</v>
      </c>
      <c r="E122" s="30">
        <v>3.8588081499501956</v>
      </c>
      <c r="F122" s="30">
        <v>3.7019971119924082</v>
      </c>
      <c r="G122" s="30">
        <v>2.9612704766087541</v>
      </c>
      <c r="H122" s="30">
        <v>2.0213291565951081</v>
      </c>
      <c r="I122" s="30">
        <v>1.5412928815618252</v>
      </c>
      <c r="J122" s="30">
        <v>1.2860644274278132</v>
      </c>
      <c r="K122" s="30">
        <v>1.1413822144597967</v>
      </c>
      <c r="L122" s="30">
        <v>1.0731690443574184</v>
      </c>
      <c r="M122" s="30">
        <v>1.0254911650911542</v>
      </c>
      <c r="N122" s="30">
        <v>0.99126364949958368</v>
      </c>
      <c r="O122" s="30">
        <v>0.95997552682300125</v>
      </c>
      <c r="P122" s="30">
        <v>0.92961792428687828</v>
      </c>
      <c r="Q122" s="30">
        <v>0.90159780027346537</v>
      </c>
      <c r="R122" s="30">
        <v>0.87933620229379683</v>
      </c>
      <c r="S122" s="30">
        <v>0.85950244651169472</v>
      </c>
      <c r="T122" s="30">
        <v>0.83953211914126669</v>
      </c>
      <c r="U122" s="30">
        <v>0.80136581435525067</v>
      </c>
      <c r="V122" s="30">
        <v>0.76589930993903899</v>
      </c>
      <c r="W122" s="30">
        <v>0.73957796381364682</v>
      </c>
      <c r="X122" s="30">
        <v>0.71702651081068602</v>
      </c>
      <c r="Y122" s="30">
        <v>0.69751475210929847</v>
      </c>
      <c r="Z122" s="30">
        <v>0.67670807284760026</v>
      </c>
      <c r="AA122" s="30">
        <v>0.65740435308492262</v>
      </c>
      <c r="AB122" s="30">
        <v>0.63919391357781075</v>
      </c>
      <c r="AC122" s="30">
        <v>0.62444577749582864</v>
      </c>
      <c r="AD122" s="30">
        <v>0.6093960646222556</v>
      </c>
      <c r="AE122" s="30">
        <v>0.59664791892918512</v>
      </c>
      <c r="AF122" s="30">
        <v>0.58546886708274681</v>
      </c>
      <c r="AG122" s="30">
        <v>0.55664442266423686</v>
      </c>
      <c r="AH122" s="30">
        <v>0.52865575537466747</v>
      </c>
      <c r="AI122" s="30">
        <v>0.50207674449253026</v>
      </c>
      <c r="AJ122" s="30">
        <v>0.47658047552291527</v>
      </c>
      <c r="AK122" s="30">
        <v>0.4521224008027484</v>
      </c>
      <c r="AL122" s="30">
        <v>0.42879318974552189</v>
      </c>
      <c r="AM122" s="30">
        <v>0.4057521921900713</v>
      </c>
      <c r="AN122" s="30">
        <v>0.38308731279876634</v>
      </c>
      <c r="AO122" s="30">
        <v>0.36142954050653042</v>
      </c>
      <c r="AP122" s="34">
        <v>0.36142954047665254</v>
      </c>
    </row>
    <row r="123" spans="1:42" x14ac:dyDescent="0.2">
      <c r="A123" s="7" t="str">
        <f t="shared" si="2"/>
        <v>50013</v>
      </c>
      <c r="B123" s="9">
        <f t="shared" si="3"/>
        <v>5001</v>
      </c>
      <c r="C123" s="9" t="s">
        <v>722</v>
      </c>
      <c r="D123" s="8">
        <v>3</v>
      </c>
      <c r="E123" s="30">
        <v>2.1048044454273795</v>
      </c>
      <c r="F123" s="30">
        <v>2.0192711519958593</v>
      </c>
      <c r="G123" s="30">
        <v>2.6568693196319977</v>
      </c>
      <c r="H123" s="30">
        <v>2.0996377533099237</v>
      </c>
      <c r="I123" s="30">
        <v>1.7968426479857955</v>
      </c>
      <c r="J123" s="30">
        <v>1.626363506717257</v>
      </c>
      <c r="K123" s="30">
        <v>1.5151297914314332</v>
      </c>
      <c r="L123" s="30">
        <v>1.4638811584575619</v>
      </c>
      <c r="M123" s="30">
        <v>1.4186733838617906</v>
      </c>
      <c r="N123" s="30">
        <v>1.381202366274527</v>
      </c>
      <c r="O123" s="30">
        <v>1.3424321790068083</v>
      </c>
      <c r="P123" s="30">
        <v>1.3023315187393412</v>
      </c>
      <c r="Q123" s="30">
        <v>1.2642281586907136</v>
      </c>
      <c r="R123" s="30">
        <v>1.2335815223866557</v>
      </c>
      <c r="S123" s="30">
        <v>1.2060375134830128</v>
      </c>
      <c r="T123" s="30">
        <v>1.1781525248333244</v>
      </c>
      <c r="U123" s="30">
        <v>1.1246561820836989</v>
      </c>
      <c r="V123" s="30">
        <v>1.0749131266824847</v>
      </c>
      <c r="W123" s="30">
        <v>1.0379878024086373</v>
      </c>
      <c r="X123" s="30">
        <v>1.0063449488360556</v>
      </c>
      <c r="Y123" s="30">
        <v>0.97896411001048322</v>
      </c>
      <c r="Z123" s="30">
        <v>0.94976376399030482</v>
      </c>
      <c r="AA123" s="30">
        <v>0.92267181394647046</v>
      </c>
      <c r="AB123" s="30">
        <v>0.89711379005975067</v>
      </c>
      <c r="AC123" s="30">
        <v>0.87641489208447176</v>
      </c>
      <c r="AD123" s="30">
        <v>0.85529260663705597</v>
      </c>
      <c r="AE123" s="30">
        <v>0.83740053084856103</v>
      </c>
      <c r="AF123" s="30">
        <v>0.82171066241400548</v>
      </c>
      <c r="AG123" s="30">
        <v>0.78125531610842214</v>
      </c>
      <c r="AH123" s="30">
        <v>0.74197298310273252</v>
      </c>
      <c r="AI123" s="30">
        <v>0.70466911166352131</v>
      </c>
      <c r="AJ123" s="30">
        <v>0.66888487623570436</v>
      </c>
      <c r="AK123" s="30">
        <v>0.63455775467393838</v>
      </c>
      <c r="AL123" s="30">
        <v>0.60181500273542032</v>
      </c>
      <c r="AM123" s="30">
        <v>0.56947676076184839</v>
      </c>
      <c r="AN123" s="30">
        <v>0.53766640382538489</v>
      </c>
      <c r="AO123" s="30">
        <v>0.50726953048439805</v>
      </c>
      <c r="AP123" s="34">
        <v>0.50726953046810108</v>
      </c>
    </row>
    <row r="124" spans="1:42" x14ac:dyDescent="0.2">
      <c r="A124" s="7" t="str">
        <f t="shared" si="2"/>
        <v>50014</v>
      </c>
      <c r="B124" s="9">
        <f t="shared" si="3"/>
        <v>5001</v>
      </c>
      <c r="C124" s="9" t="s">
        <v>722</v>
      </c>
      <c r="D124" s="8">
        <v>4</v>
      </c>
      <c r="E124" s="30">
        <v>8.0640592783492326E-7</v>
      </c>
      <c r="F124" s="30">
        <v>1.1752718327393635E-7</v>
      </c>
      <c r="G124" s="30">
        <v>1.0840218578376366</v>
      </c>
      <c r="H124" s="30">
        <v>6.0170257877779196</v>
      </c>
      <c r="I124" s="30">
        <v>12.182153337277841</v>
      </c>
      <c r="J124" s="30">
        <v>17.113105198488242</v>
      </c>
      <c r="K124" s="30">
        <v>20.883922122314345</v>
      </c>
      <c r="L124" s="30">
        <v>23.782840003860144</v>
      </c>
      <c r="M124" s="30">
        <v>22.808682774831439</v>
      </c>
      <c r="N124" s="30">
        <v>21.647553125575573</v>
      </c>
      <c r="O124" s="30">
        <v>20.577013979019316</v>
      </c>
      <c r="P124" s="30">
        <v>19.602501581993764</v>
      </c>
      <c r="Q124" s="30">
        <v>18.816635797328086</v>
      </c>
      <c r="R124" s="30">
        <v>18.375483160137517</v>
      </c>
      <c r="S124" s="30">
        <v>17.946465421487282</v>
      </c>
      <c r="T124" s="30">
        <v>17.478648716463159</v>
      </c>
      <c r="U124" s="30">
        <v>16.752126522341197</v>
      </c>
      <c r="V124" s="30">
        <v>16.067501306206005</v>
      </c>
      <c r="W124" s="30">
        <v>15.541319064666899</v>
      </c>
      <c r="X124" s="30">
        <v>15.118878306821486</v>
      </c>
      <c r="Y124" s="30">
        <v>14.748383645228387</v>
      </c>
      <c r="Z124" s="30">
        <v>14.358977524837604</v>
      </c>
      <c r="AA124" s="30">
        <v>13.998061232682916</v>
      </c>
      <c r="AB124" s="30">
        <v>13.658764171131841</v>
      </c>
      <c r="AC124" s="30">
        <v>13.379700507026353</v>
      </c>
      <c r="AD124" s="30">
        <v>13.098963781666514</v>
      </c>
      <c r="AE124" s="30">
        <v>12.858909417837422</v>
      </c>
      <c r="AF124" s="30">
        <v>12.646628250378091</v>
      </c>
      <c r="AG124" s="30">
        <v>12.178276346358833</v>
      </c>
      <c r="AH124" s="30">
        <v>11.725351278710765</v>
      </c>
      <c r="AI124" s="30">
        <v>11.295744877445669</v>
      </c>
      <c r="AJ124" s="30">
        <v>10.88418548090864</v>
      </c>
      <c r="AK124" s="30">
        <v>10.55167414216699</v>
      </c>
      <c r="AL124" s="30">
        <v>10.206768898603601</v>
      </c>
      <c r="AM124" s="30">
        <v>9.8516316696846875</v>
      </c>
      <c r="AN124" s="30">
        <v>9.495781132595619</v>
      </c>
      <c r="AO124" s="30">
        <v>9.1526965859334535</v>
      </c>
      <c r="AP124" s="34">
        <v>9.1534286922170498</v>
      </c>
    </row>
    <row r="125" spans="1:42" x14ac:dyDescent="0.2">
      <c r="A125" s="7" t="str">
        <f t="shared" ref="A125:A188" si="4">B125&amp;D125</f>
        <v>50015</v>
      </c>
      <c r="B125" s="10">
        <f t="shared" ref="B125:B188" si="5">VALUE(MID(C125,1,4))</f>
        <v>5001</v>
      </c>
      <c r="C125" s="10" t="s">
        <v>722</v>
      </c>
      <c r="D125" s="11">
        <v>5</v>
      </c>
      <c r="E125" s="35">
        <v>0</v>
      </c>
      <c r="F125" s="35">
        <v>0</v>
      </c>
      <c r="G125" s="35">
        <v>0</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0</v>
      </c>
      <c r="AP125" s="36">
        <v>0</v>
      </c>
    </row>
    <row r="126" spans="1:42" x14ac:dyDescent="0.2">
      <c r="A126" s="7" t="str">
        <f t="shared" si="4"/>
        <v>50011</v>
      </c>
      <c r="B126" s="12">
        <f t="shared" si="5"/>
        <v>5001</v>
      </c>
      <c r="C126" s="12" t="s">
        <v>723</v>
      </c>
      <c r="D126" s="13">
        <v>1</v>
      </c>
      <c r="E126" s="37">
        <v>1.0524022227136896</v>
      </c>
      <c r="F126" s="37">
        <v>1.0096355759979294</v>
      </c>
      <c r="G126" s="37">
        <v>2.315899082728698</v>
      </c>
      <c r="H126" s="37">
        <v>1.9950629568696432</v>
      </c>
      <c r="I126" s="37">
        <v>1.8048381030640899</v>
      </c>
      <c r="J126" s="37">
        <v>1.6899606693830784</v>
      </c>
      <c r="K126" s="37">
        <v>1.6037081578504637</v>
      </c>
      <c r="L126" s="37">
        <v>1.5647725696772876</v>
      </c>
      <c r="M126" s="37">
        <v>1.5239655403992167</v>
      </c>
      <c r="N126" s="37">
        <v>1.4874062738556588</v>
      </c>
      <c r="O126" s="37">
        <v>1.4474458808559003</v>
      </c>
      <c r="P126" s="37">
        <v>1.4050778023574255</v>
      </c>
      <c r="Q126" s="37">
        <v>1.364393124537856</v>
      </c>
      <c r="R126" s="37">
        <v>1.3315280944052552</v>
      </c>
      <c r="S126" s="37">
        <v>1.3019002508036046</v>
      </c>
      <c r="T126" s="37">
        <v>1.2718492888783899</v>
      </c>
      <c r="U126" s="37">
        <v>1.2141220855572332</v>
      </c>
      <c r="V126" s="37">
        <v>1.1604335964778514</v>
      </c>
      <c r="W126" s="37">
        <v>1.1205762914595978</v>
      </c>
      <c r="X126" s="37">
        <v>1.0864186214467173</v>
      </c>
      <c r="Y126" s="37">
        <v>1.0568605463746581</v>
      </c>
      <c r="Z126" s="37">
        <v>1.0253374182971249</v>
      </c>
      <c r="AA126" s="37">
        <v>0.9960900788593352</v>
      </c>
      <c r="AB126" s="37">
        <v>0.96849853773125361</v>
      </c>
      <c r="AC126" s="37">
        <v>0.94615268059374258</v>
      </c>
      <c r="AD126" s="37">
        <v>0.92334970142382133</v>
      </c>
      <c r="AE126" s="37">
        <v>0.90403394324746822</v>
      </c>
      <c r="AF126" s="37">
        <v>0.88709561502426715</v>
      </c>
      <c r="AG126" s="37">
        <v>0.84342117090350133</v>
      </c>
      <c r="AH126" s="37">
        <v>0.8010130761500921</v>
      </c>
      <c r="AI126" s="37">
        <v>0.76074087131654355</v>
      </c>
      <c r="AJ126" s="37">
        <v>0.7221092219566102</v>
      </c>
      <c r="AK126" s="37">
        <v>0.68505063125595289</v>
      </c>
      <c r="AL126" s="37">
        <v>0.64970248109835849</v>
      </c>
      <c r="AM126" s="37">
        <v>0.61479102839678923</v>
      </c>
      <c r="AN126" s="37">
        <v>0.58044946543452947</v>
      </c>
      <c r="AO126" s="37">
        <v>0.54763385942483944</v>
      </c>
      <c r="AP126" s="38">
        <v>0.54763385941669096</v>
      </c>
    </row>
    <row r="127" spans="1:42" x14ac:dyDescent="0.2">
      <c r="A127" s="7" t="str">
        <f t="shared" si="4"/>
        <v>50012</v>
      </c>
      <c r="B127" s="9">
        <f t="shared" si="5"/>
        <v>5001</v>
      </c>
      <c r="C127" s="9" t="s">
        <v>723</v>
      </c>
      <c r="D127" s="8">
        <v>2</v>
      </c>
      <c r="E127" s="30">
        <v>1.403202963618253</v>
      </c>
      <c r="F127" s="30">
        <v>1.3461807679972395</v>
      </c>
      <c r="G127" s="30">
        <v>1.3660061952975648</v>
      </c>
      <c r="H127" s="30">
        <v>1.0118450554085787</v>
      </c>
      <c r="I127" s="30">
        <v>0.82591577144974826</v>
      </c>
      <c r="J127" s="30">
        <v>0.72442592794026239</v>
      </c>
      <c r="K127" s="30">
        <v>0.66284251290564744</v>
      </c>
      <c r="L127" s="30">
        <v>0.63413949614494536</v>
      </c>
      <c r="M127" s="30">
        <v>0.61147126567273291</v>
      </c>
      <c r="N127" s="30">
        <v>0.59380517982762393</v>
      </c>
      <c r="O127" s="30">
        <v>0.57640217068164712</v>
      </c>
      <c r="P127" s="30">
        <v>0.55882725346347106</v>
      </c>
      <c r="Q127" s="30">
        <v>0.54230285875691397</v>
      </c>
      <c r="R127" s="30">
        <v>0.529070613243523</v>
      </c>
      <c r="S127" s="30">
        <v>0.51721493004756425</v>
      </c>
      <c r="T127" s="30">
        <v>0.50523560180190985</v>
      </c>
      <c r="U127" s="30">
        <v>0.4822846854638646</v>
      </c>
      <c r="V127" s="30">
        <v>0.46094868060828009</v>
      </c>
      <c r="W127" s="30">
        <v>0.44511182594100218</v>
      </c>
      <c r="X127" s="30">
        <v>0.43154149882917137</v>
      </c>
      <c r="Y127" s="30">
        <v>0.4197994449966741</v>
      </c>
      <c r="Z127" s="30">
        <v>0.40727746480687244</v>
      </c>
      <c r="AA127" s="30">
        <v>0.39565976015950033</v>
      </c>
      <c r="AB127" s="30">
        <v>0.38469990881640231</v>
      </c>
      <c r="AC127" s="30">
        <v>0.37582378254058552</v>
      </c>
      <c r="AD127" s="30">
        <v>0.36676611789988228</v>
      </c>
      <c r="AE127" s="30">
        <v>0.3590936390526468</v>
      </c>
      <c r="AF127" s="30">
        <v>0.3523655140184942</v>
      </c>
      <c r="AG127" s="30">
        <v>0.33501747273156746</v>
      </c>
      <c r="AH127" s="30">
        <v>0.31817244344967349</v>
      </c>
      <c r="AI127" s="30">
        <v>0.30217581749685318</v>
      </c>
      <c r="AJ127" s="30">
        <v>0.28683084128038849</v>
      </c>
      <c r="AK127" s="30">
        <v>0.2721107039539995</v>
      </c>
      <c r="AL127" s="30">
        <v>0.25806997519426123</v>
      </c>
      <c r="AM127" s="30">
        <v>0.24420270820516582</v>
      </c>
      <c r="AN127" s="30">
        <v>0.23056180860037295</v>
      </c>
      <c r="AO127" s="30">
        <v>0.21752703825363734</v>
      </c>
      <c r="AP127" s="34">
        <v>0.21752703824277267</v>
      </c>
    </row>
    <row r="128" spans="1:42" x14ac:dyDescent="0.2">
      <c r="A128" s="7" t="str">
        <f t="shared" si="4"/>
        <v>50013</v>
      </c>
      <c r="B128" s="9">
        <f t="shared" si="5"/>
        <v>5001</v>
      </c>
      <c r="C128" s="9" t="s">
        <v>723</v>
      </c>
      <c r="D128" s="8">
        <v>3</v>
      </c>
      <c r="E128" s="30">
        <v>0</v>
      </c>
      <c r="F128" s="30">
        <v>0</v>
      </c>
      <c r="G128" s="30">
        <v>1.0254248625354041</v>
      </c>
      <c r="H128" s="30">
        <v>0.98158147121644401</v>
      </c>
      <c r="I128" s="30">
        <v>0.9412615578971939</v>
      </c>
      <c r="J128" s="30">
        <v>0.91048434614620888</v>
      </c>
      <c r="K128" s="30">
        <v>0.87867098614092543</v>
      </c>
      <c r="L128" s="30">
        <v>0.86484799806934276</v>
      </c>
      <c r="M128" s="30">
        <v>0.84594508477988462</v>
      </c>
      <c r="N128" s="30">
        <v>0.82743614013692579</v>
      </c>
      <c r="O128" s="30">
        <v>0.80606987818931208</v>
      </c>
      <c r="P128" s="30">
        <v>0.78289418343211692</v>
      </c>
      <c r="Q128" s="30">
        <v>0.76042956265621475</v>
      </c>
      <c r="R128" s="30">
        <v>0.74221350628098315</v>
      </c>
      <c r="S128" s="30">
        <v>0.7257481316271418</v>
      </c>
      <c r="T128" s="30">
        <v>0.70902041689485451</v>
      </c>
      <c r="U128" s="30">
        <v>0.67685047857813163</v>
      </c>
      <c r="V128" s="30">
        <v>0.64692572587326358</v>
      </c>
      <c r="W128" s="30">
        <v>0.62470862293109364</v>
      </c>
      <c r="X128" s="30">
        <v>0.60566749167232858</v>
      </c>
      <c r="Y128" s="30">
        <v>0.58918984625481086</v>
      </c>
      <c r="Z128" s="30">
        <v>0.57161633325417016</v>
      </c>
      <c r="AA128" s="30">
        <v>0.55531137170398803</v>
      </c>
      <c r="AB128" s="30">
        <v>0.53992941428800145</v>
      </c>
      <c r="AC128" s="30">
        <v>0.52747183617929805</v>
      </c>
      <c r="AD128" s="30">
        <v>0.51475939493709943</v>
      </c>
      <c r="AE128" s="30">
        <v>0.50399103837854742</v>
      </c>
      <c r="AF128" s="30">
        <v>0.49454807306036441</v>
      </c>
      <c r="AG128" s="30">
        <v>0.47019995343311227</v>
      </c>
      <c r="AH128" s="30">
        <v>0.44655781126577637</v>
      </c>
      <c r="AI128" s="30">
        <v>0.42410640849143716</v>
      </c>
      <c r="AJ128" s="30">
        <v>0.40256960079112164</v>
      </c>
      <c r="AK128" s="30">
        <v>0.38190975943658828</v>
      </c>
      <c r="AL128" s="30">
        <v>0.36220347370931028</v>
      </c>
      <c r="AM128" s="30">
        <v>0.3427406429720416</v>
      </c>
      <c r="AN128" s="30">
        <v>0.3235955207815383</v>
      </c>
      <c r="AO128" s="30">
        <v>0.30530110629051038</v>
      </c>
      <c r="AP128" s="34">
        <v>0.30530110629051038</v>
      </c>
    </row>
    <row r="129" spans="1:42" x14ac:dyDescent="0.2">
      <c r="A129" s="7" t="str">
        <f t="shared" si="4"/>
        <v>50014</v>
      </c>
      <c r="B129" s="9">
        <f t="shared" si="5"/>
        <v>5001</v>
      </c>
      <c r="C129" s="9" t="s">
        <v>723</v>
      </c>
      <c r="D129" s="8">
        <v>4</v>
      </c>
      <c r="E129" s="30">
        <v>41.745288570845986</v>
      </c>
      <c r="F129" s="30">
        <v>40.674493421046193</v>
      </c>
      <c r="G129" s="30">
        <v>49.591211473940724</v>
      </c>
      <c r="H129" s="30">
        <v>30.285749860595175</v>
      </c>
      <c r="I129" s="30">
        <v>21.110533265152881</v>
      </c>
      <c r="J129" s="30">
        <v>17.76258746590274</v>
      </c>
      <c r="K129" s="30">
        <v>17.502564642644892</v>
      </c>
      <c r="L129" s="30">
        <v>16.037101296921879</v>
      </c>
      <c r="M129" s="30">
        <v>15.29878891864514</v>
      </c>
      <c r="N129" s="30">
        <v>14.919501434262989</v>
      </c>
      <c r="O129" s="30">
        <v>14.717965871976739</v>
      </c>
      <c r="P129" s="30">
        <v>14.603852508890922</v>
      </c>
      <c r="Q129" s="30">
        <v>14.536262176286023</v>
      </c>
      <c r="R129" s="30">
        <v>14.49886044689385</v>
      </c>
      <c r="S129" s="30">
        <v>14.472416177102986</v>
      </c>
      <c r="T129" s="30">
        <v>14.449827058208607</v>
      </c>
      <c r="U129" s="30">
        <v>14.417114025082995</v>
      </c>
      <c r="V129" s="30">
        <v>14.387489741270075</v>
      </c>
      <c r="W129" s="30">
        <v>14.365363219688728</v>
      </c>
      <c r="X129" s="30">
        <v>14.347264475225359</v>
      </c>
      <c r="Y129" s="30">
        <v>14.331589034507076</v>
      </c>
      <c r="Z129" s="30">
        <v>14.315080733842009</v>
      </c>
      <c r="AA129" s="30">
        <v>14.29980148211264</v>
      </c>
      <c r="AB129" s="30">
        <v>14.285429335594637</v>
      </c>
      <c r="AC129" s="30">
        <v>14.273695308333966</v>
      </c>
      <c r="AD129" s="30">
        <v>14.261819166150444</v>
      </c>
      <c r="AE129" s="30">
        <v>14.251708283211908</v>
      </c>
      <c r="AF129" s="30">
        <v>14.242801384342759</v>
      </c>
      <c r="AG129" s="30">
        <v>14.221673739552372</v>
      </c>
      <c r="AH129" s="30">
        <v>14.201201844088844</v>
      </c>
      <c r="AI129" s="30">
        <v>14.181772907248924</v>
      </c>
      <c r="AJ129" s="30">
        <v>14.16314818935397</v>
      </c>
      <c r="AK129" s="30">
        <v>14.146729732402425</v>
      </c>
      <c r="AL129" s="30">
        <v>14.130424275090403</v>
      </c>
      <c r="AM129" s="30">
        <v>14.113983390751109</v>
      </c>
      <c r="AN129" s="30">
        <v>14.097659557652362</v>
      </c>
      <c r="AO129" s="30">
        <v>14.081990265930152</v>
      </c>
      <c r="AP129" s="34">
        <v>14.082007286413857</v>
      </c>
    </row>
    <row r="130" spans="1:42" x14ac:dyDescent="0.2">
      <c r="A130" s="7" t="str">
        <f t="shared" si="4"/>
        <v>50015</v>
      </c>
      <c r="B130" s="10">
        <f t="shared" si="5"/>
        <v>5001</v>
      </c>
      <c r="C130" s="10" t="s">
        <v>723</v>
      </c>
      <c r="D130" s="11">
        <v>5</v>
      </c>
      <c r="E130" s="35">
        <v>0</v>
      </c>
      <c r="F130" s="35">
        <v>0</v>
      </c>
      <c r="G130" s="35">
        <v>0</v>
      </c>
      <c r="H130" s="35">
        <v>0</v>
      </c>
      <c r="I130" s="35">
        <v>0</v>
      </c>
      <c r="J130" s="35">
        <v>0</v>
      </c>
      <c r="K130" s="35">
        <v>0</v>
      </c>
      <c r="L130" s="35">
        <v>0</v>
      </c>
      <c r="M130" s="35">
        <v>0</v>
      </c>
      <c r="N130" s="35">
        <v>0</v>
      </c>
      <c r="O130" s="35">
        <v>0</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c r="AF130" s="35">
        <v>0</v>
      </c>
      <c r="AG130" s="35">
        <v>0</v>
      </c>
      <c r="AH130" s="35">
        <v>0</v>
      </c>
      <c r="AI130" s="35">
        <v>0</v>
      </c>
      <c r="AJ130" s="35">
        <v>0</v>
      </c>
      <c r="AK130" s="35">
        <v>0</v>
      </c>
      <c r="AL130" s="35">
        <v>0</v>
      </c>
      <c r="AM130" s="35">
        <v>0</v>
      </c>
      <c r="AN130" s="35">
        <v>0</v>
      </c>
      <c r="AO130" s="35">
        <v>0</v>
      </c>
      <c r="AP130" s="36">
        <v>0</v>
      </c>
    </row>
    <row r="131" spans="1:42" x14ac:dyDescent="0.2">
      <c r="A131" s="7" t="str">
        <f t="shared" si="4"/>
        <v>50011</v>
      </c>
      <c r="B131" s="12">
        <f t="shared" si="5"/>
        <v>5001</v>
      </c>
      <c r="C131" s="12" t="s">
        <v>724</v>
      </c>
      <c r="D131" s="13">
        <v>1</v>
      </c>
      <c r="E131" s="37">
        <v>0.7016014818091264</v>
      </c>
      <c r="F131" s="37">
        <v>0.67309038399861965</v>
      </c>
      <c r="G131" s="37">
        <v>0.57237553074832814</v>
      </c>
      <c r="H131" s="37">
        <v>0.4000249882134384</v>
      </c>
      <c r="I131" s="37">
        <v>0.31141024457481148</v>
      </c>
      <c r="J131" s="37">
        <v>0.26398571047243446</v>
      </c>
      <c r="K131" s="37">
        <v>0.23662617506338932</v>
      </c>
      <c r="L131" s="37">
        <v>0.22376595443460706</v>
      </c>
      <c r="M131" s="37">
        <v>0.21447117272838279</v>
      </c>
      <c r="N131" s="37">
        <v>0.20763496017980904</v>
      </c>
      <c r="O131" s="37">
        <v>0.20123854655924586</v>
      </c>
      <c r="P131" s="37">
        <v>0.19495138886530911</v>
      </c>
      <c r="Q131" s="37">
        <v>0.18911277848419999</v>
      </c>
      <c r="R131" s="37">
        <v>0.18446188796337079</v>
      </c>
      <c r="S131" s="37">
        <v>0.1803104069770847</v>
      </c>
      <c r="T131" s="37">
        <v>0.17612540592441392</v>
      </c>
      <c r="U131" s="37">
        <v>0.16812058917763772</v>
      </c>
      <c r="V131" s="37">
        <v>0.1606810071858899</v>
      </c>
      <c r="W131" s="37">
        <v>0.15515946345812734</v>
      </c>
      <c r="X131" s="37">
        <v>0.15042854502455177</v>
      </c>
      <c r="Y131" s="37">
        <v>0.14633520254661614</v>
      </c>
      <c r="Z131" s="37">
        <v>0.14197012414274596</v>
      </c>
      <c r="AA131" s="37">
        <v>0.13792032632476223</v>
      </c>
      <c r="AB131" s="37">
        <v>0.13409987721289948</v>
      </c>
      <c r="AC131" s="37">
        <v>0.13100579509787236</v>
      </c>
      <c r="AD131" s="37">
        <v>0.12784843961153486</v>
      </c>
      <c r="AE131" s="37">
        <v>0.1251739401935609</v>
      </c>
      <c r="AF131" s="37">
        <v>0.12282862835792707</v>
      </c>
      <c r="AG131" s="37">
        <v>0.11678139523578837</v>
      </c>
      <c r="AH131" s="37">
        <v>0.11090950400943279</v>
      </c>
      <c r="AI131" s="37">
        <v>0.10533335198617733</v>
      </c>
      <c r="AJ131" s="37">
        <v>9.998435409330593E-2</v>
      </c>
      <c r="AK131" s="37">
        <v>9.4853164468552437E-2</v>
      </c>
      <c r="AL131" s="37">
        <v>8.9958805145030005E-2</v>
      </c>
      <c r="AM131" s="37">
        <v>8.512491165886843E-2</v>
      </c>
      <c r="AN131" s="37">
        <v>8.0369926000485911E-2</v>
      </c>
      <c r="AO131" s="37">
        <v>7.582622669816938E-2</v>
      </c>
      <c r="AP131" s="38">
        <v>7.5826226692737045E-2</v>
      </c>
    </row>
    <row r="132" spans="1:42" x14ac:dyDescent="0.2">
      <c r="A132" s="7" t="str">
        <f t="shared" si="4"/>
        <v>50012</v>
      </c>
      <c r="B132" s="9">
        <f t="shared" si="5"/>
        <v>5001</v>
      </c>
      <c r="C132" s="9" t="s">
        <v>724</v>
      </c>
      <c r="D132" s="8">
        <v>2</v>
      </c>
      <c r="E132" s="30">
        <v>9.0412695732506439E-8</v>
      </c>
      <c r="F132" s="30">
        <v>1.3176923798382754E-8</v>
      </c>
      <c r="G132" s="30">
        <v>0.15990176320326316</v>
      </c>
      <c r="H132" s="30">
        <v>0.45011439281838911</v>
      </c>
      <c r="I132" s="30">
        <v>1.1414946037692015</v>
      </c>
      <c r="J132" s="30">
        <v>1.6471742599126358</v>
      </c>
      <c r="K132" s="30">
        <v>1.9819509543494731</v>
      </c>
      <c r="L132" s="30">
        <v>2.4054575115405901</v>
      </c>
      <c r="M132" s="30">
        <v>2.71553836646014</v>
      </c>
      <c r="N132" s="30">
        <v>2.9383075336527535</v>
      </c>
      <c r="O132" s="30">
        <v>3.1203840964589196</v>
      </c>
      <c r="P132" s="30">
        <v>3.2694519695645425</v>
      </c>
      <c r="Q132" s="30">
        <v>3.4209060967154015</v>
      </c>
      <c r="R132" s="30">
        <v>3.6445720564399307</v>
      </c>
      <c r="S132" s="30">
        <v>3.8499404825493273</v>
      </c>
      <c r="T132" s="30">
        <v>4.0167525094212913</v>
      </c>
      <c r="U132" s="30">
        <v>3.7243410062870956</v>
      </c>
      <c r="V132" s="30">
        <v>3.4487141021464822</v>
      </c>
      <c r="W132" s="30">
        <v>3.2367188764175783</v>
      </c>
      <c r="X132" s="30">
        <v>3.0667616928464621</v>
      </c>
      <c r="Y132" s="30">
        <v>2.9176590685399444</v>
      </c>
      <c r="Z132" s="30">
        <v>2.7609967305931717</v>
      </c>
      <c r="AA132" s="30">
        <v>2.6157996016527645</v>
      </c>
      <c r="AB132" s="30">
        <v>2.4793106751701148</v>
      </c>
      <c r="AC132" s="30">
        <v>2.3670130048843725</v>
      </c>
      <c r="AD132" s="30">
        <v>2.2540781824087897</v>
      </c>
      <c r="AE132" s="30">
        <v>2.1574886522357564</v>
      </c>
      <c r="AF132" s="30">
        <v>2.0720581528024549</v>
      </c>
      <c r="AG132" s="30">
        <v>1.8842786266737119</v>
      </c>
      <c r="AH132" s="30">
        <v>1.7027035265563419</v>
      </c>
      <c r="AI132" s="30">
        <v>1.5304820519392477</v>
      </c>
      <c r="AJ132" s="30">
        <v>1.3655010178122191</v>
      </c>
      <c r="AK132" s="30">
        <v>1.2328609493610148</v>
      </c>
      <c r="AL132" s="30">
        <v>1.0949315455203508</v>
      </c>
      <c r="AM132" s="30">
        <v>0.95274440080748424</v>
      </c>
      <c r="AN132" s="30">
        <v>0.81020017662434418</v>
      </c>
      <c r="AO132" s="30">
        <v>0.67273683095040515</v>
      </c>
      <c r="AP132" s="34">
        <v>0.67303798304660756</v>
      </c>
    </row>
    <row r="133" spans="1:42" x14ac:dyDescent="0.2">
      <c r="A133" s="7" t="str">
        <f t="shared" si="4"/>
        <v>50013</v>
      </c>
      <c r="B133" s="9">
        <f t="shared" si="5"/>
        <v>5001</v>
      </c>
      <c r="C133" s="9" t="s">
        <v>724</v>
      </c>
      <c r="D133" s="8">
        <v>3</v>
      </c>
      <c r="E133" s="30">
        <v>1.0666745077181523E-8</v>
      </c>
      <c r="F133" s="30">
        <v>1.5545923713483643E-9</v>
      </c>
      <c r="G133" s="30">
        <v>0.17077584992776845</v>
      </c>
      <c r="H133" s="30">
        <v>0.19183118968576135</v>
      </c>
      <c r="I133" s="30">
        <v>0.2657592253970833</v>
      </c>
      <c r="J133" s="30">
        <v>0.31013178366765631</v>
      </c>
      <c r="K133" s="30">
        <v>0.33476838229896777</v>
      </c>
      <c r="L133" s="30">
        <v>0.37242394119657651</v>
      </c>
      <c r="M133" s="30">
        <v>0.39747921111135504</v>
      </c>
      <c r="N133" s="30">
        <v>0.41390791924307491</v>
      </c>
      <c r="O133" s="30">
        <v>0.42629129632337681</v>
      </c>
      <c r="P133" s="30">
        <v>0.43550414894212092</v>
      </c>
      <c r="Q133" s="30">
        <v>0.44541995198377377</v>
      </c>
      <c r="R133" s="30">
        <v>0.46344257111366366</v>
      </c>
      <c r="S133" s="30">
        <v>0.47997509015874906</v>
      </c>
      <c r="T133" s="30">
        <v>0.4927319300182319</v>
      </c>
      <c r="U133" s="30">
        <v>0.45936268892369386</v>
      </c>
      <c r="V133" s="30">
        <v>0.42796012376356496</v>
      </c>
      <c r="W133" s="30">
        <v>0.403909979124358</v>
      </c>
      <c r="X133" s="30">
        <v>0.38447078127790846</v>
      </c>
      <c r="Y133" s="30">
        <v>0.36744606415994219</v>
      </c>
      <c r="Z133" s="30">
        <v>0.34952467904635809</v>
      </c>
      <c r="AA133" s="30">
        <v>0.33291259909971593</v>
      </c>
      <c r="AB133" s="30">
        <v>0.31728977082536097</v>
      </c>
      <c r="AC133" s="30">
        <v>0.30446140160173352</v>
      </c>
      <c r="AD133" s="30">
        <v>0.29153656143993656</v>
      </c>
      <c r="AE133" s="30">
        <v>0.28049575864864162</v>
      </c>
      <c r="AF133" s="30">
        <v>0.27074096210766246</v>
      </c>
      <c r="AG133" s="30">
        <v>0.24883760033186017</v>
      </c>
      <c r="AH133" s="30">
        <v>0.2276452796502893</v>
      </c>
      <c r="AI133" s="30">
        <v>0.2075411637510837</v>
      </c>
      <c r="AJ133" s="30">
        <v>0.18827848678482423</v>
      </c>
      <c r="AK133" s="30">
        <v>0.17236169515131652</v>
      </c>
      <c r="AL133" s="30">
        <v>0.15603875808110532</v>
      </c>
      <c r="AM133" s="30">
        <v>0.1393214851472816</v>
      </c>
      <c r="AN133" s="30">
        <v>0.12260937222769699</v>
      </c>
      <c r="AO133" s="30">
        <v>0.1065145921795321</v>
      </c>
      <c r="AP133" s="34">
        <v>0.10654469820086232</v>
      </c>
    </row>
    <row r="134" spans="1:42" x14ac:dyDescent="0.2">
      <c r="A134" s="7" t="str">
        <f t="shared" si="4"/>
        <v>50014</v>
      </c>
      <c r="B134" s="9">
        <f t="shared" si="5"/>
        <v>5001</v>
      </c>
      <c r="C134" s="9" t="s">
        <v>724</v>
      </c>
      <c r="D134" s="8">
        <v>4</v>
      </c>
      <c r="E134" s="30">
        <v>1.5117324148601585E-6</v>
      </c>
      <c r="F134" s="30">
        <v>2.203228503781416E-7</v>
      </c>
      <c r="G134" s="30">
        <v>1.9928472128822163</v>
      </c>
      <c r="H134" s="30">
        <v>6.311350619003707</v>
      </c>
      <c r="I134" s="30">
        <v>17.025947192365152</v>
      </c>
      <c r="J134" s="30">
        <v>23.62735989528986</v>
      </c>
      <c r="K134" s="30">
        <v>27.9827825495022</v>
      </c>
      <c r="L134" s="30">
        <v>32.857335384195501</v>
      </c>
      <c r="M134" s="30">
        <v>34.339974816241998</v>
      </c>
      <c r="N134" s="30">
        <v>35.040515605848</v>
      </c>
      <c r="O134" s="30">
        <v>35.523151867035011</v>
      </c>
      <c r="P134" s="30">
        <v>35.846518220384944</v>
      </c>
      <c r="Q134" s="30">
        <v>36.337872220798907</v>
      </c>
      <c r="R134" s="30">
        <v>37.623169937008704</v>
      </c>
      <c r="S134" s="30">
        <v>38.783746572134099</v>
      </c>
      <c r="T134" s="30">
        <v>39.634667086924892</v>
      </c>
      <c r="U134" s="30">
        <v>36.976160289729535</v>
      </c>
      <c r="V134" s="30">
        <v>34.469916368329329</v>
      </c>
      <c r="W134" s="30">
        <v>32.541592303534067</v>
      </c>
      <c r="X134" s="30">
        <v>30.996689018907425</v>
      </c>
      <c r="Y134" s="30">
        <v>29.641160781645855</v>
      </c>
      <c r="Z134" s="30">
        <v>28.21712554353595</v>
      </c>
      <c r="AA134" s="30">
        <v>26.89732203578475</v>
      </c>
      <c r="AB134" s="30">
        <v>25.656720192957646</v>
      </c>
      <c r="AC134" s="30">
        <v>24.635834761950967</v>
      </c>
      <c r="AD134" s="30">
        <v>23.609312781129443</v>
      </c>
      <c r="AE134" s="30">
        <v>22.73127337544345</v>
      </c>
      <c r="AF134" s="30">
        <v>21.954605491026744</v>
      </c>
      <c r="AG134" s="30">
        <v>20.250496795253433</v>
      </c>
      <c r="AH134" s="30">
        <v>18.602776868852651</v>
      </c>
      <c r="AI134" s="30">
        <v>17.039960236450511</v>
      </c>
      <c r="AJ134" s="30">
        <v>15.542871448019538</v>
      </c>
      <c r="AK134" s="30">
        <v>14.342082727704064</v>
      </c>
      <c r="AL134" s="30">
        <v>13.091906869898272</v>
      </c>
      <c r="AM134" s="30">
        <v>11.802419154386154</v>
      </c>
      <c r="AN134" s="30">
        <v>10.509383142521253</v>
      </c>
      <c r="AO134" s="30">
        <v>9.2622940980811741</v>
      </c>
      <c r="AP134" s="34">
        <v>9.2650600914724563</v>
      </c>
    </row>
    <row r="135" spans="1:42" x14ac:dyDescent="0.2">
      <c r="A135" s="7" t="str">
        <f t="shared" si="4"/>
        <v>50015</v>
      </c>
      <c r="B135" s="10">
        <f t="shared" si="5"/>
        <v>5001</v>
      </c>
      <c r="C135" s="10" t="s">
        <v>724</v>
      </c>
      <c r="D135" s="11">
        <v>5</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6">
        <v>0</v>
      </c>
    </row>
    <row r="136" spans="1:42" x14ac:dyDescent="0.2">
      <c r="A136" s="7" t="str">
        <f t="shared" si="4"/>
        <v>50011</v>
      </c>
      <c r="B136" s="31">
        <f t="shared" si="5"/>
        <v>5001</v>
      </c>
      <c r="C136" s="31" t="s">
        <v>725</v>
      </c>
      <c r="D136" s="32">
        <v>1</v>
      </c>
      <c r="E136" s="40">
        <v>0</v>
      </c>
      <c r="F136" s="40">
        <v>0</v>
      </c>
      <c r="G136" s="40">
        <v>0</v>
      </c>
      <c r="H136" s="40">
        <v>0</v>
      </c>
      <c r="I136" s="40">
        <v>0</v>
      </c>
      <c r="J136" s="40">
        <v>0</v>
      </c>
      <c r="K136" s="40">
        <v>0</v>
      </c>
      <c r="L136" s="40">
        <v>0</v>
      </c>
      <c r="M136" s="40">
        <v>0</v>
      </c>
      <c r="N136" s="40">
        <v>0</v>
      </c>
      <c r="O136" s="40">
        <v>0</v>
      </c>
      <c r="P136" s="40">
        <v>0</v>
      </c>
      <c r="Q136" s="40">
        <v>0</v>
      </c>
      <c r="R136" s="40">
        <v>0</v>
      </c>
      <c r="S136" s="40">
        <v>0</v>
      </c>
      <c r="T136" s="40">
        <v>0</v>
      </c>
      <c r="U136" s="40">
        <v>0</v>
      </c>
      <c r="V136" s="40">
        <v>0</v>
      </c>
      <c r="W136" s="40">
        <v>0</v>
      </c>
      <c r="X136" s="40">
        <v>0</v>
      </c>
      <c r="Y136" s="40">
        <v>0</v>
      </c>
      <c r="Z136" s="40">
        <v>0</v>
      </c>
      <c r="AA136" s="40">
        <v>0</v>
      </c>
      <c r="AB136" s="40">
        <v>0</v>
      </c>
      <c r="AC136" s="40">
        <v>0</v>
      </c>
      <c r="AD136" s="40">
        <v>0</v>
      </c>
      <c r="AE136" s="40">
        <v>0</v>
      </c>
      <c r="AF136" s="40">
        <v>0</v>
      </c>
      <c r="AG136" s="40">
        <v>0</v>
      </c>
      <c r="AH136" s="40">
        <v>0</v>
      </c>
      <c r="AI136" s="40">
        <v>0</v>
      </c>
      <c r="AJ136" s="40">
        <v>0</v>
      </c>
      <c r="AK136" s="40">
        <v>0</v>
      </c>
      <c r="AL136" s="40">
        <v>0</v>
      </c>
      <c r="AM136" s="40">
        <v>0</v>
      </c>
      <c r="AN136" s="40">
        <v>0</v>
      </c>
      <c r="AO136" s="40">
        <v>0</v>
      </c>
      <c r="AP136" s="41">
        <v>0</v>
      </c>
    </row>
    <row r="137" spans="1:42" x14ac:dyDescent="0.2">
      <c r="A137" s="7" t="str">
        <f t="shared" si="4"/>
        <v>50012</v>
      </c>
      <c r="B137" s="9">
        <f t="shared" si="5"/>
        <v>5001</v>
      </c>
      <c r="C137" s="9" t="s">
        <v>725</v>
      </c>
      <c r="D137" s="8">
        <v>2</v>
      </c>
      <c r="E137" s="30">
        <v>0</v>
      </c>
      <c r="F137" s="30">
        <v>0</v>
      </c>
      <c r="G137" s="30">
        <v>0</v>
      </c>
      <c r="H137" s="30">
        <v>0</v>
      </c>
      <c r="I137" s="30">
        <v>0</v>
      </c>
      <c r="J137" s="30">
        <v>0</v>
      </c>
      <c r="K137" s="30">
        <v>0</v>
      </c>
      <c r="L137" s="30">
        <v>0</v>
      </c>
      <c r="M137" s="30">
        <v>0</v>
      </c>
      <c r="N137" s="30">
        <v>0</v>
      </c>
      <c r="O137" s="30">
        <v>0</v>
      </c>
      <c r="P137" s="30">
        <v>0</v>
      </c>
      <c r="Q137" s="30">
        <v>0</v>
      </c>
      <c r="R137" s="30">
        <v>0</v>
      </c>
      <c r="S137" s="30">
        <v>0</v>
      </c>
      <c r="T137" s="30">
        <v>0</v>
      </c>
      <c r="U137" s="30">
        <v>0</v>
      </c>
      <c r="V137" s="30">
        <v>0</v>
      </c>
      <c r="W137" s="30">
        <v>0</v>
      </c>
      <c r="X137" s="30">
        <v>0</v>
      </c>
      <c r="Y137" s="30">
        <v>0</v>
      </c>
      <c r="Z137" s="30">
        <v>0</v>
      </c>
      <c r="AA137" s="30">
        <v>0</v>
      </c>
      <c r="AB137" s="30">
        <v>0</v>
      </c>
      <c r="AC137" s="30">
        <v>0</v>
      </c>
      <c r="AD137" s="30">
        <v>0</v>
      </c>
      <c r="AE137" s="30">
        <v>0</v>
      </c>
      <c r="AF137" s="30">
        <v>0</v>
      </c>
      <c r="AG137" s="30">
        <v>0</v>
      </c>
      <c r="AH137" s="30">
        <v>0</v>
      </c>
      <c r="AI137" s="30">
        <v>0</v>
      </c>
      <c r="AJ137" s="30">
        <v>0</v>
      </c>
      <c r="AK137" s="30">
        <v>0</v>
      </c>
      <c r="AL137" s="30">
        <v>0</v>
      </c>
      <c r="AM137" s="30">
        <v>0</v>
      </c>
      <c r="AN137" s="30">
        <v>0</v>
      </c>
      <c r="AO137" s="30">
        <v>0</v>
      </c>
      <c r="AP137" s="34">
        <v>0</v>
      </c>
    </row>
    <row r="138" spans="1:42" x14ac:dyDescent="0.2">
      <c r="A138" s="7" t="str">
        <f t="shared" si="4"/>
        <v>50013</v>
      </c>
      <c r="B138" s="9">
        <f t="shared" si="5"/>
        <v>5001</v>
      </c>
      <c r="C138" s="9" t="s">
        <v>725</v>
      </c>
      <c r="D138" s="8">
        <v>3</v>
      </c>
      <c r="E138" s="30">
        <v>0</v>
      </c>
      <c r="F138" s="30">
        <v>0</v>
      </c>
      <c r="G138" s="30">
        <v>0</v>
      </c>
      <c r="H138" s="30">
        <v>0</v>
      </c>
      <c r="I138" s="30">
        <v>0</v>
      </c>
      <c r="J138" s="30">
        <v>0</v>
      </c>
      <c r="K138" s="30">
        <v>0</v>
      </c>
      <c r="L138" s="30">
        <v>0</v>
      </c>
      <c r="M138" s="30">
        <v>0</v>
      </c>
      <c r="N138" s="30">
        <v>0</v>
      </c>
      <c r="O138" s="30">
        <v>0</v>
      </c>
      <c r="P138" s="30">
        <v>0</v>
      </c>
      <c r="Q138" s="30">
        <v>0</v>
      </c>
      <c r="R138" s="30">
        <v>0</v>
      </c>
      <c r="S138" s="30">
        <v>0</v>
      </c>
      <c r="T138" s="30">
        <v>0</v>
      </c>
      <c r="U138" s="30">
        <v>0</v>
      </c>
      <c r="V138" s="30">
        <v>0</v>
      </c>
      <c r="W138" s="30">
        <v>0</v>
      </c>
      <c r="X138" s="30">
        <v>0</v>
      </c>
      <c r="Y138" s="30">
        <v>0</v>
      </c>
      <c r="Z138" s="30">
        <v>0</v>
      </c>
      <c r="AA138" s="30">
        <v>0</v>
      </c>
      <c r="AB138" s="30">
        <v>0</v>
      </c>
      <c r="AC138" s="30">
        <v>0</v>
      </c>
      <c r="AD138" s="30">
        <v>0</v>
      </c>
      <c r="AE138" s="30">
        <v>0</v>
      </c>
      <c r="AF138" s="30">
        <v>0</v>
      </c>
      <c r="AG138" s="30">
        <v>0</v>
      </c>
      <c r="AH138" s="30">
        <v>0</v>
      </c>
      <c r="AI138" s="30">
        <v>0</v>
      </c>
      <c r="AJ138" s="30">
        <v>0</v>
      </c>
      <c r="AK138" s="30">
        <v>0</v>
      </c>
      <c r="AL138" s="30">
        <v>0</v>
      </c>
      <c r="AM138" s="30">
        <v>0</v>
      </c>
      <c r="AN138" s="30">
        <v>0</v>
      </c>
      <c r="AO138" s="30">
        <v>0</v>
      </c>
      <c r="AP138" s="34">
        <v>0</v>
      </c>
    </row>
    <row r="139" spans="1:42" x14ac:dyDescent="0.2">
      <c r="A139" s="7" t="str">
        <f t="shared" si="4"/>
        <v>50014</v>
      </c>
      <c r="B139" s="9">
        <f t="shared" si="5"/>
        <v>5001</v>
      </c>
      <c r="C139" s="9" t="s">
        <v>725</v>
      </c>
      <c r="D139" s="8">
        <v>4</v>
      </c>
      <c r="E139" s="30">
        <v>0</v>
      </c>
      <c r="F139" s="30">
        <v>0</v>
      </c>
      <c r="G139" s="30">
        <v>0</v>
      </c>
      <c r="H139" s="30">
        <v>2.3418586866359523</v>
      </c>
      <c r="I139" s="30">
        <v>3.5127880299539287</v>
      </c>
      <c r="J139" s="30">
        <v>4.6837173732719046</v>
      </c>
      <c r="K139" s="30">
        <v>5.8546467165898806</v>
      </c>
      <c r="L139" s="30">
        <v>5.8546467165898806</v>
      </c>
      <c r="M139" s="30">
        <v>5.8546467165898806</v>
      </c>
      <c r="N139" s="30">
        <v>5.8546467165898806</v>
      </c>
      <c r="O139" s="30">
        <v>5.8546467165898806</v>
      </c>
      <c r="P139" s="30">
        <v>5.8546467165898806</v>
      </c>
      <c r="Q139" s="30">
        <v>5.8546467165898806</v>
      </c>
      <c r="R139" s="30">
        <v>5.8546467165898806</v>
      </c>
      <c r="S139" s="30">
        <v>5.8546467165898806</v>
      </c>
      <c r="T139" s="30">
        <v>5.8546467165898806</v>
      </c>
      <c r="U139" s="30">
        <v>5.8546467165898806</v>
      </c>
      <c r="V139" s="30">
        <v>5.8546467165898806</v>
      </c>
      <c r="W139" s="30">
        <v>5.8546467165898806</v>
      </c>
      <c r="X139" s="30">
        <v>5.8546467165898806</v>
      </c>
      <c r="Y139" s="30">
        <v>5.8546467165898806</v>
      </c>
      <c r="Z139" s="30">
        <v>5.8546467165898806</v>
      </c>
      <c r="AA139" s="30">
        <v>5.8546467165898806</v>
      </c>
      <c r="AB139" s="30">
        <v>5.8546467165898806</v>
      </c>
      <c r="AC139" s="30">
        <v>5.8546467165898806</v>
      </c>
      <c r="AD139" s="30">
        <v>5.8546467165898806</v>
      </c>
      <c r="AE139" s="30">
        <v>5.8546467165898806</v>
      </c>
      <c r="AF139" s="30">
        <v>5.8546467165898806</v>
      </c>
      <c r="AG139" s="30">
        <v>5.8546467165898806</v>
      </c>
      <c r="AH139" s="30">
        <v>5.8546467165898806</v>
      </c>
      <c r="AI139" s="30">
        <v>5.8546467165898806</v>
      </c>
      <c r="AJ139" s="30">
        <v>5.8546467165898806</v>
      </c>
      <c r="AK139" s="30">
        <v>5.8546467165898806</v>
      </c>
      <c r="AL139" s="30">
        <v>5.8546467165898806</v>
      </c>
      <c r="AM139" s="30">
        <v>5.8546467165898806</v>
      </c>
      <c r="AN139" s="30">
        <v>5.8546467165898806</v>
      </c>
      <c r="AO139" s="30">
        <v>5.8546467165898806</v>
      </c>
      <c r="AP139" s="34">
        <v>5.8546467165898806</v>
      </c>
    </row>
    <row r="140" spans="1:42" x14ac:dyDescent="0.2">
      <c r="A140" s="7" t="str">
        <f t="shared" si="4"/>
        <v>50015</v>
      </c>
      <c r="B140" s="10">
        <f t="shared" si="5"/>
        <v>5001</v>
      </c>
      <c r="C140" s="10" t="s">
        <v>725</v>
      </c>
      <c r="D140" s="11">
        <v>5</v>
      </c>
      <c r="E140" s="35">
        <v>18.943240008846413</v>
      </c>
      <c r="F140" s="35">
        <v>18.17344036796273</v>
      </c>
      <c r="G140" s="35">
        <v>8.577778748067006</v>
      </c>
      <c r="H140" s="35">
        <v>4.2183222294964828</v>
      </c>
      <c r="I140" s="35">
        <v>2.0961041939176512</v>
      </c>
      <c r="J140" s="35">
        <v>1.0220296696373536</v>
      </c>
      <c r="K140" s="35">
        <v>0.4966583489497331</v>
      </c>
      <c r="L140" s="35">
        <v>0.24212750322648835</v>
      </c>
      <c r="M140" s="35">
        <v>0.11792879498036389</v>
      </c>
      <c r="N140" s="35">
        <v>5.7469549851099852E-2</v>
      </c>
      <c r="O140" s="35">
        <v>2.8045659748343207E-2</v>
      </c>
      <c r="P140" s="35">
        <v>1.3705491929794679E-2</v>
      </c>
      <c r="Q140" s="35">
        <v>6.707735052227928E-3</v>
      </c>
      <c r="R140" s="35">
        <v>3.2881137017023655E-3</v>
      </c>
      <c r="S140" s="35">
        <v>1.6127133995647378E-3</v>
      </c>
      <c r="T140" s="35">
        <v>7.9148825506792806E-4</v>
      </c>
      <c r="U140" s="35">
        <v>3.8871141897503297E-4</v>
      </c>
      <c r="V140" s="35">
        <v>1.9136074106980216E-4</v>
      </c>
      <c r="W140" s="35">
        <v>9.4581798188098605E-5</v>
      </c>
      <c r="X140" s="35">
        <v>4.7047313512349259E-5</v>
      </c>
      <c r="Y140" s="35">
        <v>2.3672617920264279E-5</v>
      </c>
      <c r="Z140" s="35">
        <v>1.2168257848963775E-5</v>
      </c>
      <c r="AA140" s="35">
        <v>6.5044723011062581E-6</v>
      </c>
      <c r="AB140" s="35">
        <v>3.7142759346373969E-6</v>
      </c>
      <c r="AC140" s="35">
        <v>2.33910631043257E-6</v>
      </c>
      <c r="AD140" s="35">
        <v>1.6606936689839606E-6</v>
      </c>
      <c r="AE140" s="35">
        <v>1.3259903296185552E-6</v>
      </c>
      <c r="AF140" s="35">
        <v>1.1607708619925801E-6</v>
      </c>
      <c r="AG140" s="35">
        <v>1.0785443363361292E-6</v>
      </c>
      <c r="AH140" s="35">
        <v>1.0379581339097023E-6</v>
      </c>
      <c r="AI140" s="35">
        <v>1.0179291033552961E-6</v>
      </c>
      <c r="AJ140" s="35">
        <v>1.0080393168953594E-6</v>
      </c>
      <c r="AK140" s="35">
        <v>1.0033049803178439E-6</v>
      </c>
      <c r="AL140" s="35">
        <v>1.0009121685386561E-6</v>
      </c>
      <c r="AM140" s="35">
        <v>9.9968580057619277E-7</v>
      </c>
      <c r="AN140" s="35">
        <v>9.9906075446722849E-7</v>
      </c>
      <c r="AO140" s="35">
        <v>9.9876666422218252E-7</v>
      </c>
      <c r="AP140" s="36">
        <v>9.9940137943951369E-7</v>
      </c>
    </row>
    <row r="141" spans="1:42" x14ac:dyDescent="0.2">
      <c r="A141" s="7" t="str">
        <f t="shared" si="4"/>
        <v>50011</v>
      </c>
      <c r="B141" s="12">
        <f t="shared" si="5"/>
        <v>5001</v>
      </c>
      <c r="C141" s="12" t="s">
        <v>726</v>
      </c>
      <c r="D141" s="13">
        <v>1</v>
      </c>
      <c r="E141" s="37">
        <v>4.2020415045153064E-7</v>
      </c>
      <c r="F141" s="37">
        <v>4.293445150731362E-2</v>
      </c>
      <c r="G141" s="37">
        <v>0.23171923602321728</v>
      </c>
      <c r="H141" s="37">
        <v>0.24804826506422975</v>
      </c>
      <c r="I141" s="37">
        <v>0.31412846827266544</v>
      </c>
      <c r="J141" s="37">
        <v>0.42551310189435831</v>
      </c>
      <c r="K141" s="37">
        <v>0.50789596940648951</v>
      </c>
      <c r="L141" s="37">
        <v>0.57583355296420613</v>
      </c>
      <c r="M141" s="37">
        <v>0.62337112098591496</v>
      </c>
      <c r="N141" s="37">
        <v>0.64995128372136246</v>
      </c>
      <c r="O141" s="37">
        <v>0.67016375427092334</v>
      </c>
      <c r="P141" s="37">
        <v>0.62715356113291421</v>
      </c>
      <c r="Q141" s="37">
        <v>0.5918627963951435</v>
      </c>
      <c r="R141" s="37">
        <v>0.57115151267435293</v>
      </c>
      <c r="S141" s="37">
        <v>0.55121069121903232</v>
      </c>
      <c r="T141" s="37">
        <v>0.52966356158975292</v>
      </c>
      <c r="U141" s="37">
        <v>0.49520601651413881</v>
      </c>
      <c r="V141" s="37">
        <v>0.46279821962958223</v>
      </c>
      <c r="W141" s="37">
        <v>0.43801622397358631</v>
      </c>
      <c r="X141" s="37">
        <v>0.41792674180476053</v>
      </c>
      <c r="Y141" s="37">
        <v>0.40034327006606629</v>
      </c>
      <c r="Z141" s="37">
        <v>0.3818213370590593</v>
      </c>
      <c r="AA141" s="37">
        <v>0.36465175229203856</v>
      </c>
      <c r="AB141" s="37">
        <v>0.34850201804514896</v>
      </c>
      <c r="AC141" s="37">
        <v>0.33525037182180217</v>
      </c>
      <c r="AD141" s="37">
        <v>0.32189033160621161</v>
      </c>
      <c r="AE141" s="37">
        <v>0.31048270240633113</v>
      </c>
      <c r="AF141" s="37">
        <v>0.30040766295316956</v>
      </c>
      <c r="AG141" s="37">
        <v>0.27761470279305639</v>
      </c>
      <c r="AH141" s="37">
        <v>0.25555708345020689</v>
      </c>
      <c r="AI141" s="37">
        <v>0.23463083859302522</v>
      </c>
      <c r="AJ141" s="37">
        <v>0.21457908049572361</v>
      </c>
      <c r="AK141" s="37">
        <v>0.19785499410456439</v>
      </c>
      <c r="AL141" s="37">
        <v>0.18078444239771418</v>
      </c>
      <c r="AM141" s="37">
        <v>0.16334050286883661</v>
      </c>
      <c r="AN141" s="37">
        <v>0.14591884567626703</v>
      </c>
      <c r="AO141" s="37">
        <v>0.12914851025304744</v>
      </c>
      <c r="AP141" s="38">
        <v>0.1291780284086233</v>
      </c>
    </row>
    <row r="142" spans="1:42" x14ac:dyDescent="0.2">
      <c r="A142" s="7" t="str">
        <f t="shared" si="4"/>
        <v>50012</v>
      </c>
      <c r="B142" s="9">
        <f t="shared" si="5"/>
        <v>5001</v>
      </c>
      <c r="C142" s="9" t="s">
        <v>726</v>
      </c>
      <c r="D142" s="8">
        <v>2</v>
      </c>
      <c r="E142" s="30">
        <v>7.3046477315345108E-7</v>
      </c>
      <c r="F142" s="30">
        <v>0.11040282428606202</v>
      </c>
      <c r="G142" s="30">
        <v>0.18509302621745227</v>
      </c>
      <c r="H142" s="30">
        <v>0.26086197912904002</v>
      </c>
      <c r="I142" s="30">
        <v>0.49196464598057782</v>
      </c>
      <c r="J142" s="30">
        <v>0.65358216234681055</v>
      </c>
      <c r="K142" s="30">
        <v>0.75408726847732366</v>
      </c>
      <c r="L142" s="30">
        <v>0.81161510288869365</v>
      </c>
      <c r="M142" s="30">
        <v>0.83774963052276663</v>
      </c>
      <c r="N142" s="30">
        <v>0.79885752679168964</v>
      </c>
      <c r="O142" s="30">
        <v>0.76162077867733669</v>
      </c>
      <c r="P142" s="30">
        <v>0.70779522323207522</v>
      </c>
      <c r="Q142" s="30">
        <v>0.66420584454863851</v>
      </c>
      <c r="R142" s="30">
        <v>0.63946426823457814</v>
      </c>
      <c r="S142" s="30">
        <v>0.61546397008484</v>
      </c>
      <c r="T142" s="30">
        <v>0.58935275319617675</v>
      </c>
      <c r="U142" s="30">
        <v>0.54850105859529941</v>
      </c>
      <c r="V142" s="30">
        <v>0.51002413850465933</v>
      </c>
      <c r="W142" s="30">
        <v>0.48048994188181871</v>
      </c>
      <c r="X142" s="30">
        <v>0.45672016957514328</v>
      </c>
      <c r="Y142" s="30">
        <v>0.43588407380613886</v>
      </c>
      <c r="Z142" s="30">
        <v>0.4139720432363917</v>
      </c>
      <c r="AA142" s="30">
        <v>0.39366231173438887</v>
      </c>
      <c r="AB142" s="30">
        <v>0.37456654408719503</v>
      </c>
      <c r="AC142" s="30">
        <v>0.35887014761943486</v>
      </c>
      <c r="AD142" s="30">
        <v>0.3430708921454399</v>
      </c>
      <c r="AE142" s="30">
        <v>0.32956610311326529</v>
      </c>
      <c r="AF142" s="30">
        <v>0.31762762169813558</v>
      </c>
      <c r="AG142" s="30">
        <v>0.29111722626671643</v>
      </c>
      <c r="AH142" s="30">
        <v>0.26547537799039772</v>
      </c>
      <c r="AI142" s="30">
        <v>0.24115240199603832</v>
      </c>
      <c r="AJ142" s="30">
        <v>0.21784980187746486</v>
      </c>
      <c r="AK142" s="30">
        <v>0.19886457106154196</v>
      </c>
      <c r="AL142" s="30">
        <v>0.17925542286205018</v>
      </c>
      <c r="AM142" s="30">
        <v>0.15910477272421505</v>
      </c>
      <c r="AN142" s="30">
        <v>0.13893097987806427</v>
      </c>
      <c r="AO142" s="30">
        <v>0.1194888726569695</v>
      </c>
      <c r="AP142" s="34">
        <v>0.11952846999051026</v>
      </c>
    </row>
    <row r="143" spans="1:42" x14ac:dyDescent="0.2">
      <c r="A143" s="7" t="str">
        <f t="shared" si="4"/>
        <v>50013</v>
      </c>
      <c r="B143" s="9">
        <f t="shared" si="5"/>
        <v>5001</v>
      </c>
      <c r="C143" s="9" t="s">
        <v>726</v>
      </c>
      <c r="D143" s="8">
        <v>3</v>
      </c>
      <c r="E143" s="30">
        <v>3.2149073534947111E-8</v>
      </c>
      <c r="F143" s="30">
        <v>4.6854691006220473E-9</v>
      </c>
      <c r="G143" s="30">
        <v>1.7443652299587033E-2</v>
      </c>
      <c r="H143" s="30">
        <v>2.1602610082327278E-2</v>
      </c>
      <c r="I143" s="30">
        <v>2.3369118387867104E-2</v>
      </c>
      <c r="J143" s="30">
        <v>3.4720489593860177E-2</v>
      </c>
      <c r="K143" s="30">
        <v>4.4692545606254477E-2</v>
      </c>
      <c r="L143" s="30">
        <v>5.2905945884836415E-2</v>
      </c>
      <c r="M143" s="30">
        <v>5.9549281035368995E-2</v>
      </c>
      <c r="N143" s="30">
        <v>6.4763737368394164E-2</v>
      </c>
      <c r="O143" s="30">
        <v>6.9063148267834357E-2</v>
      </c>
      <c r="P143" s="30">
        <v>6.5399753240197006E-2</v>
      </c>
      <c r="Q143" s="30">
        <v>6.2390666530901806E-2</v>
      </c>
      <c r="R143" s="30">
        <v>6.0620046095637432E-2</v>
      </c>
      <c r="S143" s="30">
        <v>5.8916286914275744E-2</v>
      </c>
      <c r="T143" s="30">
        <v>5.7076269133222959E-2</v>
      </c>
      <c r="U143" s="30">
        <v>5.4128746121007758E-2</v>
      </c>
      <c r="V143" s="30">
        <v>5.1356867127901128E-2</v>
      </c>
      <c r="W143" s="30">
        <v>4.9237849370344394E-2</v>
      </c>
      <c r="X143" s="30">
        <v>4.7519116359595909E-2</v>
      </c>
      <c r="Y143" s="30">
        <v>4.6014956617056353E-2</v>
      </c>
      <c r="Z143" s="30">
        <v>4.4430316727497851E-2</v>
      </c>
      <c r="AA143" s="30">
        <v>4.2961363218265484E-2</v>
      </c>
      <c r="AB143" s="30">
        <v>4.157962146300271E-2</v>
      </c>
      <c r="AC143" s="30">
        <v>4.0445986790596147E-2</v>
      </c>
      <c r="AD143" s="30">
        <v>3.9302937688437803E-2</v>
      </c>
      <c r="AE143" s="30">
        <v>3.8327011564822239E-2</v>
      </c>
      <c r="AF143" s="30">
        <v>3.7465151397153208E-2</v>
      </c>
      <c r="AG143" s="30">
        <v>3.5512583198671899E-2</v>
      </c>
      <c r="AH143" s="30">
        <v>3.3622934609882756E-2</v>
      </c>
      <c r="AI143" s="30">
        <v>3.1830189172518501E-2</v>
      </c>
      <c r="AJ143" s="30">
        <v>3.011233889368535E-2</v>
      </c>
      <c r="AK143" s="30">
        <v>2.8677074564205159E-2</v>
      </c>
      <c r="AL143" s="30">
        <v>2.7213356261108053E-2</v>
      </c>
      <c r="AM143" s="30">
        <v>2.571824653285916E-2</v>
      </c>
      <c r="AN143" s="30">
        <v>2.4225317887979547E-2</v>
      </c>
      <c r="AO143" s="30">
        <v>2.2788328522827393E-2</v>
      </c>
      <c r="AP143" s="34">
        <v>2.279082796721427E-2</v>
      </c>
    </row>
    <row r="144" spans="1:42" x14ac:dyDescent="0.2">
      <c r="A144" s="7" t="str">
        <f t="shared" si="4"/>
        <v>50014</v>
      </c>
      <c r="B144" s="9">
        <f t="shared" si="5"/>
        <v>5001</v>
      </c>
      <c r="C144" s="9" t="s">
        <v>726</v>
      </c>
      <c r="D144" s="8">
        <v>4</v>
      </c>
      <c r="E144" s="30">
        <v>0.35080076769545793</v>
      </c>
      <c r="F144" s="30">
        <v>0.3365451959038675</v>
      </c>
      <c r="G144" s="30">
        <v>0.1675695724227681</v>
      </c>
      <c r="H144" s="30">
        <v>9.1370762223267829E-2</v>
      </c>
      <c r="I144" s="30">
        <v>5.4179877223289999E-2</v>
      </c>
      <c r="J144" s="30">
        <v>4.4332333615318506E-2</v>
      </c>
      <c r="K144" s="30">
        <v>4.3502407061258616E-2</v>
      </c>
      <c r="L144" s="30">
        <v>4.5711754462697873E-2</v>
      </c>
      <c r="M144" s="30">
        <v>4.9055077620528596E-2</v>
      </c>
      <c r="N144" s="30">
        <v>5.2385794969718721E-2</v>
      </c>
      <c r="O144" s="30">
        <v>5.5544905355077584E-2</v>
      </c>
      <c r="P144" s="30">
        <v>5.2357932509157351E-2</v>
      </c>
      <c r="Q144" s="30">
        <v>4.984815510976788E-2</v>
      </c>
      <c r="R144" s="30">
        <v>4.8412603724216109E-2</v>
      </c>
      <c r="S144" s="30">
        <v>4.7055143415578787E-2</v>
      </c>
      <c r="T144" s="30">
        <v>4.5601439906116689E-2</v>
      </c>
      <c r="U144" s="30">
        <v>4.3320127715098633E-2</v>
      </c>
      <c r="V144" s="30">
        <v>4.1176258665626214E-2</v>
      </c>
      <c r="W144" s="30">
        <v>3.9534597767944976E-2</v>
      </c>
      <c r="X144" s="30">
        <v>3.8209410455802909E-2</v>
      </c>
      <c r="Y144" s="30">
        <v>3.7048945663401417E-2</v>
      </c>
      <c r="Z144" s="30">
        <v>3.5827847892479836E-2</v>
      </c>
      <c r="AA144" s="30">
        <v>3.4696070426922493E-2</v>
      </c>
      <c r="AB144" s="30">
        <v>3.3631788852546744E-2</v>
      </c>
      <c r="AC144" s="30">
        <v>3.2757707038339863E-2</v>
      </c>
      <c r="AD144" s="30">
        <v>3.1877237941513786E-2</v>
      </c>
      <c r="AE144" s="30">
        <v>3.1125020656672713E-2</v>
      </c>
      <c r="AF144" s="30">
        <v>3.0460346000365814E-2</v>
      </c>
      <c r="AG144" s="30">
        <v>2.8971267437265025E-2</v>
      </c>
      <c r="AH144" s="30">
        <v>2.753061948726181E-2</v>
      </c>
      <c r="AI144" s="30">
        <v>2.6163972595282064E-2</v>
      </c>
      <c r="AJ144" s="30">
        <v>2.485455241939049E-2</v>
      </c>
      <c r="AK144" s="30">
        <v>2.3775647893479825E-2</v>
      </c>
      <c r="AL144" s="30">
        <v>2.2667624744715092E-2</v>
      </c>
      <c r="AM144" s="30">
        <v>2.1532061615001086E-2</v>
      </c>
      <c r="AN144" s="30">
        <v>2.0396514537430774E-2</v>
      </c>
      <c r="AO144" s="30">
        <v>1.9302759695051876E-2</v>
      </c>
      <c r="AP144" s="34">
        <v>1.9304842562658107E-2</v>
      </c>
    </row>
    <row r="145" spans="1:42" x14ac:dyDescent="0.2">
      <c r="A145" s="7" t="str">
        <f t="shared" si="4"/>
        <v>50015</v>
      </c>
      <c r="B145" s="10">
        <f t="shared" si="5"/>
        <v>5001</v>
      </c>
      <c r="C145" s="10" t="s">
        <v>726</v>
      </c>
      <c r="D145" s="11">
        <v>5</v>
      </c>
      <c r="E145" s="35">
        <v>0</v>
      </c>
      <c r="F145" s="35">
        <v>0</v>
      </c>
      <c r="G145" s="35">
        <v>0</v>
      </c>
      <c r="H145" s="35">
        <v>0</v>
      </c>
      <c r="I145" s="35">
        <v>0</v>
      </c>
      <c r="J145" s="35">
        <v>0</v>
      </c>
      <c r="K145" s="35">
        <v>0</v>
      </c>
      <c r="L145" s="35">
        <v>0</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5">
        <v>0</v>
      </c>
      <c r="AH145" s="35">
        <v>0</v>
      </c>
      <c r="AI145" s="35">
        <v>0</v>
      </c>
      <c r="AJ145" s="35">
        <v>0</v>
      </c>
      <c r="AK145" s="35">
        <v>0</v>
      </c>
      <c r="AL145" s="35">
        <v>0</v>
      </c>
      <c r="AM145" s="35">
        <v>0</v>
      </c>
      <c r="AN145" s="35">
        <v>0</v>
      </c>
      <c r="AO145" s="35">
        <v>0</v>
      </c>
      <c r="AP145" s="36">
        <v>0</v>
      </c>
    </row>
    <row r="146" spans="1:42" x14ac:dyDescent="0.2">
      <c r="A146" s="7" t="str">
        <f t="shared" si="4"/>
        <v>50011</v>
      </c>
      <c r="B146" s="12">
        <f t="shared" si="5"/>
        <v>5001</v>
      </c>
      <c r="C146" s="12" t="s">
        <v>727</v>
      </c>
      <c r="D146" s="13">
        <v>1</v>
      </c>
      <c r="E146" s="37">
        <v>6.3144133362821391</v>
      </c>
      <c r="F146" s="37">
        <v>6.0578134559875778</v>
      </c>
      <c r="G146" s="37">
        <v>7.3155754380469675</v>
      </c>
      <c r="H146" s="37">
        <v>5.6718875177219612</v>
      </c>
      <c r="I146" s="37">
        <v>4.7892582131618804</v>
      </c>
      <c r="J146" s="37">
        <v>4.297481005657346</v>
      </c>
      <c r="K146" s="37">
        <v>3.984101958631586</v>
      </c>
      <c r="L146" s="37">
        <v>3.8391860647673952</v>
      </c>
      <c r="M146" s="37">
        <v>3.7156377582687878</v>
      </c>
      <c r="N146" s="37">
        <v>3.6150480590365328</v>
      </c>
      <c r="O146" s="37">
        <v>3.5123860803095286</v>
      </c>
      <c r="P146" s="37">
        <v>3.4068885325903069</v>
      </c>
      <c r="Q146" s="37">
        <v>3.3069286576270569</v>
      </c>
      <c r="R146" s="37">
        <v>3.226625007755739</v>
      </c>
      <c r="S146" s="37">
        <v>3.1545109197649239</v>
      </c>
      <c r="T146" s="37">
        <v>3.0815414731059234</v>
      </c>
      <c r="U146" s="37">
        <v>2.9416023228257351</v>
      </c>
      <c r="V146" s="37">
        <v>2.8114888294677725</v>
      </c>
      <c r="W146" s="37">
        <v>2.7149049495804589</v>
      </c>
      <c r="X146" s="37">
        <v>2.6321396985930905</v>
      </c>
      <c r="Y146" s="37">
        <v>2.5605229592940453</v>
      </c>
      <c r="Z146" s="37">
        <v>2.4841477291318292</v>
      </c>
      <c r="AA146" s="37">
        <v>2.4132873472191823</v>
      </c>
      <c r="AB146" s="37">
        <v>2.3464391367312141</v>
      </c>
      <c r="AC146" s="37">
        <v>2.292300235804507</v>
      </c>
      <c r="AD146" s="37">
        <v>2.2370539768236632</v>
      </c>
      <c r="AE146" s="37">
        <v>2.1902564823616397</v>
      </c>
      <c r="AF146" s="37">
        <v>2.149218961516473</v>
      </c>
      <c r="AG146" s="37">
        <v>2.0434062905353692</v>
      </c>
      <c r="AH146" s="37">
        <v>1.9406616871671147</v>
      </c>
      <c r="AI146" s="37">
        <v>1.8430918344871985</v>
      </c>
      <c r="AJ146" s="37">
        <v>1.7494966544296069</v>
      </c>
      <c r="AK146" s="37">
        <v>1.6597126174640018</v>
      </c>
      <c r="AL146" s="37">
        <v>1.5740725662923203</v>
      </c>
      <c r="AM146" s="37">
        <v>1.4894905280764539</v>
      </c>
      <c r="AN146" s="37">
        <v>1.406289195503954</v>
      </c>
      <c r="AO146" s="37">
        <v>1.3267848890075504</v>
      </c>
      <c r="AP146" s="38">
        <v>1.3267848889586595</v>
      </c>
    </row>
    <row r="147" spans="1:42" x14ac:dyDescent="0.2">
      <c r="A147" s="7" t="str">
        <f t="shared" si="4"/>
        <v>50012</v>
      </c>
      <c r="B147" s="9">
        <f t="shared" si="5"/>
        <v>5001</v>
      </c>
      <c r="C147" s="9" t="s">
        <v>727</v>
      </c>
      <c r="D147" s="8">
        <v>2</v>
      </c>
      <c r="E147" s="30">
        <v>4.2096088908547582</v>
      </c>
      <c r="F147" s="30">
        <v>4.0385423039917177</v>
      </c>
      <c r="G147" s="30">
        <v>3.7206791550935465</v>
      </c>
      <c r="H147" s="30">
        <v>3.1086560796334828</v>
      </c>
      <c r="I147" s="30">
        <v>2.7828686404047245</v>
      </c>
      <c r="J147" s="30">
        <v>2.7068879657931131</v>
      </c>
      <c r="K147" s="30">
        <v>2.7510078620681551</v>
      </c>
      <c r="L147" s="30">
        <v>2.6699854433291712</v>
      </c>
      <c r="M147" s="30">
        <v>2.6089367121215084</v>
      </c>
      <c r="N147" s="30">
        <v>2.5627494408333829</v>
      </c>
      <c r="O147" s="30">
        <v>2.5184028452675289</v>
      </c>
      <c r="P147" s="30">
        <v>2.4742063669049439</v>
      </c>
      <c r="Q147" s="30">
        <v>2.4328997925841986</v>
      </c>
      <c r="R147" s="30">
        <v>2.3999062642411033</v>
      </c>
      <c r="S147" s="30">
        <v>2.3703982008615521</v>
      </c>
      <c r="T147" s="30">
        <v>2.3406157391533999</v>
      </c>
      <c r="U147" s="30">
        <v>2.2836009966639561</v>
      </c>
      <c r="V147" s="30">
        <v>2.2306047973603329</v>
      </c>
      <c r="W147" s="30">
        <v>2.1912697606784395</v>
      </c>
      <c r="X147" s="30">
        <v>2.1575656014841513</v>
      </c>
      <c r="Y147" s="30">
        <v>2.1284029416335599</v>
      </c>
      <c r="Z147" s="30">
        <v>2.0973037639007877</v>
      </c>
      <c r="AA147" s="30">
        <v>2.0684506067915254</v>
      </c>
      <c r="AB147" s="30">
        <v>2.0412313593024631</v>
      </c>
      <c r="AC147" s="30">
        <v>2.0191871636798657</v>
      </c>
      <c r="AD147" s="30">
        <v>1.9966921383907172</v>
      </c>
      <c r="AE147" s="30">
        <v>1.9776372793940875</v>
      </c>
      <c r="AF147" s="30">
        <v>1.9609277597280479</v>
      </c>
      <c r="AG147" s="30">
        <v>1.9178433421674059</v>
      </c>
      <c r="AH147" s="30">
        <v>1.8760081725646238</v>
      </c>
      <c r="AI147" s="30">
        <v>1.8362800404985995</v>
      </c>
      <c r="AJ147" s="30">
        <v>1.7981703017444202</v>
      </c>
      <c r="AK147" s="30">
        <v>1.7616123705143982</v>
      </c>
      <c r="AL147" s="30">
        <v>1.726741772246333</v>
      </c>
      <c r="AM147" s="30">
        <v>1.6923019718706676</v>
      </c>
      <c r="AN147" s="30">
        <v>1.6584243621446135</v>
      </c>
      <c r="AO147" s="30">
        <v>1.6260520937952574</v>
      </c>
      <c r="AP147" s="34">
        <v>1.6260520937626635</v>
      </c>
    </row>
    <row r="148" spans="1:42" x14ac:dyDescent="0.2">
      <c r="A148" s="7" t="str">
        <f t="shared" si="4"/>
        <v>50013</v>
      </c>
      <c r="B148" s="9">
        <f t="shared" si="5"/>
        <v>5001</v>
      </c>
      <c r="C148" s="9" t="s">
        <v>727</v>
      </c>
      <c r="D148" s="8">
        <v>3</v>
      </c>
      <c r="E148" s="30">
        <v>1.7540037045228161</v>
      </c>
      <c r="F148" s="30">
        <v>1.6827259599965492</v>
      </c>
      <c r="G148" s="30">
        <v>1.5867816694788974</v>
      </c>
      <c r="H148" s="30">
        <v>1.1492420470337779</v>
      </c>
      <c r="I148" s="30">
        <v>0.92157741579616181</v>
      </c>
      <c r="J148" s="30">
        <v>0.79833859675562979</v>
      </c>
      <c r="K148" s="30">
        <v>0.72510480187758108</v>
      </c>
      <c r="L148" s="30">
        <v>0.69085344913225943</v>
      </c>
      <c r="M148" s="30">
        <v>0.66474365274219704</v>
      </c>
      <c r="N148" s="30">
        <v>0.64484015412935769</v>
      </c>
      <c r="O148" s="30">
        <v>0.62560190117437076</v>
      </c>
      <c r="P148" s="30">
        <v>0.60636179260444034</v>
      </c>
      <c r="Q148" s="30">
        <v>0.58835112048870752</v>
      </c>
      <c r="R148" s="30">
        <v>0.57395543975340968</v>
      </c>
      <c r="S148" s="30">
        <v>0.56107434936595335</v>
      </c>
      <c r="T148" s="30">
        <v>0.54806958868157918</v>
      </c>
      <c r="U148" s="30">
        <v>0.52316839811445148</v>
      </c>
      <c r="V148" s="30">
        <v>0.500021515055457</v>
      </c>
      <c r="W148" s="30">
        <v>0.48284112703704557</v>
      </c>
      <c r="X148" s="30">
        <v>0.46811998262715288</v>
      </c>
      <c r="Y148" s="30">
        <v>0.45538237361460399</v>
      </c>
      <c r="Z148" s="30">
        <v>0.44179887614429469</v>
      </c>
      <c r="AA148" s="30">
        <v>0.42919637306898539</v>
      </c>
      <c r="AB148" s="30">
        <v>0.41730751882194766</v>
      </c>
      <c r="AC148" s="30">
        <v>0.40767902573202214</v>
      </c>
      <c r="AD148" s="30">
        <v>0.39785361542000419</v>
      </c>
      <c r="AE148" s="30">
        <v>0.38953080494097236</v>
      </c>
      <c r="AF148" s="30">
        <v>0.38223239479127646</v>
      </c>
      <c r="AG148" s="30">
        <v>0.36341391392313022</v>
      </c>
      <c r="AH148" s="30">
        <v>0.34514108140335475</v>
      </c>
      <c r="AI148" s="30">
        <v>0.32778856403830442</v>
      </c>
      <c r="AJ148" s="30">
        <v>0.31114293106328872</v>
      </c>
      <c r="AK148" s="30">
        <v>0.29517509905358658</v>
      </c>
      <c r="AL148" s="30">
        <v>0.27994426303925951</v>
      </c>
      <c r="AM148" s="30">
        <v>0.26490159161616605</v>
      </c>
      <c r="AN148" s="30">
        <v>0.25010447472698499</v>
      </c>
      <c r="AO148" s="30">
        <v>0.23596486326536814</v>
      </c>
      <c r="AP148" s="34">
        <v>0.23596486325178728</v>
      </c>
    </row>
    <row r="149" spans="1:42" x14ac:dyDescent="0.2">
      <c r="A149" s="7" t="str">
        <f t="shared" si="4"/>
        <v>50014</v>
      </c>
      <c r="B149" s="9">
        <f t="shared" si="5"/>
        <v>5001</v>
      </c>
      <c r="C149" s="9" t="s">
        <v>727</v>
      </c>
      <c r="D149" s="8">
        <v>4</v>
      </c>
      <c r="E149" s="30">
        <v>0.35080195051345497</v>
      </c>
      <c r="F149" s="30">
        <v>0.33654536829008469</v>
      </c>
      <c r="G149" s="30">
        <v>0.43693311131143248</v>
      </c>
      <c r="H149" s="30">
        <v>4.979858417966085</v>
      </c>
      <c r="I149" s="30">
        <v>14.752617895283045</v>
      </c>
      <c r="J149" s="30">
        <v>23.586819779423241</v>
      </c>
      <c r="K149" s="30">
        <v>30.329137499798183</v>
      </c>
      <c r="L149" s="30">
        <v>33.395484774320046</v>
      </c>
      <c r="M149" s="30">
        <v>35.742642785575534</v>
      </c>
      <c r="N149" s="30">
        <v>37.242928024310224</v>
      </c>
      <c r="O149" s="30">
        <v>37.994419365527946</v>
      </c>
      <c r="P149" s="30">
        <v>38.552913235444699</v>
      </c>
      <c r="Q149" s="30">
        <v>39.2493862579893</v>
      </c>
      <c r="R149" s="30">
        <v>40.721406616775781</v>
      </c>
      <c r="S149" s="30">
        <v>42.057543694070233</v>
      </c>
      <c r="T149" s="30">
        <v>43.070127131158159</v>
      </c>
      <c r="U149" s="30">
        <v>42.857871757337193</v>
      </c>
      <c r="V149" s="30">
        <v>42.469367807439397</v>
      </c>
      <c r="W149" s="30">
        <v>42.456236665383301</v>
      </c>
      <c r="X149" s="30">
        <v>42.685938614786231</v>
      </c>
      <c r="Y149" s="30">
        <v>42.970656030863353</v>
      </c>
      <c r="Z149" s="30">
        <v>42.968606309540952</v>
      </c>
      <c r="AA149" s="30">
        <v>42.927137616818307</v>
      </c>
      <c r="AB149" s="30">
        <v>42.82547020165768</v>
      </c>
      <c r="AC149" s="30">
        <v>42.92086673901948</v>
      </c>
      <c r="AD149" s="30">
        <v>42.856824978677373</v>
      </c>
      <c r="AE149" s="30">
        <v>42.920239532934822</v>
      </c>
      <c r="AF149" s="30">
        <v>43.052766383913131</v>
      </c>
      <c r="AG149" s="30">
        <v>39.677589704165356</v>
      </c>
      <c r="AH149" s="30">
        <v>36.414082168514057</v>
      </c>
      <c r="AI149" s="30">
        <v>33.318731666850887</v>
      </c>
      <c r="AJ149" s="30">
        <v>30.35355876103419</v>
      </c>
      <c r="AK149" s="30">
        <v>27.974733084431826</v>
      </c>
      <c r="AL149" s="30">
        <v>25.49834180690506</v>
      </c>
      <c r="AM149" s="30">
        <v>22.944210885565262</v>
      </c>
      <c r="AN149" s="30">
        <v>20.383107931448389</v>
      </c>
      <c r="AO149" s="30">
        <v>17.913037451977498</v>
      </c>
      <c r="AP149" s="34">
        <v>17.918509811508564</v>
      </c>
    </row>
    <row r="150" spans="1:42" x14ac:dyDescent="0.2">
      <c r="A150" s="7" t="str">
        <f t="shared" si="4"/>
        <v>50015</v>
      </c>
      <c r="B150" s="10">
        <f t="shared" si="5"/>
        <v>5001</v>
      </c>
      <c r="C150" s="10" t="s">
        <v>727</v>
      </c>
      <c r="D150" s="11">
        <v>5</v>
      </c>
      <c r="E150" s="35">
        <v>8.0640592783492326E-7</v>
      </c>
      <c r="F150" s="35">
        <v>1.1752718327393635E-7</v>
      </c>
      <c r="G150" s="35">
        <v>8.1849595505438372E-8</v>
      </c>
      <c r="H150" s="35">
        <v>4.2280812894883457</v>
      </c>
      <c r="I150" s="35">
        <v>13.652066221701419</v>
      </c>
      <c r="J150" s="35">
        <v>20.890372698292886</v>
      </c>
      <c r="K150" s="35">
        <v>25.816111112339495</v>
      </c>
      <c r="L150" s="35">
        <v>28.77111457969518</v>
      </c>
      <c r="M150" s="35">
        <v>30.464300071220393</v>
      </c>
      <c r="N150" s="35">
        <v>31.361487452311209</v>
      </c>
      <c r="O150" s="35">
        <v>28.942435310787381</v>
      </c>
      <c r="P150" s="35">
        <v>26.746581143115662</v>
      </c>
      <c r="Q150" s="35">
        <v>24.98209412715277</v>
      </c>
      <c r="R150" s="35">
        <v>24.000926749796999</v>
      </c>
      <c r="S150" s="35">
        <v>23.044665775511916</v>
      </c>
      <c r="T150" s="35">
        <v>21.999878986235281</v>
      </c>
      <c r="U150" s="35">
        <v>20.387638956838636</v>
      </c>
      <c r="V150" s="35">
        <v>18.867723290568499</v>
      </c>
      <c r="W150" s="35">
        <v>17.698258375383176</v>
      </c>
      <c r="X150" s="35">
        <v>16.761371156375031</v>
      </c>
      <c r="Y150" s="35">
        <v>15.939319625245599</v>
      </c>
      <c r="Z150" s="35">
        <v>15.075732129710044</v>
      </c>
      <c r="AA150" s="35">
        <v>14.27535525225689</v>
      </c>
      <c r="AB150" s="35">
        <v>13.523011185741748</v>
      </c>
      <c r="AC150" s="35">
        <v>12.903903427143415</v>
      </c>
      <c r="AD150" s="35">
        <v>12.281384269580546</v>
      </c>
      <c r="AE150" s="35">
        <v>11.74890631528341</v>
      </c>
      <c r="AF150" s="35">
        <v>11.277901055299122</v>
      </c>
      <c r="AG150" s="35">
        <v>10.244588681050132</v>
      </c>
      <c r="AH150" s="35">
        <v>9.2454721653707477</v>
      </c>
      <c r="AI150" s="35">
        <v>8.2978388827123926</v>
      </c>
      <c r="AJ150" s="35">
        <v>7.3900615853352853</v>
      </c>
      <c r="AK150" s="35">
        <v>6.6620737645698522</v>
      </c>
      <c r="AL150" s="35">
        <v>5.9040783002036203</v>
      </c>
      <c r="AM150" s="35">
        <v>5.1222158903606516</v>
      </c>
      <c r="AN150" s="35">
        <v>4.3381883732725637</v>
      </c>
      <c r="AO150" s="35">
        <v>3.5820143626920089</v>
      </c>
      <c r="AP150" s="36">
        <v>3.5836930169543479</v>
      </c>
    </row>
    <row r="151" spans="1:42" x14ac:dyDescent="0.2">
      <c r="A151" s="7" t="str">
        <f t="shared" si="4"/>
        <v>50011</v>
      </c>
      <c r="B151" s="12">
        <f t="shared" si="5"/>
        <v>5001</v>
      </c>
      <c r="C151" s="12" t="s">
        <v>728</v>
      </c>
      <c r="D151" s="13">
        <v>1</v>
      </c>
      <c r="E151" s="37">
        <v>4.5604096317593221</v>
      </c>
      <c r="F151" s="37">
        <v>4.3750874959910284</v>
      </c>
      <c r="G151" s="37">
        <v>3.9609720991098176</v>
      </c>
      <c r="H151" s="37">
        <v>2.8304093463712459</v>
      </c>
      <c r="I151" s="37">
        <v>2.2449557792064869</v>
      </c>
      <c r="J151" s="37">
        <v>1.9294769798423317</v>
      </c>
      <c r="K151" s="37">
        <v>1.7441776254784525</v>
      </c>
      <c r="L151" s="37">
        <v>1.6573437702951537</v>
      </c>
      <c r="M151" s="37">
        <v>1.5924936837268466</v>
      </c>
      <c r="N151" s="37">
        <v>1.5437167088479924</v>
      </c>
      <c r="O151" s="37">
        <v>1.4971281937738317</v>
      </c>
      <c r="P151" s="37">
        <v>1.4508254084401484</v>
      </c>
      <c r="Q151" s="37">
        <v>1.4076049753492075</v>
      </c>
      <c r="R151" s="37">
        <v>1.3731012956631083</v>
      </c>
      <c r="S151" s="37">
        <v>1.3422544306495519</v>
      </c>
      <c r="T151" s="37">
        <v>1.3111281487985942</v>
      </c>
      <c r="U151" s="37">
        <v>1.2515508241249675</v>
      </c>
      <c r="V151" s="37">
        <v>1.1961741725032677</v>
      </c>
      <c r="W151" s="37">
        <v>1.1550727322509435</v>
      </c>
      <c r="X151" s="37">
        <v>1.1198553355379177</v>
      </c>
      <c r="Y151" s="37">
        <v>1.0893834925086405</v>
      </c>
      <c r="Z151" s="37">
        <v>1.0568883112522283</v>
      </c>
      <c r="AA151" s="37">
        <v>1.0267400145024814</v>
      </c>
      <c r="AB151" s="37">
        <v>0.99829899093726793</v>
      </c>
      <c r="AC151" s="37">
        <v>0.97526531663226634</v>
      </c>
      <c r="AD151" s="37">
        <v>0.95176058285469334</v>
      </c>
      <c r="AE151" s="37">
        <v>0.9318504322316522</v>
      </c>
      <c r="AF151" s="37">
        <v>0.91439089434871423</v>
      </c>
      <c r="AG151" s="37">
        <v>0.86937260618647805</v>
      </c>
      <c r="AH151" s="37">
        <v>0.82565963957889588</v>
      </c>
      <c r="AI151" s="37">
        <v>0.78414828632504308</v>
      </c>
      <c r="AJ151" s="37">
        <v>0.74432796902282905</v>
      </c>
      <c r="AK151" s="37">
        <v>0.70612911309804827</v>
      </c>
      <c r="AL151" s="37">
        <v>0.66969332710748952</v>
      </c>
      <c r="AM151" s="37">
        <v>0.63370767564132702</v>
      </c>
      <c r="AN151" s="37">
        <v>0.59830944909417405</v>
      </c>
      <c r="AO151" s="37">
        <v>0.564484132076149</v>
      </c>
      <c r="AP151" s="38">
        <v>0.5644841320408388</v>
      </c>
    </row>
    <row r="152" spans="1:42" x14ac:dyDescent="0.2">
      <c r="A152" s="7" t="str">
        <f t="shared" si="4"/>
        <v>50012</v>
      </c>
      <c r="B152" s="9">
        <f t="shared" si="5"/>
        <v>5001</v>
      </c>
      <c r="C152" s="9" t="s">
        <v>728</v>
      </c>
      <c r="D152" s="8">
        <v>2</v>
      </c>
      <c r="E152" s="30">
        <v>1.4032029636182528</v>
      </c>
      <c r="F152" s="30">
        <v>1.3461807679972395</v>
      </c>
      <c r="G152" s="30">
        <v>1.3884866634377637</v>
      </c>
      <c r="H152" s="30">
        <v>1.033364341508324</v>
      </c>
      <c r="I152" s="30">
        <v>0.84655112098826368</v>
      </c>
      <c r="J152" s="30">
        <v>0.74438654629808321</v>
      </c>
      <c r="K152" s="30">
        <v>0.68210568452489095</v>
      </c>
      <c r="L152" s="30">
        <v>0.65309962533338872</v>
      </c>
      <c r="M152" s="30">
        <v>0.6300169848390611</v>
      </c>
      <c r="N152" s="30">
        <v>0.61194512597677964</v>
      </c>
      <c r="O152" s="30">
        <v>0.59407370262656667</v>
      </c>
      <c r="P152" s="30">
        <v>0.57599070286948284</v>
      </c>
      <c r="Q152" s="30">
        <v>0.55897381455360795</v>
      </c>
      <c r="R152" s="30">
        <v>0.54534221703506769</v>
      </c>
      <c r="S152" s="30">
        <v>0.53312556216400542</v>
      </c>
      <c r="T152" s="30">
        <v>0.52077951094152786</v>
      </c>
      <c r="U152" s="30">
        <v>0.49712333057115449</v>
      </c>
      <c r="V152" s="30">
        <v>0.47513128306011709</v>
      </c>
      <c r="W152" s="30">
        <v>0.45880736113602999</v>
      </c>
      <c r="X152" s="30">
        <v>0.44481959383891084</v>
      </c>
      <c r="Y152" s="30">
        <v>0.43271629931841421</v>
      </c>
      <c r="Z152" s="30">
        <v>0.41980905365129084</v>
      </c>
      <c r="AA152" s="30">
        <v>0.40783389407762632</v>
      </c>
      <c r="AB152" s="30">
        <v>0.3965368228988701</v>
      </c>
      <c r="AC152" s="30">
        <v>0.38738758817990093</v>
      </c>
      <c r="AD152" s="30">
        <v>0.37805122771196487</v>
      </c>
      <c r="AE152" s="30">
        <v>0.37014267335556111</v>
      </c>
      <c r="AF152" s="30">
        <v>0.36320752946635609</v>
      </c>
      <c r="AG152" s="30">
        <v>0.34532570247990879</v>
      </c>
      <c r="AH152" s="30">
        <v>0.32796236469665396</v>
      </c>
      <c r="AI152" s="30">
        <v>0.31147353491378088</v>
      </c>
      <c r="AJ152" s="30">
        <v>0.29565640560542461</v>
      </c>
      <c r="AK152" s="30">
        <v>0.28048334098780159</v>
      </c>
      <c r="AL152" s="30">
        <v>0.2660105898101961</v>
      </c>
      <c r="AM152" s="30">
        <v>0.25171663768570679</v>
      </c>
      <c r="AN152" s="30">
        <v>0.23765601809442977</v>
      </c>
      <c r="AO152" s="30">
        <v>0.22422017789154469</v>
      </c>
      <c r="AP152" s="34">
        <v>0.22422017788068002</v>
      </c>
    </row>
    <row r="153" spans="1:42" x14ac:dyDescent="0.2">
      <c r="A153" s="7" t="str">
        <f t="shared" si="4"/>
        <v>50013</v>
      </c>
      <c r="B153" s="9">
        <f t="shared" si="5"/>
        <v>5001</v>
      </c>
      <c r="C153" s="9" t="s">
        <v>728</v>
      </c>
      <c r="D153" s="8">
        <v>3</v>
      </c>
      <c r="E153" s="30">
        <v>1.4032030980192407</v>
      </c>
      <c r="F153" s="30">
        <v>1.4627170054372243</v>
      </c>
      <c r="G153" s="30">
        <v>1.7926108051578917</v>
      </c>
      <c r="H153" s="30">
        <v>1.4208010433093847</v>
      </c>
      <c r="I153" s="30">
        <v>1.2801237581793052</v>
      </c>
      <c r="J153" s="30">
        <v>1.1701566903503349</v>
      </c>
      <c r="K153" s="30">
        <v>1.0852301050245468</v>
      </c>
      <c r="L153" s="30">
        <v>1.0486998631350093</v>
      </c>
      <c r="M153" s="30">
        <v>1.0115398762134242</v>
      </c>
      <c r="N153" s="30">
        <v>0.97785488645882734</v>
      </c>
      <c r="O153" s="30">
        <v>0.94434135539130715</v>
      </c>
      <c r="P153" s="30">
        <v>0.91093905973683775</v>
      </c>
      <c r="Q153" s="30">
        <v>0.88047381936831659</v>
      </c>
      <c r="R153" s="30">
        <v>0.85766770993899599</v>
      </c>
      <c r="S153" s="30">
        <v>0.83689120888744939</v>
      </c>
      <c r="T153" s="30">
        <v>0.81556685454909239</v>
      </c>
      <c r="U153" s="30">
        <v>0.77617214546329427</v>
      </c>
      <c r="V153" s="30">
        <v>0.73946225332208326</v>
      </c>
      <c r="W153" s="30">
        <v>0.71205341337021455</v>
      </c>
      <c r="X153" s="30">
        <v>0.68881704638421581</v>
      </c>
      <c r="Y153" s="30">
        <v>0.66866680403427858</v>
      </c>
      <c r="Z153" s="30">
        <v>0.64722799267646325</v>
      </c>
      <c r="AA153" s="30">
        <v>0.62734047882560262</v>
      </c>
      <c r="AB153" s="30">
        <v>0.60858944770341017</v>
      </c>
      <c r="AC153" s="30">
        <v>0.59336567378847704</v>
      </c>
      <c r="AD153" s="30">
        <v>0.57786611647575847</v>
      </c>
      <c r="AE153" s="30">
        <v>0.56471703265020723</v>
      </c>
      <c r="AF153" s="30">
        <v>0.55317072638612586</v>
      </c>
      <c r="AG153" s="30">
        <v>0.52409647412465143</v>
      </c>
      <c r="AH153" s="30">
        <v>0.49588153533703594</v>
      </c>
      <c r="AI153" s="30">
        <v>0.46909212090777613</v>
      </c>
      <c r="AJ153" s="30">
        <v>0.443398838704819</v>
      </c>
      <c r="AK153" s="30">
        <v>0.41930147055202999</v>
      </c>
      <c r="AL153" s="30">
        <v>0.39607150605113306</v>
      </c>
      <c r="AM153" s="30">
        <v>0.37300062918807575</v>
      </c>
      <c r="AN153" s="30">
        <v>0.35024890309133705</v>
      </c>
      <c r="AO153" s="30">
        <v>0.32848126096956431</v>
      </c>
      <c r="AP153" s="34">
        <v>0.32848772290153483</v>
      </c>
    </row>
    <row r="154" spans="1:42" x14ac:dyDescent="0.2">
      <c r="A154" s="7" t="str">
        <f t="shared" si="4"/>
        <v>50014</v>
      </c>
      <c r="B154" s="9">
        <f t="shared" si="5"/>
        <v>5001</v>
      </c>
      <c r="C154" s="9" t="s">
        <v>728</v>
      </c>
      <c r="D154" s="8">
        <v>4</v>
      </c>
      <c r="E154" s="30">
        <v>1.881613831614821E-6</v>
      </c>
      <c r="F154" s="30">
        <v>0.23307270993433588</v>
      </c>
      <c r="G154" s="30">
        <v>1.724450941085286</v>
      </c>
      <c r="H154" s="30">
        <v>7.6659021772705858</v>
      </c>
      <c r="I154" s="30">
        <v>13.054184050130253</v>
      </c>
      <c r="J154" s="30">
        <v>15.245716060436214</v>
      </c>
      <c r="K154" s="30">
        <v>16.856653058045101</v>
      </c>
      <c r="L154" s="30">
        <v>16.713618538953614</v>
      </c>
      <c r="M154" s="30">
        <v>16.366841368154486</v>
      </c>
      <c r="N154" s="30">
        <v>15.954290434828922</v>
      </c>
      <c r="O154" s="30">
        <v>15.573087899492952</v>
      </c>
      <c r="P154" s="30">
        <v>15.225352655159652</v>
      </c>
      <c r="Q154" s="30">
        <v>14.944196216743942</v>
      </c>
      <c r="R154" s="30">
        <v>14.78527389184517</v>
      </c>
      <c r="S154" s="30">
        <v>14.630966684603056</v>
      </c>
      <c r="T154" s="30">
        <v>14.46294356843314</v>
      </c>
      <c r="U154" s="30">
        <v>14.200795564646308</v>
      </c>
      <c r="V154" s="30">
        <v>13.953841100130891</v>
      </c>
      <c r="W154" s="30">
        <v>13.764191849704787</v>
      </c>
      <c r="X154" s="30">
        <v>13.611698857357197</v>
      </c>
      <c r="Y154" s="30">
        <v>13.478000699155794</v>
      </c>
      <c r="Z154" s="30">
        <v>13.337428400618974</v>
      </c>
      <c r="AA154" s="30">
        <v>13.207137340301202</v>
      </c>
      <c r="AB154" s="30">
        <v>13.084640372921475</v>
      </c>
      <c r="AC154" s="30">
        <v>12.983927334225829</v>
      </c>
      <c r="AD154" s="30">
        <v>12.882575365304945</v>
      </c>
      <c r="AE154" s="30">
        <v>12.795930465701886</v>
      </c>
      <c r="AF154" s="30">
        <v>12.719325494464771</v>
      </c>
      <c r="AG154" s="30">
        <v>12.54962825558415</v>
      </c>
      <c r="AH154" s="30">
        <v>12.385501875531906</v>
      </c>
      <c r="AI154" s="30">
        <v>12.229820311827726</v>
      </c>
      <c r="AJ154" s="30">
        <v>12.080673084170911</v>
      </c>
      <c r="AK154" s="30">
        <v>11.959537070333413</v>
      </c>
      <c r="AL154" s="30">
        <v>11.834221879575766</v>
      </c>
      <c r="AM154" s="30">
        <v>11.705350497350279</v>
      </c>
      <c r="AN154" s="30">
        <v>11.576289821047045</v>
      </c>
      <c r="AO154" s="30">
        <v>11.451891085645611</v>
      </c>
      <c r="AP154" s="34">
        <v>11.452148944100522</v>
      </c>
    </row>
    <row r="155" spans="1:42" x14ac:dyDescent="0.2">
      <c r="A155" s="7" t="str">
        <f t="shared" si="4"/>
        <v>50015</v>
      </c>
      <c r="B155" s="10">
        <f t="shared" si="5"/>
        <v>5001</v>
      </c>
      <c r="C155" s="10" t="s">
        <v>728</v>
      </c>
      <c r="D155" s="11">
        <v>5</v>
      </c>
      <c r="E155" s="35">
        <v>8.0640592783492326E-7</v>
      </c>
      <c r="F155" s="35">
        <v>1.1752718327393635E-7</v>
      </c>
      <c r="G155" s="35">
        <v>3.6226622785921712</v>
      </c>
      <c r="H155" s="35">
        <v>7.0354701262758477</v>
      </c>
      <c r="I155" s="35">
        <v>17.038988002962355</v>
      </c>
      <c r="J155" s="35">
        <v>23.157795965690756</v>
      </c>
      <c r="K155" s="35">
        <v>24.736634461938504</v>
      </c>
      <c r="L155" s="35">
        <v>27.687770404121608</v>
      </c>
      <c r="M155" s="35">
        <v>26.003210666253601</v>
      </c>
      <c r="N155" s="35">
        <v>23.990201022117255</v>
      </c>
      <c r="O155" s="35">
        <v>22.13972926343223</v>
      </c>
      <c r="P155" s="35">
        <v>20.459994438921068</v>
      </c>
      <c r="Q155" s="35">
        <v>19.11023709620429</v>
      </c>
      <c r="R155" s="35">
        <v>18.359685885648137</v>
      </c>
      <c r="S155" s="35">
        <v>17.628187011210954</v>
      </c>
      <c r="T155" s="35">
        <v>16.828969661225891</v>
      </c>
      <c r="U155" s="35">
        <v>15.595674769836616</v>
      </c>
      <c r="V155" s="35">
        <v>14.433004079769024</v>
      </c>
      <c r="W155" s="35">
        <v>13.538413275342453</v>
      </c>
      <c r="X155" s="35">
        <v>12.821734494200983</v>
      </c>
      <c r="Y155" s="35">
        <v>12.192900118876874</v>
      </c>
      <c r="Z155" s="35">
        <v>11.532292500587209</v>
      </c>
      <c r="AA155" s="35">
        <v>10.920038310256613</v>
      </c>
      <c r="AB155" s="35">
        <v>10.344527172401921</v>
      </c>
      <c r="AC155" s="35">
        <v>9.8709361307099179</v>
      </c>
      <c r="AD155" s="35">
        <v>9.3947355137285733</v>
      </c>
      <c r="AE155" s="35">
        <v>8.9874125790885522</v>
      </c>
      <c r="AF155" s="35">
        <v>8.6271136351637541</v>
      </c>
      <c r="AG155" s="35">
        <v>7.8366737141170839</v>
      </c>
      <c r="AH155" s="35">
        <v>7.0723921665419907</v>
      </c>
      <c r="AI155" s="35">
        <v>6.3474930971487371</v>
      </c>
      <c r="AJ155" s="35">
        <v>5.6530821570140786</v>
      </c>
      <c r="AK155" s="35">
        <v>5.0962025033150011</v>
      </c>
      <c r="AL155" s="35">
        <v>4.5163682804434302</v>
      </c>
      <c r="AM155" s="35">
        <v>3.9182768607113045</v>
      </c>
      <c r="AN155" s="35">
        <v>3.3185292254575574</v>
      </c>
      <c r="AO155" s="35">
        <v>2.7400883349070675</v>
      </c>
      <c r="AP155" s="36">
        <v>2.7413724356462561</v>
      </c>
    </row>
    <row r="156" spans="1:42" x14ac:dyDescent="0.2">
      <c r="A156" s="7" t="str">
        <f t="shared" si="4"/>
        <v>50011</v>
      </c>
      <c r="B156" s="12">
        <f t="shared" si="5"/>
        <v>5001</v>
      </c>
      <c r="C156" s="12" t="s">
        <v>729</v>
      </c>
      <c r="D156" s="13">
        <v>1</v>
      </c>
      <c r="E156" s="37">
        <v>0.70160148180912651</v>
      </c>
      <c r="F156" s="37">
        <v>0.67309038399861976</v>
      </c>
      <c r="G156" s="37">
        <v>0.99684226471130066</v>
      </c>
      <c r="H156" s="37">
        <v>0.80634308759678364</v>
      </c>
      <c r="I156" s="37">
        <v>0.70103822599283261</v>
      </c>
      <c r="J156" s="37">
        <v>0.6408737018339179</v>
      </c>
      <c r="K156" s="37">
        <v>0.60034527076883948</v>
      </c>
      <c r="L156" s="37">
        <v>0.58176313055850315</v>
      </c>
      <c r="M156" s="37">
        <v>0.56464363330313305</v>
      </c>
      <c r="N156" s="37">
        <v>0.55014578549610371</v>
      </c>
      <c r="O156" s="37">
        <v>0.53490497209818699</v>
      </c>
      <c r="P156" s="37">
        <v>0.51902441383408437</v>
      </c>
      <c r="Q156" s="37">
        <v>0.50388674648756571</v>
      </c>
      <c r="R156" s="37">
        <v>0.49169545955372002</v>
      </c>
      <c r="S156" s="37">
        <v>0.48072826338620434</v>
      </c>
      <c r="T156" s="37">
        <v>0.46961895349483196</v>
      </c>
      <c r="U156" s="37">
        <v>0.44829763824291236</v>
      </c>
      <c r="V156" s="37">
        <v>0.42847093505938982</v>
      </c>
      <c r="W156" s="37">
        <v>0.41375279246950786</v>
      </c>
      <c r="X156" s="37">
        <v>0.40113994422160687</v>
      </c>
      <c r="Y156" s="37">
        <v>0.39022580717420846</v>
      </c>
      <c r="Z156" s="37">
        <v>0.37858630824459227</v>
      </c>
      <c r="AA156" s="37">
        <v>0.3677871970156919</v>
      </c>
      <c r="AB156" s="37">
        <v>0.35759950495423087</v>
      </c>
      <c r="AC156" s="37">
        <v>0.34934870420862979</v>
      </c>
      <c r="AD156" s="37">
        <v>0.34092913145809373</v>
      </c>
      <c r="AE156" s="37">
        <v>0.3337971536762192</v>
      </c>
      <c r="AF156" s="37">
        <v>0.32754299898531825</v>
      </c>
      <c r="AG156" s="37">
        <v>0.31141704903670647</v>
      </c>
      <c r="AH156" s="37">
        <v>0.29575867492281421</v>
      </c>
      <c r="AI156" s="37">
        <v>0.28088893742421928</v>
      </c>
      <c r="AJ156" s="37">
        <v>0.26662494365155387</v>
      </c>
      <c r="AK156" s="37">
        <v>0.2529417716199478</v>
      </c>
      <c r="AL156" s="37">
        <v>0.23989014690643196</v>
      </c>
      <c r="AM156" s="37">
        <v>0.22699976435066063</v>
      </c>
      <c r="AN156" s="37">
        <v>0.21431980263168995</v>
      </c>
      <c r="AO156" s="37">
        <v>0.20220327117707776</v>
      </c>
      <c r="AP156" s="38">
        <v>0.20220327117164541</v>
      </c>
    </row>
    <row r="157" spans="1:42" x14ac:dyDescent="0.2">
      <c r="A157" s="7" t="str">
        <f t="shared" si="4"/>
        <v>50012</v>
      </c>
      <c r="B157" s="9">
        <f t="shared" si="5"/>
        <v>5001</v>
      </c>
      <c r="C157" s="9" t="s">
        <v>729</v>
      </c>
      <c r="D157" s="8">
        <v>2</v>
      </c>
      <c r="E157" s="30">
        <v>0</v>
      </c>
      <c r="F157" s="30">
        <v>0</v>
      </c>
      <c r="G157" s="30">
        <v>0.26976561768239093</v>
      </c>
      <c r="H157" s="30">
        <v>0.25823143319694136</v>
      </c>
      <c r="I157" s="30">
        <v>0.24762419446218484</v>
      </c>
      <c r="J157" s="30">
        <v>0.23952742029384877</v>
      </c>
      <c r="K157" s="30">
        <v>0.23115805943092033</v>
      </c>
      <c r="L157" s="30">
        <v>0.22752155026131937</v>
      </c>
      <c r="M157" s="30">
        <v>0.22254862999593883</v>
      </c>
      <c r="N157" s="30">
        <v>0.21767935378986814</v>
      </c>
      <c r="O157" s="30">
        <v>0.21205838333903437</v>
      </c>
      <c r="P157" s="30">
        <v>0.20596139287214149</v>
      </c>
      <c r="Q157" s="30">
        <v>0.20005146956032721</v>
      </c>
      <c r="R157" s="30">
        <v>0.19525924549853552</v>
      </c>
      <c r="S157" s="30">
        <v>0.19092758539729418</v>
      </c>
      <c r="T157" s="30">
        <v>0.18652690967541552</v>
      </c>
      <c r="U157" s="30">
        <v>0.17806374128747768</v>
      </c>
      <c r="V157" s="30">
        <v>0.17019122942204315</v>
      </c>
      <c r="W157" s="30">
        <v>0.16434642234033384</v>
      </c>
      <c r="X157" s="30">
        <v>0.15933714011687408</v>
      </c>
      <c r="Y157" s="30">
        <v>0.15500225186088099</v>
      </c>
      <c r="Z157" s="30">
        <v>0.1503790661330201</v>
      </c>
      <c r="AA157" s="30">
        <v>0.1460896070175107</v>
      </c>
      <c r="AB157" s="30">
        <v>0.14204296898961269</v>
      </c>
      <c r="AC157" s="30">
        <v>0.13876566767178453</v>
      </c>
      <c r="AD157" s="30">
        <v>0.13542131774499078</v>
      </c>
      <c r="AE157" s="30">
        <v>0.13258841163497168</v>
      </c>
      <c r="AF157" s="30">
        <v>0.13010418537434201</v>
      </c>
      <c r="AG157" s="30">
        <v>0.12369875698009568</v>
      </c>
      <c r="AH157" s="30">
        <v>0.11747905496376576</v>
      </c>
      <c r="AI157" s="30">
        <v>0.11157260900313191</v>
      </c>
      <c r="AJ157" s="30">
        <v>0.10590677190043352</v>
      </c>
      <c r="AK157" s="30">
        <v>0.1004716444056255</v>
      </c>
      <c r="AL157" s="30">
        <v>9.5287375391218537E-2</v>
      </c>
      <c r="AM157" s="30">
        <v>9.0167153766490926E-2</v>
      </c>
      <c r="AN157" s="30">
        <v>8.5130513928681595E-2</v>
      </c>
      <c r="AO157" s="30">
        <v>8.0317675654888121E-2</v>
      </c>
      <c r="AP157" s="34">
        <v>8.0317675654888121E-2</v>
      </c>
    </row>
    <row r="158" spans="1:42" x14ac:dyDescent="0.2">
      <c r="A158" s="7" t="str">
        <f t="shared" si="4"/>
        <v>50013</v>
      </c>
      <c r="B158" s="9">
        <f t="shared" si="5"/>
        <v>5001</v>
      </c>
      <c r="C158" s="9" t="s">
        <v>729</v>
      </c>
      <c r="D158" s="8">
        <v>3</v>
      </c>
      <c r="E158" s="30">
        <v>2.8064059272365061</v>
      </c>
      <c r="F158" s="30">
        <v>2.692361535994479</v>
      </c>
      <c r="G158" s="30">
        <v>1.6494003722644814</v>
      </c>
      <c r="H158" s="30">
        <v>0.98736659601364285</v>
      </c>
      <c r="I158" s="30">
        <v>0.65807655196572845</v>
      </c>
      <c r="J158" s="30">
        <v>0.48759049812231597</v>
      </c>
      <c r="K158" s="30">
        <v>0.3980112346740487</v>
      </c>
      <c r="L158" s="30">
        <v>0.3551990866359116</v>
      </c>
      <c r="M158" s="30">
        <v>0.32981973991439545</v>
      </c>
      <c r="N158" s="30">
        <v>0.31402874247222429</v>
      </c>
      <c r="O158" s="30">
        <v>0.30178056612111664</v>
      </c>
      <c r="P158" s="30">
        <v>0.29109891711111108</v>
      </c>
      <c r="Q158" s="30">
        <v>0.2817675830940935</v>
      </c>
      <c r="R158" s="30">
        <v>0.27453504389423877</v>
      </c>
      <c r="S158" s="30">
        <v>0.26820731343493454</v>
      </c>
      <c r="T158" s="30">
        <v>0.26190926345905996</v>
      </c>
      <c r="U158" s="30">
        <v>0.24997146181350946</v>
      </c>
      <c r="V158" s="30">
        <v>0.23889308524651853</v>
      </c>
      <c r="W158" s="30">
        <v>0.23067550959513816</v>
      </c>
      <c r="X158" s="30">
        <v>0.2236378958735189</v>
      </c>
      <c r="Y158" s="30">
        <v>0.21755037923586532</v>
      </c>
      <c r="Z158" s="30">
        <v>0.21105999315886143</v>
      </c>
      <c r="AA158" s="30">
        <v>0.20503886057767484</v>
      </c>
      <c r="AB158" s="30">
        <v>0.19935895524028011</v>
      </c>
      <c r="AC158" s="30">
        <v>0.19475903034571984</v>
      </c>
      <c r="AD158" s="30">
        <v>0.19006510537578836</v>
      </c>
      <c r="AE158" s="30">
        <v>0.18608904720178882</v>
      </c>
      <c r="AF158" s="30">
        <v>0.18260238936364223</v>
      </c>
      <c r="AG158" s="30">
        <v>0.17361230231932984</v>
      </c>
      <c r="AH158" s="30">
        <v>0.16488289000528691</v>
      </c>
      <c r="AI158" s="30">
        <v>0.15659313833640057</v>
      </c>
      <c r="AJ158" s="30">
        <v>0.14864108480245811</v>
      </c>
      <c r="AK158" s="30">
        <v>0.14101283496437023</v>
      </c>
      <c r="AL158" s="30">
        <v>0.13373666756850053</v>
      </c>
      <c r="AM158" s="30">
        <v>0.12655039142638771</v>
      </c>
      <c r="AN158" s="30">
        <v>0.11948142314485261</v>
      </c>
      <c r="AO158" s="30">
        <v>0.11272656236594734</v>
      </c>
      <c r="AP158" s="34">
        <v>0.112726562344218</v>
      </c>
    </row>
    <row r="159" spans="1:42" x14ac:dyDescent="0.2">
      <c r="A159" s="7" t="str">
        <f t="shared" si="4"/>
        <v>50014</v>
      </c>
      <c r="B159" s="9">
        <f t="shared" si="5"/>
        <v>5001</v>
      </c>
      <c r="C159" s="9" t="s">
        <v>729</v>
      </c>
      <c r="D159" s="8">
        <v>4</v>
      </c>
      <c r="E159" s="30">
        <v>1.1088081507730194E-6</v>
      </c>
      <c r="F159" s="30">
        <v>1.422968829411037</v>
      </c>
      <c r="G159" s="30">
        <v>1.3896706091779034</v>
      </c>
      <c r="H159" s="30">
        <v>3.5411564591060949</v>
      </c>
      <c r="I159" s="30">
        <v>8.0711077730909135</v>
      </c>
      <c r="J159" s="30">
        <v>11.58266353522284</v>
      </c>
      <c r="K159" s="30">
        <v>14.158017275173592</v>
      </c>
      <c r="L159" s="30">
        <v>16.487008786201887</v>
      </c>
      <c r="M159" s="30">
        <v>18.195997381300092</v>
      </c>
      <c r="N159" s="30">
        <v>19.425932961201784</v>
      </c>
      <c r="O159" s="30">
        <v>20.433642004462005</v>
      </c>
      <c r="P159" s="30">
        <v>21.260880207436639</v>
      </c>
      <c r="Q159" s="30">
        <v>20.102355145140276</v>
      </c>
      <c r="R159" s="30">
        <v>19.45721659915856</v>
      </c>
      <c r="S159" s="30">
        <v>18.828662651456892</v>
      </c>
      <c r="T159" s="30">
        <v>18.142124199049274</v>
      </c>
      <c r="U159" s="30">
        <v>17.081680399499238</v>
      </c>
      <c r="V159" s="30">
        <v>16.082027640138577</v>
      </c>
      <c r="W159" s="30">
        <v>15.312997811682726</v>
      </c>
      <c r="X159" s="30">
        <v>14.696708324916541</v>
      </c>
      <c r="Y159" s="30">
        <v>14.155995463286148</v>
      </c>
      <c r="Z159" s="30">
        <v>13.587919357482722</v>
      </c>
      <c r="AA159" s="30">
        <v>13.061420932737898</v>
      </c>
      <c r="AB159" s="30">
        <v>12.566510155831386</v>
      </c>
      <c r="AC159" s="30">
        <v>12.159277920506053</v>
      </c>
      <c r="AD159" s="30">
        <v>11.749771676577929</v>
      </c>
      <c r="AE159" s="30">
        <v>11.399513457327558</v>
      </c>
      <c r="AF159" s="30">
        <v>11.08970459208974</v>
      </c>
      <c r="AG159" s="30">
        <v>10.409445383380991</v>
      </c>
      <c r="AH159" s="30">
        <v>9.7516821689195208</v>
      </c>
      <c r="AI159" s="30">
        <v>9.1278082298903502</v>
      </c>
      <c r="AJ159" s="30">
        <v>8.5301686647129724</v>
      </c>
      <c r="AK159" s="30">
        <v>8.0503469966153069</v>
      </c>
      <c r="AL159" s="30">
        <v>7.551038688035729</v>
      </c>
      <c r="AM159" s="30">
        <v>7.0361482546086407</v>
      </c>
      <c r="AN159" s="30">
        <v>6.5198920298813725</v>
      </c>
      <c r="AO159" s="30">
        <v>6.0220039683372439</v>
      </c>
      <c r="AP159" s="34">
        <v>6.0231026905431841</v>
      </c>
    </row>
    <row r="160" spans="1:42" x14ac:dyDescent="0.2">
      <c r="A160" s="7" t="str">
        <f t="shared" si="4"/>
        <v>50015</v>
      </c>
      <c r="B160" s="10">
        <f t="shared" si="5"/>
        <v>5001</v>
      </c>
      <c r="C160" s="10" t="s">
        <v>729</v>
      </c>
      <c r="D160" s="11">
        <v>5</v>
      </c>
      <c r="E160" s="35">
        <v>1.0080074097936541E-7</v>
      </c>
      <c r="F160" s="35">
        <v>1.4690897909242044E-8</v>
      </c>
      <c r="G160" s="35">
        <v>1.0231199438179796E-8</v>
      </c>
      <c r="H160" s="35">
        <v>1.3800322069989058E-8</v>
      </c>
      <c r="I160" s="35">
        <v>0.88297641557110529</v>
      </c>
      <c r="J160" s="35">
        <v>1.8044841017620377</v>
      </c>
      <c r="K160" s="35">
        <v>2.5109054112807825</v>
      </c>
      <c r="L160" s="35">
        <v>3.3108363173142679</v>
      </c>
      <c r="M160" s="35">
        <v>3.9380307922256645</v>
      </c>
      <c r="N160" s="35">
        <v>4.4165385865902422</v>
      </c>
      <c r="O160" s="35">
        <v>4.8156718891035579</v>
      </c>
      <c r="P160" s="35">
        <v>5.1490177779579955</v>
      </c>
      <c r="Q160" s="35">
        <v>4.8093341737044453</v>
      </c>
      <c r="R160" s="35">
        <v>4.6204484126443006</v>
      </c>
      <c r="S160" s="35">
        <v>4.4363574145345677</v>
      </c>
      <c r="T160" s="35">
        <v>4.235224201295126</v>
      </c>
      <c r="U160" s="35">
        <v>3.9248498557933238</v>
      </c>
      <c r="V160" s="35">
        <v>3.6322489891396561</v>
      </c>
      <c r="W160" s="35">
        <v>3.4071138348018897</v>
      </c>
      <c r="X160" s="35">
        <v>3.2267525035895401</v>
      </c>
      <c r="Y160" s="35">
        <v>3.0684983343111094</v>
      </c>
      <c r="Z160" s="35">
        <v>2.9022480248100448</v>
      </c>
      <c r="AA160" s="35">
        <v>2.7481664705374995</v>
      </c>
      <c r="AB160" s="35">
        <v>2.6033317728650962</v>
      </c>
      <c r="AC160" s="35">
        <v>2.4841465633860076</v>
      </c>
      <c r="AD160" s="35">
        <v>2.3643046213706844</v>
      </c>
      <c r="AE160" s="35">
        <v>2.2617966239601635</v>
      </c>
      <c r="AF160" s="35">
        <v>2.1711228117979786</v>
      </c>
      <c r="AG160" s="35">
        <v>1.9721985552520123</v>
      </c>
      <c r="AH160" s="35">
        <v>1.7798573863837241</v>
      </c>
      <c r="AI160" s="35">
        <v>1.5974273192150721</v>
      </c>
      <c r="AJ160" s="35">
        <v>1.4226699777575393</v>
      </c>
      <c r="AK160" s="35">
        <v>1.282524133016526</v>
      </c>
      <c r="AL160" s="35">
        <v>1.1366014795631829</v>
      </c>
      <c r="AM160" s="35">
        <v>0.98608417086893485</v>
      </c>
      <c r="AN160" s="35">
        <v>0.83515005489354599</v>
      </c>
      <c r="AO160" s="35">
        <v>0.68957805241245285</v>
      </c>
      <c r="AP160" s="36">
        <v>0.68990121173067032</v>
      </c>
    </row>
    <row r="161" spans="1:42" x14ac:dyDescent="0.2">
      <c r="A161" s="7" t="str">
        <f t="shared" si="4"/>
        <v>50011</v>
      </c>
      <c r="B161" s="12">
        <f t="shared" si="5"/>
        <v>5001</v>
      </c>
      <c r="C161" s="12" t="s">
        <v>730</v>
      </c>
      <c r="D161" s="13">
        <v>1</v>
      </c>
      <c r="E161" s="37">
        <v>3.1572066681410687</v>
      </c>
      <c r="F161" s="37">
        <v>3.0289067279937885</v>
      </c>
      <c r="G161" s="37">
        <v>2.7136529680251642</v>
      </c>
      <c r="H161" s="37">
        <v>1.9321767333374464</v>
      </c>
      <c r="I161" s="37">
        <v>1.5279856507237601</v>
      </c>
      <c r="J161" s="37">
        <v>1.3104344086004001</v>
      </c>
      <c r="K161" s="37">
        <v>1.1830362547669553</v>
      </c>
      <c r="L161" s="37">
        <v>1.1233054845182375</v>
      </c>
      <c r="M161" s="37">
        <v>1.0789357243002848</v>
      </c>
      <c r="N161" s="37">
        <v>1.0456825307627065</v>
      </c>
      <c r="O161" s="37">
        <v>1.0140240021915019</v>
      </c>
      <c r="P161" s="37">
        <v>0.98261367993203641</v>
      </c>
      <c r="Q161" s="37">
        <v>0.9533174901509367</v>
      </c>
      <c r="R161" s="37">
        <v>0.9299376516165796</v>
      </c>
      <c r="S161" s="37">
        <v>0.90904069683576527</v>
      </c>
      <c r="T161" s="37">
        <v>0.88795760590328865</v>
      </c>
      <c r="U161" s="37">
        <v>0.84760771116297795</v>
      </c>
      <c r="V161" s="37">
        <v>0.81010344538819479</v>
      </c>
      <c r="W161" s="37">
        <v>0.78226735718032103</v>
      </c>
      <c r="X161" s="37">
        <v>0.75841638551768442</v>
      </c>
      <c r="Y161" s="37">
        <v>0.73777940308695944</v>
      </c>
      <c r="Z161" s="37">
        <v>0.71577216838009128</v>
      </c>
      <c r="AA161" s="37">
        <v>0.69535437021396773</v>
      </c>
      <c r="AB161" s="37">
        <v>0.67609282437867724</v>
      </c>
      <c r="AC161" s="37">
        <v>0.66049338291883264</v>
      </c>
      <c r="AD161" s="37">
        <v>0.64457492140096961</v>
      </c>
      <c r="AE161" s="37">
        <v>0.63109087392955987</v>
      </c>
      <c r="AF161" s="37">
        <v>0.61926649184233773</v>
      </c>
      <c r="AG161" s="37">
        <v>0.58877808934856757</v>
      </c>
      <c r="AH161" s="37">
        <v>0.55917370925845578</v>
      </c>
      <c r="AI161" s="37">
        <v>0.53106036046880478</v>
      </c>
      <c r="AJ161" s="37">
        <v>0.50409225704438132</v>
      </c>
      <c r="AK161" s="37">
        <v>0.4782222799471354</v>
      </c>
      <c r="AL161" s="37">
        <v>0.45354633282865564</v>
      </c>
      <c r="AM161" s="37">
        <v>0.4291752369868887</v>
      </c>
      <c r="AN161" s="37">
        <v>0.4052019716273832</v>
      </c>
      <c r="AO161" s="37">
        <v>0.38229395109061176</v>
      </c>
      <c r="AP161" s="38">
        <v>0.38229395106616626</v>
      </c>
    </row>
    <row r="162" spans="1:42" x14ac:dyDescent="0.2">
      <c r="A162" s="7" t="str">
        <f t="shared" si="4"/>
        <v>50012</v>
      </c>
      <c r="B162" s="9">
        <f t="shared" si="5"/>
        <v>5001</v>
      </c>
      <c r="C162" s="9" t="s">
        <v>730</v>
      </c>
      <c r="D162" s="8">
        <v>2</v>
      </c>
      <c r="E162" s="30">
        <v>13.681228895277965</v>
      </c>
      <c r="F162" s="30">
        <v>13.125262487973085</v>
      </c>
      <c r="G162" s="30">
        <v>12.814633515137849</v>
      </c>
      <c r="H162" s="30">
        <v>6.8420355470921956</v>
      </c>
      <c r="I162" s="30">
        <v>3.9287671943303546</v>
      </c>
      <c r="J162" s="30">
        <v>2.5223361153683963</v>
      </c>
      <c r="K162" s="30">
        <v>1.9016590953328032</v>
      </c>
      <c r="L162" s="30">
        <v>1.5298729290058026</v>
      </c>
      <c r="M162" s="30">
        <v>1.3422604435537575</v>
      </c>
      <c r="N162" s="30">
        <v>1.2461863925079386</v>
      </c>
      <c r="O162" s="30">
        <v>1.1931286424453722</v>
      </c>
      <c r="P162" s="30">
        <v>1.1607630506274855</v>
      </c>
      <c r="Q162" s="30">
        <v>1.1392815569760424</v>
      </c>
      <c r="R162" s="30">
        <v>1.1250936460249614</v>
      </c>
      <c r="S162" s="30">
        <v>1.1142977783312191</v>
      </c>
      <c r="T162" s="30">
        <v>1.1045921725142598</v>
      </c>
      <c r="U162" s="30">
        <v>1.0876128139292258</v>
      </c>
      <c r="V162" s="30">
        <v>1.072072559088074</v>
      </c>
      <c r="W162" s="30">
        <v>1.0606062489936261</v>
      </c>
      <c r="X162" s="30">
        <v>1.0508298083579604</v>
      </c>
      <c r="Y162" s="30">
        <v>1.0423950089941378</v>
      </c>
      <c r="Z162" s="30">
        <v>1.0334184800119754</v>
      </c>
      <c r="AA162" s="30">
        <v>1.025097104966824</v>
      </c>
      <c r="AB162" s="30">
        <v>1.017250451250413</v>
      </c>
      <c r="AC162" s="30">
        <v>1.0108968511846848</v>
      </c>
      <c r="AD162" s="30">
        <v>1.0044143049688445</v>
      </c>
      <c r="AE162" s="30">
        <v>0.99892346357402484</v>
      </c>
      <c r="AF162" s="30">
        <v>0.99410862993329929</v>
      </c>
      <c r="AG162" s="30">
        <v>0.98169436375943064</v>
      </c>
      <c r="AH162" s="30">
        <v>0.96964010708210613</v>
      </c>
      <c r="AI162" s="30">
        <v>0.95819299088126997</v>
      </c>
      <c r="AJ162" s="30">
        <v>0.94721220519987626</v>
      </c>
      <c r="AK162" s="30">
        <v>0.93667855735041605</v>
      </c>
      <c r="AL162" s="30">
        <v>0.92663109352844064</v>
      </c>
      <c r="AM162" s="30">
        <v>0.91670775957020356</v>
      </c>
      <c r="AN162" s="30">
        <v>0.90694641357445993</v>
      </c>
      <c r="AO162" s="30">
        <v>0.89761881042566027</v>
      </c>
      <c r="AP162" s="34">
        <v>0.89761881037530966</v>
      </c>
    </row>
    <row r="163" spans="1:42" x14ac:dyDescent="0.2">
      <c r="A163" s="7" t="str">
        <f t="shared" si="4"/>
        <v>50013</v>
      </c>
      <c r="B163" s="9">
        <f t="shared" si="5"/>
        <v>5001</v>
      </c>
      <c r="C163" s="9" t="s">
        <v>730</v>
      </c>
      <c r="D163" s="8">
        <v>3</v>
      </c>
      <c r="E163" s="30">
        <v>0.3508007409045632</v>
      </c>
      <c r="F163" s="30">
        <v>0.33654519199930988</v>
      </c>
      <c r="G163" s="30">
        <v>0.38720757637837577</v>
      </c>
      <c r="H163" s="30">
        <v>0.29671306996592572</v>
      </c>
      <c r="I163" s="30">
        <v>0.24843357871394517</v>
      </c>
      <c r="J163" s="30">
        <v>0.22168929222582423</v>
      </c>
      <c r="K163" s="30">
        <v>0.20487542885758184</v>
      </c>
      <c r="L163" s="30">
        <v>0.19708354578584591</v>
      </c>
      <c r="M163" s="30">
        <v>0.19057393294290548</v>
      </c>
      <c r="N163" s="30">
        <v>0.18533241653099428</v>
      </c>
      <c r="O163" s="30">
        <v>0.18002931074403133</v>
      </c>
      <c r="P163" s="30">
        <v>0.17460257650479513</v>
      </c>
      <c r="Q163" s="30">
        <v>0.16947016743118101</v>
      </c>
      <c r="R163" s="30">
        <v>0.16535016594387913</v>
      </c>
      <c r="S163" s="30">
        <v>0.16165233777136001</v>
      </c>
      <c r="T163" s="30">
        <v>0.15791190511218176</v>
      </c>
      <c r="U163" s="30">
        <v>0.15074027273466994</v>
      </c>
      <c r="V163" s="30">
        <v>0.14407244237185593</v>
      </c>
      <c r="W163" s="30">
        <v>0.13912295086377774</v>
      </c>
      <c r="X163" s="30">
        <v>0.13488165310304162</v>
      </c>
      <c r="Y163" s="30">
        <v>0.1312116853294488</v>
      </c>
      <c r="Z163" s="30">
        <v>0.12729789011172396</v>
      </c>
      <c r="AA163" s="30">
        <v>0.12366670663288293</v>
      </c>
      <c r="AB163" s="30">
        <v>0.1202411273319966</v>
      </c>
      <c r="AC163" s="30">
        <v>0.11746682698704988</v>
      </c>
      <c r="AD163" s="30">
        <v>0.11463578209480131</v>
      </c>
      <c r="AE163" s="30">
        <v>0.11223768689228766</v>
      </c>
      <c r="AF163" s="30">
        <v>0.11013475650325931</v>
      </c>
      <c r="AG163" s="30">
        <v>0.10471248302161229</v>
      </c>
      <c r="AH163" s="30">
        <v>9.944742991286068E-2</v>
      </c>
      <c r="AI163" s="30">
        <v>9.4447552190637232E-2</v>
      </c>
      <c r="AJ163" s="30">
        <v>8.9651352939275689E-2</v>
      </c>
      <c r="AK163" s="30">
        <v>8.5050452230519907E-2</v>
      </c>
      <c r="AL163" s="30">
        <v>8.0661906280016224E-2</v>
      </c>
      <c r="AM163" s="30">
        <v>7.6327577235686658E-2</v>
      </c>
      <c r="AN163" s="30">
        <v>7.2064001187725754E-2</v>
      </c>
      <c r="AO163" s="30">
        <v>6.7989875853737988E-2</v>
      </c>
      <c r="AP163" s="34">
        <v>6.7989875851021814E-2</v>
      </c>
    </row>
    <row r="164" spans="1:42" x14ac:dyDescent="0.2">
      <c r="A164" s="7" t="str">
        <f t="shared" si="4"/>
        <v>50014</v>
      </c>
      <c r="B164" s="9">
        <f t="shared" si="5"/>
        <v>5001</v>
      </c>
      <c r="C164" s="9" t="s">
        <v>730</v>
      </c>
      <c r="D164" s="8">
        <v>4</v>
      </c>
      <c r="E164" s="30">
        <v>33.793805110342539</v>
      </c>
      <c r="F164" s="30">
        <v>35.241923650604036</v>
      </c>
      <c r="G164" s="30">
        <v>41.518979232553264</v>
      </c>
      <c r="H164" s="30">
        <v>24.491149701917564</v>
      </c>
      <c r="I164" s="30">
        <v>17.81130101757136</v>
      </c>
      <c r="J164" s="30">
        <v>13.813306049985316</v>
      </c>
      <c r="K164" s="30">
        <v>11.776614477933919</v>
      </c>
      <c r="L164" s="30">
        <v>10.491969047367961</v>
      </c>
      <c r="M164" s="30">
        <v>9.6142013767140906</v>
      </c>
      <c r="N164" s="30">
        <v>8.9656307885202065</v>
      </c>
      <c r="O164" s="30">
        <v>8.4880354822792459</v>
      </c>
      <c r="P164" s="30">
        <v>8.1104647894599768</v>
      </c>
      <c r="Q164" s="30">
        <v>7.8273475628894831</v>
      </c>
      <c r="R164" s="30">
        <v>7.6716137743207264</v>
      </c>
      <c r="S164" s="30">
        <v>7.5274718303366592</v>
      </c>
      <c r="T164" s="30">
        <v>7.3746747632529743</v>
      </c>
      <c r="U164" s="30">
        <v>7.142324222761272</v>
      </c>
      <c r="V164" s="30">
        <v>6.924140025041984</v>
      </c>
      <c r="W164" s="30">
        <v>6.7565766768550812</v>
      </c>
      <c r="X164" s="30">
        <v>6.622376885924016</v>
      </c>
      <c r="Y164" s="30">
        <v>6.504727487901758</v>
      </c>
      <c r="Z164" s="30">
        <v>6.3811723780148268</v>
      </c>
      <c r="AA164" s="30">
        <v>6.2666822779911451</v>
      </c>
      <c r="AB164" s="30">
        <v>6.1590702289014736</v>
      </c>
      <c r="AC164" s="30">
        <v>6.0705355675857628</v>
      </c>
      <c r="AD164" s="30">
        <v>5.9815017155461554</v>
      </c>
      <c r="AE164" s="30">
        <v>5.9053550742989902</v>
      </c>
      <c r="AF164" s="30">
        <v>5.838006313401876</v>
      </c>
      <c r="AG164" s="30">
        <v>5.6899710793130645</v>
      </c>
      <c r="AH164" s="30">
        <v>5.5468272177763769</v>
      </c>
      <c r="AI164" s="30">
        <v>5.411057314443978</v>
      </c>
      <c r="AJ164" s="30">
        <v>5.280995404709957</v>
      </c>
      <c r="AK164" s="30">
        <v>5.1764280936929996</v>
      </c>
      <c r="AL164" s="30">
        <v>5.0676915848480704</v>
      </c>
      <c r="AM164" s="30">
        <v>4.9555988107204856</v>
      </c>
      <c r="AN164" s="30">
        <v>4.843224671638211</v>
      </c>
      <c r="AO164" s="30">
        <v>4.7348560843424599</v>
      </c>
      <c r="AP164" s="34">
        <v>4.7350934843712338</v>
      </c>
    </row>
    <row r="165" spans="1:42" x14ac:dyDescent="0.2">
      <c r="A165" s="7" t="str">
        <f t="shared" si="4"/>
        <v>50015</v>
      </c>
      <c r="B165" s="10">
        <f t="shared" si="5"/>
        <v>5001</v>
      </c>
      <c r="C165" s="10" t="s">
        <v>730</v>
      </c>
      <c r="D165" s="11">
        <v>5</v>
      </c>
      <c r="E165" s="35">
        <v>0</v>
      </c>
      <c r="F165" s="35">
        <v>0</v>
      </c>
      <c r="G165" s="35">
        <v>0</v>
      </c>
      <c r="H165" s="35">
        <v>0</v>
      </c>
      <c r="I165" s="35">
        <v>0</v>
      </c>
      <c r="J165" s="35">
        <v>0</v>
      </c>
      <c r="K165" s="35">
        <v>0</v>
      </c>
      <c r="L165" s="35">
        <v>0</v>
      </c>
      <c r="M165" s="35">
        <v>0</v>
      </c>
      <c r="N165" s="35">
        <v>0</v>
      </c>
      <c r="O165" s="35">
        <v>0</v>
      </c>
      <c r="P165" s="35">
        <v>0</v>
      </c>
      <c r="Q165" s="35">
        <v>0</v>
      </c>
      <c r="R165" s="35">
        <v>0</v>
      </c>
      <c r="S165" s="35">
        <v>0</v>
      </c>
      <c r="T165" s="35">
        <v>0</v>
      </c>
      <c r="U165" s="35">
        <v>0</v>
      </c>
      <c r="V165" s="35">
        <v>0</v>
      </c>
      <c r="W165" s="35">
        <v>0</v>
      </c>
      <c r="X165" s="35">
        <v>0</v>
      </c>
      <c r="Y165" s="35">
        <v>0</v>
      </c>
      <c r="Z165" s="35">
        <v>0</v>
      </c>
      <c r="AA165" s="35">
        <v>0</v>
      </c>
      <c r="AB165" s="35">
        <v>0</v>
      </c>
      <c r="AC165" s="35">
        <v>0</v>
      </c>
      <c r="AD165" s="35">
        <v>0</v>
      </c>
      <c r="AE165" s="35">
        <v>0</v>
      </c>
      <c r="AF165" s="35">
        <v>0</v>
      </c>
      <c r="AG165" s="35">
        <v>0</v>
      </c>
      <c r="AH165" s="35">
        <v>0</v>
      </c>
      <c r="AI165" s="35">
        <v>0</v>
      </c>
      <c r="AJ165" s="35">
        <v>0</v>
      </c>
      <c r="AK165" s="35">
        <v>0</v>
      </c>
      <c r="AL165" s="35">
        <v>0</v>
      </c>
      <c r="AM165" s="35">
        <v>0</v>
      </c>
      <c r="AN165" s="35">
        <v>0</v>
      </c>
      <c r="AO165" s="35">
        <v>0</v>
      </c>
      <c r="AP165" s="36">
        <v>0</v>
      </c>
    </row>
    <row r="166" spans="1:42" x14ac:dyDescent="0.2">
      <c r="A166" s="7" t="str">
        <f t="shared" si="4"/>
        <v>50011</v>
      </c>
      <c r="B166" s="12">
        <f t="shared" si="5"/>
        <v>5001</v>
      </c>
      <c r="C166" s="12" t="s">
        <v>731</v>
      </c>
      <c r="D166" s="13">
        <v>1</v>
      </c>
      <c r="E166" s="37">
        <v>0.35080074090456315</v>
      </c>
      <c r="F166" s="37">
        <v>0.33654519199930988</v>
      </c>
      <c r="G166" s="37">
        <v>1.4051056165030533</v>
      </c>
      <c r="H166" s="37">
        <v>1.2710895379827802</v>
      </c>
      <c r="I166" s="37">
        <v>1.1827860895934776</v>
      </c>
      <c r="J166" s="37">
        <v>1.125490502209092</v>
      </c>
      <c r="K166" s="37">
        <v>1.0770967952245254</v>
      </c>
      <c r="L166" s="37">
        <v>1.0555833875625418</v>
      </c>
      <c r="M166" s="37">
        <v>1.03030961257279</v>
      </c>
      <c r="N166" s="37">
        <v>1.0066950108523554</v>
      </c>
      <c r="O166" s="37">
        <v>0.98018247572944672</v>
      </c>
      <c r="P166" s="37">
        <v>0.95175016094133613</v>
      </c>
      <c r="Q166" s="37">
        <v>0.9243180258757111</v>
      </c>
      <c r="R166" s="37">
        <v>0.90211567748948307</v>
      </c>
      <c r="S166" s="37">
        <v>0.8820733337874459</v>
      </c>
      <c r="T166" s="37">
        <v>0.86172797114864963</v>
      </c>
      <c r="U166" s="37">
        <v>0.8226225341990907</v>
      </c>
      <c r="V166" s="37">
        <v>0.78624960476720751</v>
      </c>
      <c r="W166" s="37">
        <v>0.7592460882707287</v>
      </c>
      <c r="X166" s="37">
        <v>0.73610342494125547</v>
      </c>
      <c r="Y166" s="37">
        <v>0.71607676094431405</v>
      </c>
      <c r="Z166" s="37">
        <v>0.69471844580610587</v>
      </c>
      <c r="AA166" s="37">
        <v>0.67490198243732524</v>
      </c>
      <c r="AB166" s="37">
        <v>0.6562073523467975</v>
      </c>
      <c r="AC166" s="37">
        <v>0.64106691499382451</v>
      </c>
      <c r="AD166" s="37">
        <v>0.62561674070613738</v>
      </c>
      <c r="AE166" s="37">
        <v>0.6125293308236458</v>
      </c>
      <c r="AF166" s="37">
        <v>0.60105274835973255</v>
      </c>
      <c r="AG166" s="37">
        <v>0.57146107529085299</v>
      </c>
      <c r="AH166" s="37">
        <v>0.54272741803983604</v>
      </c>
      <c r="AI166" s="37">
        <v>0.5154409353044046</v>
      </c>
      <c r="AJ166" s="37">
        <v>0.48926601280413579</v>
      </c>
      <c r="AK166" s="37">
        <v>0.46415691808488002</v>
      </c>
      <c r="AL166" s="37">
        <v>0.4402067344632003</v>
      </c>
      <c r="AM166" s="37">
        <v>0.41655243572966288</v>
      </c>
      <c r="AN166" s="37">
        <v>0.39328426649534559</v>
      </c>
      <c r="AO166" s="37">
        <v>0.37105001131078791</v>
      </c>
      <c r="AP166" s="38">
        <v>0.37105001130807175</v>
      </c>
    </row>
    <row r="167" spans="1:42" x14ac:dyDescent="0.2">
      <c r="A167" s="7" t="str">
        <f t="shared" si="4"/>
        <v>50012</v>
      </c>
      <c r="B167" s="9">
        <f t="shared" si="5"/>
        <v>5001</v>
      </c>
      <c r="C167" s="9" t="s">
        <v>731</v>
      </c>
      <c r="D167" s="8">
        <v>2</v>
      </c>
      <c r="E167" s="30">
        <v>2.8064059416366112</v>
      </c>
      <c r="F167" s="30">
        <v>2.6923615380931789</v>
      </c>
      <c r="G167" s="30">
        <v>1.8247308366634865</v>
      </c>
      <c r="H167" s="30">
        <v>1.712804760002949</v>
      </c>
      <c r="I167" s="30">
        <v>1.7627628390408447</v>
      </c>
      <c r="J167" s="30">
        <v>1.9228578053398935</v>
      </c>
      <c r="K167" s="30">
        <v>2.0599902474189902</v>
      </c>
      <c r="L167" s="30">
        <v>2.0089076169472992</v>
      </c>
      <c r="M167" s="30">
        <v>1.9649979000174758</v>
      </c>
      <c r="N167" s="30">
        <v>1.9275760777909379</v>
      </c>
      <c r="O167" s="30">
        <v>1.8948968959836956</v>
      </c>
      <c r="P167" s="30">
        <v>1.8651943425551949</v>
      </c>
      <c r="Q167" s="30">
        <v>1.8400960395500658</v>
      </c>
      <c r="R167" s="30">
        <v>1.8233768936214321</v>
      </c>
      <c r="S167" s="30">
        <v>1.8079652202080327</v>
      </c>
      <c r="T167" s="30">
        <v>1.791900824359389</v>
      </c>
      <c r="U167" s="30">
        <v>1.7640936515692034</v>
      </c>
      <c r="V167" s="30">
        <v>1.7381052864980298</v>
      </c>
      <c r="W167" s="30">
        <v>1.7185170459420973</v>
      </c>
      <c r="X167" s="30">
        <v>1.7022140164159389</v>
      </c>
      <c r="Y167" s="30">
        <v>1.6880256038056094</v>
      </c>
      <c r="Z167" s="30">
        <v>1.6729919268826332</v>
      </c>
      <c r="AA167" s="30">
        <v>1.6590506030762855</v>
      </c>
      <c r="AB167" s="30">
        <v>1.6459188460432412</v>
      </c>
      <c r="AC167" s="30">
        <v>1.6352119206266558</v>
      </c>
      <c r="AD167" s="30">
        <v>1.6243539488913903</v>
      </c>
      <c r="AE167" s="30">
        <v>1.6151186483760891</v>
      </c>
      <c r="AF167" s="30">
        <v>1.6069902390690705</v>
      </c>
      <c r="AG167" s="30">
        <v>1.5873606023999898</v>
      </c>
      <c r="AH167" s="30">
        <v>1.5683312032450853</v>
      </c>
      <c r="AI167" s="30">
        <v>1.5502687539396709</v>
      </c>
      <c r="AJ167" s="30">
        <v>1.5329512989105591</v>
      </c>
      <c r="AK167" s="30">
        <v>1.5173867979351681</v>
      </c>
      <c r="AL167" s="30">
        <v>1.502074035977776</v>
      </c>
      <c r="AM167" s="30">
        <v>1.4867066585132001</v>
      </c>
      <c r="AN167" s="30">
        <v>1.4714806201913957</v>
      </c>
      <c r="AO167" s="30">
        <v>1.4568799063737357</v>
      </c>
      <c r="AP167" s="34">
        <v>1.4568922213936277</v>
      </c>
    </row>
    <row r="168" spans="1:42" x14ac:dyDescent="0.2">
      <c r="A168" s="7" t="str">
        <f t="shared" si="4"/>
        <v>50013</v>
      </c>
      <c r="B168" s="9">
        <f t="shared" si="5"/>
        <v>5001</v>
      </c>
      <c r="C168" s="9" t="s">
        <v>731</v>
      </c>
      <c r="D168" s="8">
        <v>3</v>
      </c>
      <c r="E168" s="30">
        <v>0</v>
      </c>
      <c r="F168" s="30">
        <v>0</v>
      </c>
      <c r="G168" s="30">
        <v>0.22164336556977696</v>
      </c>
      <c r="H168" s="30">
        <v>0.21216671138967452</v>
      </c>
      <c r="I168" s="30">
        <v>0.20345164935630028</v>
      </c>
      <c r="J168" s="30">
        <v>0.19679922162163876</v>
      </c>
      <c r="K168" s="30">
        <v>0.18992283268347754</v>
      </c>
      <c r="L168" s="30">
        <v>0.18693502371730797</v>
      </c>
      <c r="M168" s="30">
        <v>0.18284919990551746</v>
      </c>
      <c r="N168" s="30">
        <v>0.17884853156433178</v>
      </c>
      <c r="O168" s="30">
        <v>0.17423026026944102</v>
      </c>
      <c r="P168" s="30">
        <v>0.16922088398739751</v>
      </c>
      <c r="Q168" s="30">
        <v>0.16436520480802927</v>
      </c>
      <c r="R168" s="30">
        <v>0.16042784363226031</v>
      </c>
      <c r="S168" s="30">
        <v>0.15686888852303729</v>
      </c>
      <c r="T168" s="30">
        <v>0.15325322917342085</v>
      </c>
      <c r="U168" s="30">
        <v>0.14629976660468547</v>
      </c>
      <c r="V168" s="30">
        <v>0.13983159604857975</v>
      </c>
      <c r="W168" s="30">
        <v>0.13502941731347742</v>
      </c>
      <c r="X168" s="30">
        <v>0.13091371798665047</v>
      </c>
      <c r="Y168" s="30">
        <v>0.12735211057840612</v>
      </c>
      <c r="Z168" s="30">
        <v>0.12355363376293711</v>
      </c>
      <c r="AA168" s="30">
        <v>0.12002935159902248</v>
      </c>
      <c r="AB168" s="30">
        <v>0.11670457478183022</v>
      </c>
      <c r="AC168" s="30">
        <v>0.11401189622512507</v>
      </c>
      <c r="AD168" s="30">
        <v>0.11126412955350155</v>
      </c>
      <c r="AE168" s="30">
        <v>0.10893657258029574</v>
      </c>
      <c r="AF168" s="30">
        <v>0.10689549605626278</v>
      </c>
      <c r="AG168" s="30">
        <v>0.10163270267505257</v>
      </c>
      <c r="AH168" s="30">
        <v>9.6522504794448183E-2</v>
      </c>
      <c r="AI168" s="30">
        <v>9.1669682657521151E-2</v>
      </c>
      <c r="AJ168" s="30">
        <v>8.7014548267153075E-2</v>
      </c>
      <c r="AK168" s="30">
        <v>8.2548968255142838E-2</v>
      </c>
      <c r="AL168" s="30">
        <v>7.8289497228982957E-2</v>
      </c>
      <c r="AM168" s="30">
        <v>7.4082648472208051E-2</v>
      </c>
      <c r="AN168" s="30">
        <v>6.9944471730466265E-2</v>
      </c>
      <c r="AO168" s="30">
        <v>6.5990173617492709E-2</v>
      </c>
      <c r="AP168" s="34">
        <v>6.5990173617492709E-2</v>
      </c>
    </row>
    <row r="169" spans="1:42" x14ac:dyDescent="0.2">
      <c r="A169" s="7" t="str">
        <f t="shared" si="4"/>
        <v>50014</v>
      </c>
      <c r="B169" s="9">
        <f t="shared" si="5"/>
        <v>5001</v>
      </c>
      <c r="C169" s="9" t="s">
        <v>731</v>
      </c>
      <c r="D169" s="8">
        <v>4</v>
      </c>
      <c r="E169" s="30">
        <v>3.8880285806326656E-7</v>
      </c>
      <c r="F169" s="30">
        <v>5.6664891935647886E-8</v>
      </c>
      <c r="G169" s="30">
        <v>1.3333296075494556</v>
      </c>
      <c r="H169" s="30">
        <v>5.41307453513667</v>
      </c>
      <c r="I169" s="30">
        <v>10.327205964640225</v>
      </c>
      <c r="J169" s="30">
        <v>13.89567937253177</v>
      </c>
      <c r="K169" s="30">
        <v>14.663117440484845</v>
      </c>
      <c r="L169" s="30">
        <v>14.485655272790058</v>
      </c>
      <c r="M169" s="30">
        <v>14.048022574558502</v>
      </c>
      <c r="N169" s="30">
        <v>13.525371093595187</v>
      </c>
      <c r="O169" s="30">
        <v>13.0445903902769</v>
      </c>
      <c r="P169" s="30">
        <v>12.607882995462635</v>
      </c>
      <c r="Q169" s="30">
        <v>12.2566737389485</v>
      </c>
      <c r="R169" s="30">
        <v>12.060944846847544</v>
      </c>
      <c r="S169" s="30">
        <v>11.870282131060335</v>
      </c>
      <c r="T169" s="30">
        <v>11.662064528848612</v>
      </c>
      <c r="U169" s="30">
        <v>11.340275935866599</v>
      </c>
      <c r="V169" s="30">
        <v>11.036945016674323</v>
      </c>
      <c r="W169" s="30">
        <v>10.803615132706488</v>
      </c>
      <c r="X169" s="30">
        <v>10.616594572455249</v>
      </c>
      <c r="Y169" s="30">
        <v>10.452514818418244</v>
      </c>
      <c r="Z169" s="30">
        <v>10.280124603310611</v>
      </c>
      <c r="AA169" s="30">
        <v>10.120351209911512</v>
      </c>
      <c r="AB169" s="30">
        <v>9.9701620463881593</v>
      </c>
      <c r="AC169" s="30">
        <v>9.8465858125901047</v>
      </c>
      <c r="AD169" s="30">
        <v>9.7223145269814975</v>
      </c>
      <c r="AE169" s="30">
        <v>9.6160258374152203</v>
      </c>
      <c r="AF169" s="30">
        <v>9.5220140368607495</v>
      </c>
      <c r="AG169" s="30">
        <v>9.3154913071586325</v>
      </c>
      <c r="AH169" s="30">
        <v>9.1157955557786234</v>
      </c>
      <c r="AI169" s="30">
        <v>8.9263877912020924</v>
      </c>
      <c r="AJ169" s="30">
        <v>8.7449439717943811</v>
      </c>
      <c r="AK169" s="30">
        <v>8.5991789486888202</v>
      </c>
      <c r="AL169" s="30">
        <v>8.447542398493189</v>
      </c>
      <c r="AM169" s="30">
        <v>8.2911968015577262</v>
      </c>
      <c r="AN169" s="30">
        <v>8.1344464396814082</v>
      </c>
      <c r="AO169" s="30">
        <v>7.9832777544316755</v>
      </c>
      <c r="AP169" s="34">
        <v>7.9836102605554569</v>
      </c>
    </row>
    <row r="170" spans="1:42" x14ac:dyDescent="0.2">
      <c r="A170" s="7" t="str">
        <f t="shared" si="4"/>
        <v>50015</v>
      </c>
      <c r="B170" s="10">
        <f t="shared" si="5"/>
        <v>5001</v>
      </c>
      <c r="C170" s="10" t="s">
        <v>731</v>
      </c>
      <c r="D170" s="11">
        <v>5</v>
      </c>
      <c r="E170" s="35">
        <v>0</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5">
        <v>0</v>
      </c>
      <c r="AA170" s="35">
        <v>0</v>
      </c>
      <c r="AB170" s="35">
        <v>0</v>
      </c>
      <c r="AC170" s="35">
        <v>0</v>
      </c>
      <c r="AD170" s="35">
        <v>0</v>
      </c>
      <c r="AE170" s="35">
        <v>0</v>
      </c>
      <c r="AF170" s="35">
        <v>0</v>
      </c>
      <c r="AG170" s="35">
        <v>0</v>
      </c>
      <c r="AH170" s="35">
        <v>0</v>
      </c>
      <c r="AI170" s="35">
        <v>0</v>
      </c>
      <c r="AJ170" s="35">
        <v>0</v>
      </c>
      <c r="AK170" s="35">
        <v>0</v>
      </c>
      <c r="AL170" s="35">
        <v>0</v>
      </c>
      <c r="AM170" s="35">
        <v>0</v>
      </c>
      <c r="AN170" s="35">
        <v>0</v>
      </c>
      <c r="AO170" s="35">
        <v>0</v>
      </c>
      <c r="AP170" s="36">
        <v>0</v>
      </c>
    </row>
    <row r="171" spans="1:42" x14ac:dyDescent="0.2">
      <c r="A171" s="7" t="str">
        <f t="shared" si="4"/>
        <v>50011</v>
      </c>
      <c r="B171" s="12">
        <f t="shared" si="5"/>
        <v>5001</v>
      </c>
      <c r="C171" s="12" t="s">
        <v>1209</v>
      </c>
      <c r="D171" s="13">
        <v>1</v>
      </c>
      <c r="E171" s="37">
        <v>3.1572067185414401</v>
      </c>
      <c r="F171" s="37">
        <v>3.0657076455135734</v>
      </c>
      <c r="G171" s="37">
        <v>4.8818114124297409</v>
      </c>
      <c r="H171" s="37">
        <v>4.0077243390634072</v>
      </c>
      <c r="I171" s="37">
        <v>3.5278908536879943</v>
      </c>
      <c r="J171" s="37">
        <v>3.245934666659569</v>
      </c>
      <c r="K171" s="37">
        <v>3.049704267628345</v>
      </c>
      <c r="L171" s="37">
        <v>2.9604244511590334</v>
      </c>
      <c r="M171" s="37">
        <v>2.8750595184379399</v>
      </c>
      <c r="N171" s="37">
        <v>2.801382156770762</v>
      </c>
      <c r="O171" s="37">
        <v>2.7234279275963789</v>
      </c>
      <c r="P171" s="37">
        <v>2.6420565393886348</v>
      </c>
      <c r="Q171" s="37">
        <v>2.5645492346559404</v>
      </c>
      <c r="R171" s="37">
        <v>2.5023441942790416</v>
      </c>
      <c r="S171" s="37">
        <v>2.4463120149151387</v>
      </c>
      <c r="T171" s="37">
        <v>2.3894901923651184</v>
      </c>
      <c r="U171" s="37">
        <v>2.2806460408474529</v>
      </c>
      <c r="V171" s="37">
        <v>2.1794157863886907</v>
      </c>
      <c r="W171" s="37">
        <v>2.1042429995273073</v>
      </c>
      <c r="X171" s="37">
        <v>2.039861187666451</v>
      </c>
      <c r="Y171" s="37">
        <v>1.9841432499477389</v>
      </c>
      <c r="Z171" s="37">
        <v>1.9247297872506002</v>
      </c>
      <c r="AA171" s="37">
        <v>1.8696064655009572</v>
      </c>
      <c r="AB171" s="37">
        <v>1.8176056583013689</v>
      </c>
      <c r="AC171" s="37">
        <v>1.7754854199205004</v>
      </c>
      <c r="AD171" s="37">
        <v>1.7325091046657892</v>
      </c>
      <c r="AE171" s="37">
        <v>1.6961020230269024</v>
      </c>
      <c r="AF171" s="37">
        <v>1.6641735960957196</v>
      </c>
      <c r="AG171" s="37">
        <v>1.5819561363844394</v>
      </c>
      <c r="AH171" s="37">
        <v>1.5021251160670634</v>
      </c>
      <c r="AI171" s="37">
        <v>1.4263154910558362</v>
      </c>
      <c r="AJ171" s="37">
        <v>1.3535948449547284</v>
      </c>
      <c r="AK171" s="37">
        <v>1.2839205098642048</v>
      </c>
      <c r="AL171" s="37">
        <v>1.2174240662414111</v>
      </c>
      <c r="AM171" s="37">
        <v>1.1517293155213215</v>
      </c>
      <c r="AN171" s="37">
        <v>1.0870980549496148</v>
      </c>
      <c r="AO171" s="37">
        <v>1.0253344997997527</v>
      </c>
      <c r="AP171" s="38">
        <v>1.0253355012355188</v>
      </c>
    </row>
    <row r="172" spans="1:42" x14ac:dyDescent="0.2">
      <c r="A172" s="7" t="str">
        <f t="shared" si="4"/>
        <v>50012</v>
      </c>
      <c r="B172" s="9">
        <f t="shared" si="5"/>
        <v>5001</v>
      </c>
      <c r="C172" s="9" t="s">
        <v>1209</v>
      </c>
      <c r="D172" s="8">
        <v>2</v>
      </c>
      <c r="E172" s="30">
        <v>4.2096088908547582</v>
      </c>
      <c r="F172" s="30">
        <v>4.0385423039917177</v>
      </c>
      <c r="G172" s="30">
        <v>3.3054955301147535</v>
      </c>
      <c r="H172" s="30">
        <v>2.6939777220705521</v>
      </c>
      <c r="I172" s="30">
        <v>2.3758921592784858</v>
      </c>
      <c r="J172" s="30">
        <v>2.3037496226923411</v>
      </c>
      <c r="K172" s="30">
        <v>2.3521271824051477</v>
      </c>
      <c r="L172" s="30">
        <v>2.2767015445764764</v>
      </c>
      <c r="M172" s="30">
        <v>2.2233064019923354</v>
      </c>
      <c r="N172" s="30">
        <v>2.1846132056112633</v>
      </c>
      <c r="O172" s="30">
        <v>2.1489175823513893</v>
      </c>
      <c r="P172" s="30">
        <v>2.1141046964022969</v>
      </c>
      <c r="Q172" s="30">
        <v>2.0818938081998422</v>
      </c>
      <c r="R172" s="30">
        <v>2.0562757674180556</v>
      </c>
      <c r="S172" s="30">
        <v>2.0334343591832926</v>
      </c>
      <c r="T172" s="30">
        <v>2.0104247713286085</v>
      </c>
      <c r="U172" s="30">
        <v>1.9664352948471073</v>
      </c>
      <c r="V172" s="30">
        <v>1.9255553097670024</v>
      </c>
      <c r="W172" s="30">
        <v>1.8952157418640208</v>
      </c>
      <c r="X172" s="30">
        <v>1.8692211342795542</v>
      </c>
      <c r="Y172" s="30">
        <v>1.846730097875507</v>
      </c>
      <c r="Z172" s="30">
        <v>1.8227462487229076</v>
      </c>
      <c r="AA172" s="30">
        <v>1.800494797198203</v>
      </c>
      <c r="AB172" s="30">
        <v>1.7795035407327329</v>
      </c>
      <c r="AC172" s="30">
        <v>1.7625032860429113</v>
      </c>
      <c r="AD172" s="30">
        <v>1.7451553930596984</v>
      </c>
      <c r="AE172" s="30">
        <v>1.7304605271492413</v>
      </c>
      <c r="AF172" s="30">
        <v>1.7175743637471197</v>
      </c>
      <c r="AG172" s="30">
        <v>1.6843482409651562</v>
      </c>
      <c r="AH172" s="30">
        <v>1.6520855233731715</v>
      </c>
      <c r="AI172" s="30">
        <v>1.6214477255971325</v>
      </c>
      <c r="AJ172" s="30">
        <v>1.592058011311035</v>
      </c>
      <c r="AK172" s="30">
        <v>1.5638650301992045</v>
      </c>
      <c r="AL172" s="30">
        <v>1.5369732975136348</v>
      </c>
      <c r="AM172" s="30">
        <v>1.5104137903833159</v>
      </c>
      <c r="AN172" s="30">
        <v>1.4842878370897588</v>
      </c>
      <c r="AO172" s="30">
        <v>1.4593227826697288</v>
      </c>
      <c r="AP172" s="34">
        <v>1.4593227826371349</v>
      </c>
    </row>
    <row r="173" spans="1:42" x14ac:dyDescent="0.2">
      <c r="A173" s="7" t="str">
        <f t="shared" si="4"/>
        <v>50013</v>
      </c>
      <c r="B173" s="9">
        <f t="shared" si="5"/>
        <v>5001</v>
      </c>
      <c r="C173" s="9" t="s">
        <v>1209</v>
      </c>
      <c r="D173" s="8">
        <v>3</v>
      </c>
      <c r="E173" s="30">
        <v>0.35080109370715667</v>
      </c>
      <c r="F173" s="30">
        <v>0.59415161463780386</v>
      </c>
      <c r="G173" s="30">
        <v>0.87876460180685667</v>
      </c>
      <c r="H173" s="30">
        <v>0.76789435691058006</v>
      </c>
      <c r="I173" s="30">
        <v>0.76755692923477636</v>
      </c>
      <c r="J173" s="30">
        <v>0.73075176301233191</v>
      </c>
      <c r="K173" s="30">
        <v>0.68772504426840897</v>
      </c>
      <c r="L173" s="30">
        <v>0.67105481657766153</v>
      </c>
      <c r="M173" s="30">
        <v>0.64829577695455343</v>
      </c>
      <c r="N173" s="30">
        <v>0.62515966933249056</v>
      </c>
      <c r="O173" s="30">
        <v>0.60178211951353966</v>
      </c>
      <c r="P173" s="30">
        <v>0.57853705214205697</v>
      </c>
      <c r="Q173" s="30">
        <v>0.55765236948874841</v>
      </c>
      <c r="R173" s="30">
        <v>0.5426359614921088</v>
      </c>
      <c r="S173" s="30">
        <v>0.52879929900512257</v>
      </c>
      <c r="T173" s="30">
        <v>0.51445256829393804</v>
      </c>
      <c r="U173" s="30">
        <v>0.48854071140039529</v>
      </c>
      <c r="V173" s="30">
        <v>0.4643562608838212</v>
      </c>
      <c r="W173" s="30">
        <v>0.44623060014363891</v>
      </c>
      <c r="X173" s="30">
        <v>0.43096968093800453</v>
      </c>
      <c r="Y173" s="30">
        <v>0.41771649881899547</v>
      </c>
      <c r="Z173" s="30">
        <v>0.40363697303370949</v>
      </c>
      <c r="AA173" s="30">
        <v>0.39057751693687853</v>
      </c>
      <c r="AB173" s="30">
        <v>0.3782687599280572</v>
      </c>
      <c r="AC173" s="30">
        <v>0.36825923459763243</v>
      </c>
      <c r="AD173" s="30">
        <v>0.35808357195668461</v>
      </c>
      <c r="AE173" s="30">
        <v>0.34944252006408971</v>
      </c>
      <c r="AF173" s="30">
        <v>0.34184805818546177</v>
      </c>
      <c r="AG173" s="30">
        <v>0.32302231533324582</v>
      </c>
      <c r="AH173" s="30">
        <v>0.30476010384399571</v>
      </c>
      <c r="AI173" s="30">
        <v>0.28742252294621884</v>
      </c>
      <c r="AJ173" s="30">
        <v>0.27079644448957813</v>
      </c>
      <c r="AK173" s="30">
        <v>0.25544354377516182</v>
      </c>
      <c r="AL173" s="30">
        <v>0.2405337464974488</v>
      </c>
      <c r="AM173" s="30">
        <v>0.22566943350753546</v>
      </c>
      <c r="AN173" s="30">
        <v>0.21098544993836277</v>
      </c>
      <c r="AO173" s="30">
        <v>0.19692478910112177</v>
      </c>
      <c r="AP173" s="34">
        <v>0.19693179931988766</v>
      </c>
    </row>
    <row r="174" spans="1:42" x14ac:dyDescent="0.2">
      <c r="A174" s="7" t="str">
        <f t="shared" si="4"/>
        <v>50014</v>
      </c>
      <c r="B174" s="9">
        <f t="shared" si="5"/>
        <v>5001</v>
      </c>
      <c r="C174" s="9" t="s">
        <v>1209</v>
      </c>
      <c r="D174" s="8">
        <v>4</v>
      </c>
      <c r="E174" s="30">
        <v>0</v>
      </c>
      <c r="F174" s="30">
        <v>0</v>
      </c>
      <c r="G174" s="30">
        <v>0.21445556902551516</v>
      </c>
      <c r="H174" s="30">
        <v>2.5687409544083013</v>
      </c>
      <c r="I174" s="30">
        <v>3.7420358759158301</v>
      </c>
      <c r="J174" s="30">
        <v>4.9173265414019118</v>
      </c>
      <c r="K174" s="30">
        <v>6.0924005086474988</v>
      </c>
      <c r="L174" s="30">
        <v>6.0895095930077172</v>
      </c>
      <c r="M174" s="30">
        <v>6.0855562706592545</v>
      </c>
      <c r="N174" s="30">
        <v>6.0816853422270603</v>
      </c>
      <c r="O174" s="30">
        <v>6.0772168394324293</v>
      </c>
      <c r="P174" s="30">
        <v>6.0723699150128017</v>
      </c>
      <c r="Q174" s="30">
        <v>6.0676717033666296</v>
      </c>
      <c r="R174" s="30">
        <v>6.0638620290764118</v>
      </c>
      <c r="S174" s="30">
        <v>6.0604184893109752</v>
      </c>
      <c r="T174" s="30">
        <v>6.0569200841986399</v>
      </c>
      <c r="U174" s="30">
        <v>6.0501921193527615</v>
      </c>
      <c r="V174" s="30">
        <v>6.0439337087136797</v>
      </c>
      <c r="W174" s="30">
        <v>6.0392872625159733</v>
      </c>
      <c r="X174" s="30">
        <v>6.0353050335022438</v>
      </c>
      <c r="Y174" s="30">
        <v>6.0318589274506724</v>
      </c>
      <c r="Z174" s="30">
        <v>6.0281836335622341</v>
      </c>
      <c r="AA174" s="30">
        <v>6.0247736423137894</v>
      </c>
      <c r="AB174" s="30">
        <v>6.0215566865417047</v>
      </c>
      <c r="AC174" s="30">
        <v>6.0189513303624373</v>
      </c>
      <c r="AD174" s="30">
        <v>6.0162926725515096</v>
      </c>
      <c r="AE174" s="30">
        <v>6.0140405972238993</v>
      </c>
      <c r="AF174" s="30">
        <v>6.012065711910906</v>
      </c>
      <c r="AG174" s="30">
        <v>6.006973588596817</v>
      </c>
      <c r="AH174" s="30">
        <v>6.0020291121785814</v>
      </c>
      <c r="AI174" s="30">
        <v>5.9973336649222251</v>
      </c>
      <c r="AJ174" s="30">
        <v>5.9928294944860365</v>
      </c>
      <c r="AK174" s="30">
        <v>5.9885087312633578</v>
      </c>
      <c r="AL174" s="30">
        <v>5.9843873930030647</v>
      </c>
      <c r="AM174" s="30">
        <v>5.9803169704951804</v>
      </c>
      <c r="AN174" s="30">
        <v>5.9763129929991843</v>
      </c>
      <c r="AO174" s="30">
        <v>5.9724869310291613</v>
      </c>
      <c r="AP174" s="34">
        <v>5.9724869310291613</v>
      </c>
    </row>
    <row r="175" spans="1:42" x14ac:dyDescent="0.2">
      <c r="A175" s="7" t="str">
        <f t="shared" si="4"/>
        <v>50015</v>
      </c>
      <c r="B175" s="10">
        <f t="shared" si="5"/>
        <v>5001</v>
      </c>
      <c r="C175" s="10" t="s">
        <v>1209</v>
      </c>
      <c r="D175" s="11">
        <v>5</v>
      </c>
      <c r="E175" s="35">
        <v>0</v>
      </c>
      <c r="F175" s="35">
        <v>0</v>
      </c>
      <c r="G175" s="35">
        <v>0</v>
      </c>
      <c r="H175" s="35">
        <v>0</v>
      </c>
      <c r="I175" s="35">
        <v>0</v>
      </c>
      <c r="J175" s="35">
        <v>0</v>
      </c>
      <c r="K175" s="35">
        <v>0</v>
      </c>
      <c r="L175" s="35">
        <v>0</v>
      </c>
      <c r="M175" s="35">
        <v>0</v>
      </c>
      <c r="N175" s="35">
        <v>0</v>
      </c>
      <c r="O175" s="35">
        <v>0</v>
      </c>
      <c r="P175" s="35">
        <v>0</v>
      </c>
      <c r="Q175" s="35">
        <v>0</v>
      </c>
      <c r="R175" s="35">
        <v>0</v>
      </c>
      <c r="S175" s="35">
        <v>0</v>
      </c>
      <c r="T175" s="35">
        <v>0</v>
      </c>
      <c r="U175" s="35">
        <v>0</v>
      </c>
      <c r="V175" s="35">
        <v>0</v>
      </c>
      <c r="W175" s="35">
        <v>0</v>
      </c>
      <c r="X175" s="35">
        <v>0</v>
      </c>
      <c r="Y175" s="35">
        <v>0</v>
      </c>
      <c r="Z175" s="35">
        <v>0</v>
      </c>
      <c r="AA175" s="35">
        <v>0</v>
      </c>
      <c r="AB175" s="35">
        <v>0</v>
      </c>
      <c r="AC175" s="35">
        <v>0</v>
      </c>
      <c r="AD175" s="35">
        <v>0</v>
      </c>
      <c r="AE175" s="35">
        <v>0</v>
      </c>
      <c r="AF175" s="35">
        <v>0</v>
      </c>
      <c r="AG175" s="35">
        <v>0</v>
      </c>
      <c r="AH175" s="35">
        <v>0</v>
      </c>
      <c r="AI175" s="35">
        <v>0</v>
      </c>
      <c r="AJ175" s="35">
        <v>0</v>
      </c>
      <c r="AK175" s="35">
        <v>0</v>
      </c>
      <c r="AL175" s="35">
        <v>0</v>
      </c>
      <c r="AM175" s="35">
        <v>0</v>
      </c>
      <c r="AN175" s="35">
        <v>0</v>
      </c>
      <c r="AO175" s="35">
        <v>0</v>
      </c>
      <c r="AP175" s="36">
        <v>0</v>
      </c>
    </row>
    <row r="176" spans="1:42" x14ac:dyDescent="0.2">
      <c r="A176" s="7" t="str">
        <f t="shared" si="4"/>
        <v>50011</v>
      </c>
      <c r="B176" s="12">
        <f t="shared" si="5"/>
        <v>5001</v>
      </c>
      <c r="C176" s="12" t="s">
        <v>1210</v>
      </c>
      <c r="D176" s="13">
        <v>1</v>
      </c>
      <c r="E176" s="37">
        <v>9.8224207453277685</v>
      </c>
      <c r="F176" s="37">
        <v>9.423265375980673</v>
      </c>
      <c r="G176" s="37">
        <v>8.6396951596201585</v>
      </c>
      <c r="H176" s="37">
        <v>6.200003393492528</v>
      </c>
      <c r="I176" s="37">
        <v>4.9347653241418641</v>
      </c>
      <c r="J176" s="37">
        <v>4.2520198775511506</v>
      </c>
      <c r="K176" s="37">
        <v>3.8495514239585069</v>
      </c>
      <c r="L176" s="37">
        <v>3.6610637951664131</v>
      </c>
      <c r="M176" s="37">
        <v>3.5193889568328998</v>
      </c>
      <c r="N176" s="37">
        <v>3.4123747643351372</v>
      </c>
      <c r="O176" s="37">
        <v>3.3097722058592205</v>
      </c>
      <c r="P176" s="37">
        <v>3.2075938378288535</v>
      </c>
      <c r="Q176" s="37">
        <v>3.1121295312124331</v>
      </c>
      <c r="R176" s="37">
        <v>3.0358887741683835</v>
      </c>
      <c r="S176" s="37">
        <v>2.9677092517699131</v>
      </c>
      <c r="T176" s="37">
        <v>2.8989001834348298</v>
      </c>
      <c r="U176" s="37">
        <v>2.7671799554481304</v>
      </c>
      <c r="V176" s="37">
        <v>2.6447446103599281</v>
      </c>
      <c r="W176" s="37">
        <v>2.5538704469061799</v>
      </c>
      <c r="X176" s="37">
        <v>2.4760052562666028</v>
      </c>
      <c r="Y176" s="37">
        <v>2.4086321767075316</v>
      </c>
      <c r="Z176" s="37">
        <v>2.3367853226079891</v>
      </c>
      <c r="AA176" s="37">
        <v>2.27012736181943</v>
      </c>
      <c r="AB176" s="37">
        <v>2.2072441512553769</v>
      </c>
      <c r="AC176" s="37">
        <v>2.1563165981662382</v>
      </c>
      <c r="AD176" s="37">
        <v>2.1043475205786191</v>
      </c>
      <c r="AE176" s="37">
        <v>2.0603260800511163</v>
      </c>
      <c r="AF176" s="37">
        <v>2.0217229545274829</v>
      </c>
      <c r="AG176" s="37">
        <v>1.9221872896542036</v>
      </c>
      <c r="AH176" s="37">
        <v>1.8255376968631059</v>
      </c>
      <c r="AI176" s="37">
        <v>1.7337558822070167</v>
      </c>
      <c r="AJ176" s="37">
        <v>1.6457129565736743</v>
      </c>
      <c r="AK176" s="37">
        <v>1.5612550902928155</v>
      </c>
      <c r="AL176" s="37">
        <v>1.480695380644363</v>
      </c>
      <c r="AM176" s="37">
        <v>1.4011309207210445</v>
      </c>
      <c r="AN176" s="37">
        <v>1.322865260297885</v>
      </c>
      <c r="AO176" s="37">
        <v>1.2480773109059864</v>
      </c>
      <c r="AP176" s="38">
        <v>1.2480773108299337</v>
      </c>
    </row>
    <row r="177" spans="1:42" x14ac:dyDescent="0.2">
      <c r="A177" s="7" t="str">
        <f t="shared" si="4"/>
        <v>50012</v>
      </c>
      <c r="B177" s="9">
        <f t="shared" si="5"/>
        <v>5001</v>
      </c>
      <c r="C177" s="9" t="s">
        <v>1210</v>
      </c>
      <c r="D177" s="8">
        <v>2</v>
      </c>
      <c r="E177" s="30">
        <v>0.35080114410752722</v>
      </c>
      <c r="F177" s="30">
        <v>0.63095253215758884</v>
      </c>
      <c r="G177" s="30">
        <v>1.9899634560142512</v>
      </c>
      <c r="H177" s="30">
        <v>1.9864286350999967</v>
      </c>
      <c r="I177" s="30">
        <v>2.0293859511132561</v>
      </c>
      <c r="J177" s="30">
        <v>2.0372768196851001</v>
      </c>
      <c r="K177" s="30">
        <v>2.0355868481994728</v>
      </c>
      <c r="L177" s="30">
        <v>2.0036156585127678</v>
      </c>
      <c r="M177" s="30">
        <v>1.9593456779610865</v>
      </c>
      <c r="N177" s="30">
        <v>1.9148635494823827</v>
      </c>
      <c r="O177" s="30">
        <v>1.867213634262364</v>
      </c>
      <c r="P177" s="30">
        <v>1.8178959141536239</v>
      </c>
      <c r="Q177" s="30">
        <v>1.7719555882334264</v>
      </c>
      <c r="R177" s="30">
        <v>1.7368902302531759</v>
      </c>
      <c r="S177" s="30">
        <v>1.7048900748841802</v>
      </c>
      <c r="T177" s="30">
        <v>1.6720467520376741</v>
      </c>
      <c r="U177" s="30">
        <v>1.610799893678609</v>
      </c>
      <c r="V177" s="30">
        <v>1.5537344783421003</v>
      </c>
      <c r="W177" s="30">
        <v>1.5111724609228201</v>
      </c>
      <c r="X177" s="30">
        <v>1.4750074016580608</v>
      </c>
      <c r="Y177" s="30">
        <v>1.443657644076664</v>
      </c>
      <c r="Z177" s="30">
        <v>1.4102858387512704</v>
      </c>
      <c r="AA177" s="30">
        <v>1.3793272445096834</v>
      </c>
      <c r="AB177" s="30">
        <v>1.3501342224418356</v>
      </c>
      <c r="AC177" s="30">
        <v>1.3264445842167796</v>
      </c>
      <c r="AD177" s="30">
        <v>1.3023144527642696</v>
      </c>
      <c r="AE177" s="30">
        <v>1.2818498808188474</v>
      </c>
      <c r="AF177" s="30">
        <v>1.2638847374245821</v>
      </c>
      <c r="AG177" s="30">
        <v>1.2184268308314405</v>
      </c>
      <c r="AH177" s="30">
        <v>1.1743071843190847</v>
      </c>
      <c r="AI177" s="30">
        <v>1.1324151743917754</v>
      </c>
      <c r="AJ177" s="30">
        <v>1.0922356789796637</v>
      </c>
      <c r="AK177" s="30">
        <v>1.0543736104408861</v>
      </c>
      <c r="AL177" s="30">
        <v>1.017955626656017</v>
      </c>
      <c r="AM177" s="30">
        <v>0.98182902686235329</v>
      </c>
      <c r="AN177" s="30">
        <v>0.94622093716839273</v>
      </c>
      <c r="AO177" s="30">
        <v>0.91216176142745597</v>
      </c>
      <c r="AP177" s="34">
        <v>0.91216977310643366</v>
      </c>
    </row>
    <row r="178" spans="1:42" x14ac:dyDescent="0.2">
      <c r="A178" s="7" t="str">
        <f t="shared" si="4"/>
        <v>50013</v>
      </c>
      <c r="B178" s="9">
        <f t="shared" si="5"/>
        <v>5001</v>
      </c>
      <c r="C178" s="9" t="s">
        <v>1210</v>
      </c>
      <c r="D178" s="8">
        <v>3</v>
      </c>
      <c r="E178" s="30">
        <v>0.7016014818091264</v>
      </c>
      <c r="F178" s="30">
        <v>0.67309038399861965</v>
      </c>
      <c r="G178" s="30">
        <v>1.0632231745597942</v>
      </c>
      <c r="H178" s="30">
        <v>0.86988579416688205</v>
      </c>
      <c r="I178" s="30">
        <v>0.76197082174064523</v>
      </c>
      <c r="J178" s="30">
        <v>0.69981393383742008</v>
      </c>
      <c r="K178" s="30">
        <v>0.657226063939089</v>
      </c>
      <c r="L178" s="30">
        <v>0.63774909217303255</v>
      </c>
      <c r="M178" s="30">
        <v>0.61940591424754587</v>
      </c>
      <c r="N178" s="30">
        <v>0.60370988934278458</v>
      </c>
      <c r="O178" s="30">
        <v>0.58708593032400092</v>
      </c>
      <c r="P178" s="30">
        <v>0.56970509275074466</v>
      </c>
      <c r="Q178" s="30">
        <v>0.5531131774910063</v>
      </c>
      <c r="R178" s="30">
        <v>0.53974267359040051</v>
      </c>
      <c r="S178" s="30">
        <v>0.52770959089092007</v>
      </c>
      <c r="T178" s="30">
        <v>0.51551741187457867</v>
      </c>
      <c r="U178" s="30">
        <v>0.49211357468150585</v>
      </c>
      <c r="V178" s="30">
        <v>0.47034969171610364</v>
      </c>
      <c r="W178" s="30">
        <v>0.45419332428754122</v>
      </c>
      <c r="X178" s="30">
        <v>0.44034784782505204</v>
      </c>
      <c r="Y178" s="30">
        <v>0.42836702989742675</v>
      </c>
      <c r="Z178" s="30">
        <v>0.41558990906606291</v>
      </c>
      <c r="AA178" s="30">
        <v>0.40373529565237098</v>
      </c>
      <c r="AB178" s="30">
        <v>0.39255185210698412</v>
      </c>
      <c r="AC178" s="30">
        <v>0.38349460966138399</v>
      </c>
      <c r="AD178" s="30">
        <v>0.37425209663810466</v>
      </c>
      <c r="AE178" s="30">
        <v>0.36642302896496071</v>
      </c>
      <c r="AF178" s="30">
        <v>0.35955758362528528</v>
      </c>
      <c r="AG178" s="30">
        <v>0.34185545740768708</v>
      </c>
      <c r="AH178" s="30">
        <v>0.32466660849727502</v>
      </c>
      <c r="AI178" s="30">
        <v>0.30834347875319595</v>
      </c>
      <c r="AJ178" s="30">
        <v>0.29268529907514479</v>
      </c>
      <c r="AK178" s="30">
        <v>0.27766471158137745</v>
      </c>
      <c r="AL178" s="30">
        <v>0.26333739985840415</v>
      </c>
      <c r="AM178" s="30">
        <v>0.24918709035940198</v>
      </c>
      <c r="AN178" s="30">
        <v>0.23526776856969542</v>
      </c>
      <c r="AO178" s="30">
        <v>0.22196694763329983</v>
      </c>
      <c r="AP178" s="34">
        <v>0.22196694762786748</v>
      </c>
    </row>
    <row r="179" spans="1:42" x14ac:dyDescent="0.2">
      <c r="A179" s="7" t="str">
        <f t="shared" si="4"/>
        <v>50014</v>
      </c>
      <c r="B179" s="9">
        <f t="shared" si="5"/>
        <v>5001</v>
      </c>
      <c r="C179" s="9" t="s">
        <v>1210</v>
      </c>
      <c r="D179" s="8">
        <v>4</v>
      </c>
      <c r="E179" s="30">
        <v>8.0640592783492326E-7</v>
      </c>
      <c r="F179" s="30">
        <v>0.64401608927914511</v>
      </c>
      <c r="G179" s="30">
        <v>1.0251854363865194</v>
      </c>
      <c r="H179" s="30">
        <v>1.8627998942351525</v>
      </c>
      <c r="I179" s="30">
        <v>2.733440389206967</v>
      </c>
      <c r="J179" s="30">
        <v>3.1741016900702874</v>
      </c>
      <c r="K179" s="30">
        <v>3.5037704748076091</v>
      </c>
      <c r="L179" s="30">
        <v>3.4741332226699337</v>
      </c>
      <c r="M179" s="30">
        <v>3.4047492343735222</v>
      </c>
      <c r="N179" s="30">
        <v>3.3228776856233875</v>
      </c>
      <c r="O179" s="30">
        <v>3.2465065923891911</v>
      </c>
      <c r="P179" s="30">
        <v>3.1762175074384942</v>
      </c>
      <c r="Q179" s="30">
        <v>3.1187564189241517</v>
      </c>
      <c r="R179" s="30">
        <v>3.085344118596232</v>
      </c>
      <c r="S179" s="30">
        <v>3.0531086130696616</v>
      </c>
      <c r="T179" s="30">
        <v>3.0182108257896325</v>
      </c>
      <c r="U179" s="30">
        <v>2.9627373703423285</v>
      </c>
      <c r="V179" s="30">
        <v>2.9105433831140091</v>
      </c>
      <c r="W179" s="30">
        <v>2.8705899759689011</v>
      </c>
      <c r="X179" s="30">
        <v>2.8382653629090853</v>
      </c>
      <c r="Y179" s="30">
        <v>2.8099613957028189</v>
      </c>
      <c r="Z179" s="30">
        <v>2.7801601361005415</v>
      </c>
      <c r="AA179" s="30">
        <v>2.7525356628925786</v>
      </c>
      <c r="AB179" s="30">
        <v>2.7265548506942889</v>
      </c>
      <c r="AC179" s="30">
        <v>2.705226210944403</v>
      </c>
      <c r="AD179" s="30">
        <v>2.6837325391771611</v>
      </c>
      <c r="AE179" s="30">
        <v>2.6653745915175033</v>
      </c>
      <c r="AF179" s="30">
        <v>2.6491569801363877</v>
      </c>
      <c r="AG179" s="30">
        <v>2.6126515690707923</v>
      </c>
      <c r="AH179" s="30">
        <v>2.5773287889971495</v>
      </c>
      <c r="AI179" s="30">
        <v>2.5438191272247628</v>
      </c>
      <c r="AJ179" s="30">
        <v>2.5117112566341442</v>
      </c>
      <c r="AK179" s="30">
        <v>2.4850980829406408</v>
      </c>
      <c r="AL179" s="30">
        <v>2.4578484109293091</v>
      </c>
      <c r="AM179" s="30">
        <v>2.4299611219290957</v>
      </c>
      <c r="AN179" s="30">
        <v>2.4020914025301425</v>
      </c>
      <c r="AO179" s="30">
        <v>2.3752552941526304</v>
      </c>
      <c r="AP179" s="34">
        <v>2.3753045154635739</v>
      </c>
    </row>
    <row r="180" spans="1:42" x14ac:dyDescent="0.2">
      <c r="A180" s="7" t="str">
        <f t="shared" si="4"/>
        <v>50015</v>
      </c>
      <c r="B180" s="10">
        <f t="shared" si="5"/>
        <v>5001</v>
      </c>
      <c r="C180" s="10" t="s">
        <v>1210</v>
      </c>
      <c r="D180" s="11">
        <v>5</v>
      </c>
      <c r="E180" s="35">
        <v>0</v>
      </c>
      <c r="F180" s="35">
        <v>0</v>
      </c>
      <c r="G180" s="35">
        <v>0</v>
      </c>
      <c r="H180" s="35">
        <v>0</v>
      </c>
      <c r="I180" s="35">
        <v>0</v>
      </c>
      <c r="J180" s="35">
        <v>0</v>
      </c>
      <c r="K180" s="35">
        <v>0</v>
      </c>
      <c r="L180" s="35">
        <v>0</v>
      </c>
      <c r="M180" s="35">
        <v>0</v>
      </c>
      <c r="N180" s="35">
        <v>0</v>
      </c>
      <c r="O180" s="35">
        <v>0</v>
      </c>
      <c r="P180" s="35">
        <v>0</v>
      </c>
      <c r="Q180" s="35">
        <v>0</v>
      </c>
      <c r="R180" s="35">
        <v>0</v>
      </c>
      <c r="S180" s="35">
        <v>0</v>
      </c>
      <c r="T180" s="35">
        <v>0</v>
      </c>
      <c r="U180" s="35">
        <v>0</v>
      </c>
      <c r="V180" s="35">
        <v>0</v>
      </c>
      <c r="W180" s="35">
        <v>0</v>
      </c>
      <c r="X180" s="35">
        <v>0</v>
      </c>
      <c r="Y180" s="35">
        <v>0</v>
      </c>
      <c r="Z180" s="35">
        <v>0</v>
      </c>
      <c r="AA180" s="35">
        <v>0</v>
      </c>
      <c r="AB180" s="35">
        <v>0</v>
      </c>
      <c r="AC180" s="35">
        <v>0</v>
      </c>
      <c r="AD180" s="35">
        <v>0</v>
      </c>
      <c r="AE180" s="35">
        <v>0</v>
      </c>
      <c r="AF180" s="35">
        <v>0</v>
      </c>
      <c r="AG180" s="35">
        <v>0</v>
      </c>
      <c r="AH180" s="35">
        <v>0</v>
      </c>
      <c r="AI180" s="35">
        <v>0</v>
      </c>
      <c r="AJ180" s="35">
        <v>0</v>
      </c>
      <c r="AK180" s="35">
        <v>0</v>
      </c>
      <c r="AL180" s="35">
        <v>0</v>
      </c>
      <c r="AM180" s="35">
        <v>0</v>
      </c>
      <c r="AN180" s="35">
        <v>0</v>
      </c>
      <c r="AO180" s="35">
        <v>0</v>
      </c>
      <c r="AP180" s="36">
        <v>0</v>
      </c>
    </row>
    <row r="181" spans="1:42" x14ac:dyDescent="0.2">
      <c r="A181" s="7" t="str">
        <f t="shared" si="4"/>
        <v>50011</v>
      </c>
      <c r="B181" s="12">
        <f t="shared" si="5"/>
        <v>5001</v>
      </c>
      <c r="C181" s="12" t="s">
        <v>732</v>
      </c>
      <c r="D181" s="13">
        <v>1</v>
      </c>
      <c r="E181" s="37">
        <v>9.1208192635186425</v>
      </c>
      <c r="F181" s="37">
        <v>8.7501749919820568</v>
      </c>
      <c r="G181" s="37">
        <v>7.9785397627480297</v>
      </c>
      <c r="H181" s="37">
        <v>5.7149944393269365</v>
      </c>
      <c r="I181" s="37">
        <v>4.5418619559353761</v>
      </c>
      <c r="J181" s="37">
        <v>3.9092056918661933</v>
      </c>
      <c r="K181" s="37">
        <v>3.5368511303842975</v>
      </c>
      <c r="L181" s="37">
        <v>3.3624204974068261</v>
      </c>
      <c r="M181" s="37">
        <v>3.2316770288636598</v>
      </c>
      <c r="N181" s="37">
        <v>3.1331015277381571</v>
      </c>
      <c r="O181" s="37">
        <v>3.0387452442861882</v>
      </c>
      <c r="P181" s="37">
        <v>2.9448605535427999</v>
      </c>
      <c r="Q181" s="37">
        <v>2.8571798130988628</v>
      </c>
      <c r="R181" s="37">
        <v>2.7871670675382627</v>
      </c>
      <c r="S181" s="37">
        <v>2.7245645754869861</v>
      </c>
      <c r="T181" s="37">
        <v>2.6613887706065769</v>
      </c>
      <c r="U181" s="37">
        <v>2.5404585881253046</v>
      </c>
      <c r="V181" s="37">
        <v>2.4280536687230017</v>
      </c>
      <c r="W181" s="37">
        <v>2.3446245750367374</v>
      </c>
      <c r="X181" s="37">
        <v>2.2731388576354425</v>
      </c>
      <c r="Y181" s="37">
        <v>2.2112857323009596</v>
      </c>
      <c r="Z181" s="37">
        <v>2.145325447051369</v>
      </c>
      <c r="AA181" s="37">
        <v>2.0841289450970866</v>
      </c>
      <c r="AB181" s="37">
        <v>2.0263979322400458</v>
      </c>
      <c r="AC181" s="37">
        <v>1.9796430211459664</v>
      </c>
      <c r="AD181" s="37">
        <v>1.9319319246222608</v>
      </c>
      <c r="AE181" s="37">
        <v>1.8915172929276587</v>
      </c>
      <c r="AF181" s="37">
        <v>1.8560770381144138</v>
      </c>
      <c r="AG181" s="37">
        <v>1.7646966328797449</v>
      </c>
      <c r="AH181" s="37">
        <v>1.6759658352795759</v>
      </c>
      <c r="AI181" s="37">
        <v>1.5917039840418246</v>
      </c>
      <c r="AJ181" s="37">
        <v>1.510874683320091</v>
      </c>
      <c r="AK181" s="37">
        <v>1.4333367071496157</v>
      </c>
      <c r="AL181" s="37">
        <v>1.3593774997831658</v>
      </c>
      <c r="AM181" s="37">
        <v>1.286331998308226</v>
      </c>
      <c r="AN181" s="37">
        <v>1.2144788817391752</v>
      </c>
      <c r="AO181" s="37">
        <v>1.1458185367494857</v>
      </c>
      <c r="AP181" s="38">
        <v>1.1458185366788654</v>
      </c>
    </row>
    <row r="182" spans="1:42" x14ac:dyDescent="0.2">
      <c r="A182" s="7" t="str">
        <f t="shared" si="4"/>
        <v>50012</v>
      </c>
      <c r="B182" s="9">
        <f t="shared" si="5"/>
        <v>5001</v>
      </c>
      <c r="C182" s="9" t="s">
        <v>732</v>
      </c>
      <c r="D182" s="8">
        <v>2</v>
      </c>
      <c r="E182" s="30">
        <v>2.4556051863319421</v>
      </c>
      <c r="F182" s="30">
        <v>2.3558163439951696</v>
      </c>
      <c r="G182" s="30">
        <v>2.6406060498304544</v>
      </c>
      <c r="H182" s="30">
        <v>2.0101309048246776</v>
      </c>
      <c r="I182" s="30">
        <v>1.674920863653043</v>
      </c>
      <c r="J182" s="30">
        <v>1.4898072531262148</v>
      </c>
      <c r="K182" s="30">
        <v>1.3742771818489654</v>
      </c>
      <c r="L182" s="30">
        <v>1.3206755554750857</v>
      </c>
      <c r="M182" s="30">
        <v>1.2763958406526841</v>
      </c>
      <c r="N182" s="30">
        <v>1.2409659656076988</v>
      </c>
      <c r="O182" s="30">
        <v>1.2052995915801121</v>
      </c>
      <c r="P182" s="30">
        <v>1.1688910682029556</v>
      </c>
      <c r="Q182" s="30">
        <v>1.1344943860628194</v>
      </c>
      <c r="R182" s="30">
        <v>1.1068951653570991</v>
      </c>
      <c r="S182" s="30">
        <v>1.0821319098786455</v>
      </c>
      <c r="T182" s="30">
        <v>1.0570882923315919</v>
      </c>
      <c r="U182" s="30">
        <v>1.0090781263803621</v>
      </c>
      <c r="V182" s="30">
        <v>0.96444164334117599</v>
      </c>
      <c r="W182" s="30">
        <v>0.9313085244414383</v>
      </c>
      <c r="X182" s="30">
        <v>0.90291642993440191</v>
      </c>
      <c r="Y182" s="30">
        <v>0.87834903307353818</v>
      </c>
      <c r="Z182" s="30">
        <v>0.85214948930618073</v>
      </c>
      <c r="AA182" s="30">
        <v>0.82784182011827623</v>
      </c>
      <c r="AB182" s="30">
        <v>0.80491050959615751</v>
      </c>
      <c r="AC182" s="30">
        <v>0.78633895718340807</v>
      </c>
      <c r="AD182" s="30">
        <v>0.76738755298421246</v>
      </c>
      <c r="AE182" s="30">
        <v>0.75133437496205357</v>
      </c>
      <c r="AF182" s="30">
        <v>0.73725707138982788</v>
      </c>
      <c r="AG182" s="30">
        <v>0.70095963323054011</v>
      </c>
      <c r="AH182" s="30">
        <v>0.6657146499095864</v>
      </c>
      <c r="AI182" s="30">
        <v>0.63224478688281316</v>
      </c>
      <c r="AJ182" s="30">
        <v>0.60013837535670678</v>
      </c>
      <c r="AK182" s="30">
        <v>0.56933931892054768</v>
      </c>
      <c r="AL182" s="30">
        <v>0.53996179419223256</v>
      </c>
      <c r="AM182" s="30">
        <v>0.51094720483005773</v>
      </c>
      <c r="AN182" s="30">
        <v>0.48240624567203449</v>
      </c>
      <c r="AO182" s="30">
        <v>0.45513349541558451</v>
      </c>
      <c r="AP182" s="34">
        <v>0.45513349539657133</v>
      </c>
    </row>
    <row r="183" spans="1:42" x14ac:dyDescent="0.2">
      <c r="A183" s="7" t="str">
        <f t="shared" si="4"/>
        <v>50013</v>
      </c>
      <c r="B183" s="9">
        <f t="shared" si="5"/>
        <v>5001</v>
      </c>
      <c r="C183" s="9" t="s">
        <v>732</v>
      </c>
      <c r="D183" s="8">
        <v>3</v>
      </c>
      <c r="E183" s="30">
        <v>5.9636131376160426</v>
      </c>
      <c r="F183" s="30">
        <v>5.7212683430151676</v>
      </c>
      <c r="G183" s="30">
        <v>4.9802877736667952</v>
      </c>
      <c r="H183" s="30">
        <v>3.6427201605795645</v>
      </c>
      <c r="I183" s="30">
        <v>3.132870239986965</v>
      </c>
      <c r="J183" s="30">
        <v>2.7346331415583167</v>
      </c>
      <c r="K183" s="30">
        <v>2.4596297035730568</v>
      </c>
      <c r="L183" s="30">
        <v>2.3394147735181274</v>
      </c>
      <c r="M183" s="30">
        <v>2.2331631385242336</v>
      </c>
      <c r="N183" s="30">
        <v>2.1424203090233589</v>
      </c>
      <c r="O183" s="30">
        <v>2.0581326474155648</v>
      </c>
      <c r="P183" s="30">
        <v>1.9776051811364299</v>
      </c>
      <c r="Q183" s="30">
        <v>1.9062836499307365</v>
      </c>
      <c r="R183" s="30">
        <v>1.8547958130499951</v>
      </c>
      <c r="S183" s="30">
        <v>1.8078322171846186</v>
      </c>
      <c r="T183" s="30">
        <v>1.7594790687894641</v>
      </c>
      <c r="U183" s="30">
        <v>1.6718354424084552</v>
      </c>
      <c r="V183" s="30">
        <v>1.5901112752563735</v>
      </c>
      <c r="W183" s="30">
        <v>1.5289380102036918</v>
      </c>
      <c r="X183" s="30">
        <v>1.4773404311258107</v>
      </c>
      <c r="Y183" s="30">
        <v>1.4325533814823255</v>
      </c>
      <c r="Z183" s="30">
        <v>1.3849565726414024</v>
      </c>
      <c r="AA183" s="30">
        <v>1.3408080682438919</v>
      </c>
      <c r="AB183" s="30">
        <v>1.29919370789333</v>
      </c>
      <c r="AC183" s="30">
        <v>1.2653684467996025</v>
      </c>
      <c r="AD183" s="30">
        <v>1.2309673939189048</v>
      </c>
      <c r="AE183" s="30">
        <v>1.2017626277408229</v>
      </c>
      <c r="AF183" s="30">
        <v>1.1761015252754363</v>
      </c>
      <c r="AG183" s="30">
        <v>1.1122064443479327</v>
      </c>
      <c r="AH183" s="30">
        <v>1.0502170994260724</v>
      </c>
      <c r="AI183" s="30">
        <v>0.9913644313421166</v>
      </c>
      <c r="AJ183" s="30">
        <v>0.93492492468944888</v>
      </c>
      <c r="AK183" s="30">
        <v>0.882573743709273</v>
      </c>
      <c r="AL183" s="30">
        <v>0.83184158391044816</v>
      </c>
      <c r="AM183" s="30">
        <v>0.78131966194865121</v>
      </c>
      <c r="AN183" s="30">
        <v>0.73143534510752295</v>
      </c>
      <c r="AO183" s="30">
        <v>0.68368007856928459</v>
      </c>
      <c r="AP183" s="34">
        <v>0.6837011233874648</v>
      </c>
    </row>
    <row r="184" spans="1:42" x14ac:dyDescent="0.2">
      <c r="A184" s="7" t="str">
        <f t="shared" si="4"/>
        <v>50014</v>
      </c>
      <c r="B184" s="9">
        <f t="shared" si="5"/>
        <v>5001</v>
      </c>
      <c r="C184" s="9" t="s">
        <v>732</v>
      </c>
      <c r="D184" s="8">
        <v>4</v>
      </c>
      <c r="E184" s="30">
        <v>18.241640000813639</v>
      </c>
      <c r="F184" s="30">
        <v>4.0219388591782597</v>
      </c>
      <c r="G184" s="30">
        <v>5.3766208204795767</v>
      </c>
      <c r="H184" s="30">
        <v>12.895717306162656</v>
      </c>
      <c r="I184" s="30">
        <v>21.905337399710749</v>
      </c>
      <c r="J184" s="30">
        <v>25.884610101141206</v>
      </c>
      <c r="K184" s="30">
        <v>27.863554376669704</v>
      </c>
      <c r="L184" s="30">
        <v>27.526555801651327</v>
      </c>
      <c r="M184" s="30">
        <v>26.819073850429753</v>
      </c>
      <c r="N184" s="30">
        <v>25.99684904170951</v>
      </c>
      <c r="O184" s="30">
        <v>25.242818176438082</v>
      </c>
      <c r="P184" s="30">
        <v>24.557635680299569</v>
      </c>
      <c r="Q184" s="30">
        <v>24.004539530971261</v>
      </c>
      <c r="R184" s="30">
        <v>23.691847234469286</v>
      </c>
      <c r="S184" s="30">
        <v>23.388638529666359</v>
      </c>
      <c r="T184" s="30">
        <v>23.058738806421275</v>
      </c>
      <c r="U184" s="30">
        <v>22.544033461779062</v>
      </c>
      <c r="V184" s="30">
        <v>22.059211780130873</v>
      </c>
      <c r="W184" s="30">
        <v>21.686928308084326</v>
      </c>
      <c r="X184" s="30">
        <v>21.38755214018493</v>
      </c>
      <c r="Y184" s="30">
        <v>21.125085181495521</v>
      </c>
      <c r="Z184" s="30">
        <v>20.849118364346378</v>
      </c>
      <c r="AA184" s="30">
        <v>20.593335902887869</v>
      </c>
      <c r="AB184" s="30">
        <v>20.352853402627193</v>
      </c>
      <c r="AC184" s="30">
        <v>20.155142701064953</v>
      </c>
      <c r="AD184" s="30">
        <v>19.956172266685986</v>
      </c>
      <c r="AE184" s="30">
        <v>19.786077424869916</v>
      </c>
      <c r="AF184" s="30">
        <v>19.635694726107662</v>
      </c>
      <c r="AG184" s="30">
        <v>19.302454039948199</v>
      </c>
      <c r="AH184" s="30">
        <v>18.980150095607197</v>
      </c>
      <c r="AI184" s="30">
        <v>18.674428890301975</v>
      </c>
      <c r="AJ184" s="30">
        <v>18.381538677221453</v>
      </c>
      <c r="AK184" s="30">
        <v>18.143554942819932</v>
      </c>
      <c r="AL184" s="30">
        <v>17.897413928681534</v>
      </c>
      <c r="AM184" s="30">
        <v>17.644313528253484</v>
      </c>
      <c r="AN184" s="30">
        <v>17.390852406786014</v>
      </c>
      <c r="AO184" s="30">
        <v>17.146551910815639</v>
      </c>
      <c r="AP184" s="34">
        <v>17.147057077445655</v>
      </c>
    </row>
    <row r="185" spans="1:42" x14ac:dyDescent="0.2">
      <c r="A185" s="7" t="str">
        <f t="shared" si="4"/>
        <v>50015</v>
      </c>
      <c r="B185" s="10">
        <f t="shared" si="5"/>
        <v>5001</v>
      </c>
      <c r="C185" s="10" t="s">
        <v>732</v>
      </c>
      <c r="D185" s="11">
        <v>5</v>
      </c>
      <c r="E185" s="35">
        <v>0</v>
      </c>
      <c r="F185" s="35">
        <v>0</v>
      </c>
      <c r="G185" s="35">
        <v>0</v>
      </c>
      <c r="H185" s="35">
        <v>0</v>
      </c>
      <c r="I185" s="35">
        <v>0</v>
      </c>
      <c r="J185" s="35">
        <v>0</v>
      </c>
      <c r="K185" s="35">
        <v>0</v>
      </c>
      <c r="L185" s="35">
        <v>0</v>
      </c>
      <c r="M185" s="35">
        <v>0</v>
      </c>
      <c r="N185" s="35">
        <v>0</v>
      </c>
      <c r="O185" s="35">
        <v>0</v>
      </c>
      <c r="P185" s="35">
        <v>0</v>
      </c>
      <c r="Q185" s="35">
        <v>0</v>
      </c>
      <c r="R185" s="35">
        <v>0</v>
      </c>
      <c r="S185" s="35">
        <v>0</v>
      </c>
      <c r="T185" s="35">
        <v>0</v>
      </c>
      <c r="U185" s="35">
        <v>0</v>
      </c>
      <c r="V185" s="35">
        <v>0</v>
      </c>
      <c r="W185" s="35">
        <v>0</v>
      </c>
      <c r="X185" s="35">
        <v>0</v>
      </c>
      <c r="Y185" s="35">
        <v>0</v>
      </c>
      <c r="Z185" s="35">
        <v>0</v>
      </c>
      <c r="AA185" s="35">
        <v>0</v>
      </c>
      <c r="AB185" s="35">
        <v>0</v>
      </c>
      <c r="AC185" s="35">
        <v>0</v>
      </c>
      <c r="AD185" s="35">
        <v>0</v>
      </c>
      <c r="AE185" s="35">
        <v>0</v>
      </c>
      <c r="AF185" s="35">
        <v>0</v>
      </c>
      <c r="AG185" s="35">
        <v>0</v>
      </c>
      <c r="AH185" s="35">
        <v>0</v>
      </c>
      <c r="AI185" s="35">
        <v>0</v>
      </c>
      <c r="AJ185" s="35">
        <v>0</v>
      </c>
      <c r="AK185" s="35">
        <v>0</v>
      </c>
      <c r="AL185" s="35">
        <v>0</v>
      </c>
      <c r="AM185" s="35">
        <v>0</v>
      </c>
      <c r="AN185" s="35">
        <v>0</v>
      </c>
      <c r="AO185" s="35">
        <v>0</v>
      </c>
      <c r="AP185" s="36">
        <v>0</v>
      </c>
    </row>
    <row r="186" spans="1:42" x14ac:dyDescent="0.2">
      <c r="A186" s="7" t="str">
        <f t="shared" si="4"/>
        <v>50011</v>
      </c>
      <c r="B186" s="12">
        <f t="shared" si="5"/>
        <v>5001</v>
      </c>
      <c r="C186" s="12" t="s">
        <v>733</v>
      </c>
      <c r="D186" s="13">
        <v>1</v>
      </c>
      <c r="E186" s="37">
        <v>3.5080074090456326</v>
      </c>
      <c r="F186" s="37">
        <v>3.3654519199930979</v>
      </c>
      <c r="G186" s="37">
        <v>2.4657087020428663</v>
      </c>
      <c r="H186" s="37">
        <v>1.6208947149760697</v>
      </c>
      <c r="I186" s="37">
        <v>1.1933984402172377</v>
      </c>
      <c r="J186" s="37">
        <v>0.96816642709145428</v>
      </c>
      <c r="K186" s="37">
        <v>0.84365971932519279</v>
      </c>
      <c r="L186" s="37">
        <v>0.78469907445739873</v>
      </c>
      <c r="M186" s="37">
        <v>0.74552823377214694</v>
      </c>
      <c r="N186" s="37">
        <v>0.71849803060383677</v>
      </c>
      <c r="O186" s="37">
        <v>0.69477073562655089</v>
      </c>
      <c r="P186" s="37">
        <v>0.67228878768902189</v>
      </c>
      <c r="Q186" s="37">
        <v>0.65177485561785864</v>
      </c>
      <c r="R186" s="37">
        <v>0.63555810633252807</v>
      </c>
      <c r="S186" s="37">
        <v>0.62116203557024507</v>
      </c>
      <c r="T186" s="37">
        <v>0.60669971855634608</v>
      </c>
      <c r="U186" s="37">
        <v>0.57910436676059884</v>
      </c>
      <c r="V186" s="37">
        <v>0.55346776991418301</v>
      </c>
      <c r="W186" s="37">
        <v>0.53444354354668155</v>
      </c>
      <c r="X186" s="37">
        <v>0.51814541920550738</v>
      </c>
      <c r="Y186" s="37">
        <v>0.50404478174732781</v>
      </c>
      <c r="Z186" s="37">
        <v>0.4890088488853398</v>
      </c>
      <c r="AA186" s="37">
        <v>0.4750592189789436</v>
      </c>
      <c r="AB186" s="37">
        <v>0.46189973350592162</v>
      </c>
      <c r="AC186" s="37">
        <v>0.45124226031932141</v>
      </c>
      <c r="AD186" s="37">
        <v>0.4403668856675525</v>
      </c>
      <c r="AE186" s="37">
        <v>0.43115470171732345</v>
      </c>
      <c r="AF186" s="37">
        <v>0.42307639587073675</v>
      </c>
      <c r="AG186" s="37">
        <v>0.40224703263141826</v>
      </c>
      <c r="AH186" s="37">
        <v>0.38202162719467458</v>
      </c>
      <c r="AI186" s="37">
        <v>0.36281488018871405</v>
      </c>
      <c r="AJ186" s="37">
        <v>0.34439055354549825</v>
      </c>
      <c r="AK186" s="37">
        <v>0.32671645566812646</v>
      </c>
      <c r="AL186" s="37">
        <v>0.30985810674784153</v>
      </c>
      <c r="AM186" s="37">
        <v>0.29320802911533606</v>
      </c>
      <c r="AN186" s="37">
        <v>0.27682974514663911</v>
      </c>
      <c r="AO186" s="37">
        <v>0.26117922531053245</v>
      </c>
      <c r="AP186" s="38">
        <v>0.26117922528337073</v>
      </c>
    </row>
    <row r="187" spans="1:42" x14ac:dyDescent="0.2">
      <c r="A187" s="7" t="str">
        <f t="shared" si="4"/>
        <v>50012</v>
      </c>
      <c r="B187" s="9">
        <f t="shared" si="5"/>
        <v>5001</v>
      </c>
      <c r="C187" s="9" t="s">
        <v>733</v>
      </c>
      <c r="D187" s="8">
        <v>2</v>
      </c>
      <c r="E187" s="30">
        <v>1.0524022227136898</v>
      </c>
      <c r="F187" s="30">
        <v>1.0096355759979294</v>
      </c>
      <c r="G187" s="30">
        <v>0.82499049172890515</v>
      </c>
      <c r="H187" s="30">
        <v>0.56790012742119611</v>
      </c>
      <c r="I187" s="30">
        <v>0.43629810143298703</v>
      </c>
      <c r="J187" s="30">
        <v>0.36616895802953786</v>
      </c>
      <c r="K187" s="30">
        <v>0.32617123655845076</v>
      </c>
      <c r="L187" s="30">
        <v>0.30733347556127488</v>
      </c>
      <c r="M187" s="30">
        <v>0.2940101916533866</v>
      </c>
      <c r="N187" s="30">
        <v>0.2843618627969613</v>
      </c>
      <c r="O187" s="30">
        <v>0.27546678200007452</v>
      </c>
      <c r="P187" s="30">
        <v>0.26679482661924869</v>
      </c>
      <c r="Q187" s="30">
        <v>0.25877241137202683</v>
      </c>
      <c r="R187" s="30">
        <v>0.25239247628268363</v>
      </c>
      <c r="S187" s="30">
        <v>0.24670433750225768</v>
      </c>
      <c r="T187" s="30">
        <v>0.24097450773732298</v>
      </c>
      <c r="U187" s="30">
        <v>0.23002053877070142</v>
      </c>
      <c r="V187" s="30">
        <v>0.21984091369615738</v>
      </c>
      <c r="W187" s="30">
        <v>0.21228599459987973</v>
      </c>
      <c r="X187" s="30">
        <v>0.20581303091044037</v>
      </c>
      <c r="Y187" s="30">
        <v>0.20021250164206236</v>
      </c>
      <c r="Z187" s="30">
        <v>0.19424024761094152</v>
      </c>
      <c r="AA187" s="30">
        <v>0.18869938159625799</v>
      </c>
      <c r="AB187" s="30">
        <v>0.18347231913040074</v>
      </c>
      <c r="AC187" s="30">
        <v>0.17923906185651517</v>
      </c>
      <c r="AD187" s="30">
        <v>0.17491923884267896</v>
      </c>
      <c r="AE187" s="30">
        <v>0.17126004985112067</v>
      </c>
      <c r="AF187" s="30">
        <v>0.16805124841409691</v>
      </c>
      <c r="AG187" s="30">
        <v>0.1597775655321465</v>
      </c>
      <c r="AH187" s="30">
        <v>0.15174378152030332</v>
      </c>
      <c r="AI187" s="30">
        <v>0.14411462104740691</v>
      </c>
      <c r="AJ187" s="30">
        <v>0.13679624757559575</v>
      </c>
      <c r="AK187" s="30">
        <v>0.12977587429050572</v>
      </c>
      <c r="AL187" s="30">
        <v>0.12307952667927384</v>
      </c>
      <c r="AM187" s="30">
        <v>0.11646590701407379</v>
      </c>
      <c r="AN187" s="30">
        <v>0.10996024719052562</v>
      </c>
      <c r="AO187" s="30">
        <v>0.10374366440380035</v>
      </c>
      <c r="AP187" s="34">
        <v>0.10374366439565184</v>
      </c>
    </row>
    <row r="188" spans="1:42" x14ac:dyDescent="0.2">
      <c r="A188" s="7" t="str">
        <f t="shared" si="4"/>
        <v>50013</v>
      </c>
      <c r="B188" s="9">
        <f t="shared" si="5"/>
        <v>5001</v>
      </c>
      <c r="C188" s="9" t="s">
        <v>733</v>
      </c>
      <c r="D188" s="8">
        <v>3</v>
      </c>
      <c r="E188" s="30">
        <v>0.35080074090456326</v>
      </c>
      <c r="F188" s="30">
        <v>0.33654519199930977</v>
      </c>
      <c r="G188" s="30">
        <v>0.64789652577908052</v>
      </c>
      <c r="H188" s="30">
        <v>0.54625591979494281</v>
      </c>
      <c r="I188" s="30">
        <v>0.48772608624373809</v>
      </c>
      <c r="J188" s="30">
        <v>0.45315745368211796</v>
      </c>
      <c r="K188" s="30">
        <v>0.42825582913342397</v>
      </c>
      <c r="L188" s="30">
        <v>0.41694979269012894</v>
      </c>
      <c r="M188" s="30">
        <v>0.40563458093294208</v>
      </c>
      <c r="N188" s="30">
        <v>0.39568762240647304</v>
      </c>
      <c r="O188" s="30">
        <v>0.38495267213899714</v>
      </c>
      <c r="P188" s="30">
        <v>0.37363408980964696</v>
      </c>
      <c r="Q188" s="30">
        <v>0.36279060564636195</v>
      </c>
      <c r="R188" s="30">
        <v>0.35403962165397257</v>
      </c>
      <c r="S188" s="30">
        <v>0.34615587857259711</v>
      </c>
      <c r="T188" s="30">
        <v>0.33816283751785831</v>
      </c>
      <c r="U188" s="30">
        <v>0.32281279272957614</v>
      </c>
      <c r="V188" s="30">
        <v>0.30853733295506686</v>
      </c>
      <c r="W188" s="30">
        <v>0.29793969165432493</v>
      </c>
      <c r="X188" s="30">
        <v>0.28885765647380834</v>
      </c>
      <c r="Y188" s="30">
        <v>0.28099865425270937</v>
      </c>
      <c r="Z188" s="30">
        <v>0.27261722731588484</v>
      </c>
      <c r="AA188" s="30">
        <v>0.26484090999854271</v>
      </c>
      <c r="AB188" s="30">
        <v>0.25750484786755873</v>
      </c>
      <c r="AC188" s="30">
        <v>0.25156351591660497</v>
      </c>
      <c r="AD188" s="30">
        <v>0.24550064676026259</v>
      </c>
      <c r="AE188" s="30">
        <v>0.24036496281713635</v>
      </c>
      <c r="AF188" s="30">
        <v>0.23586139168107381</v>
      </c>
      <c r="AG188" s="30">
        <v>0.22424921003802617</v>
      </c>
      <c r="AH188" s="30">
        <v>0.21297372610361068</v>
      </c>
      <c r="AI188" s="30">
        <v>0.20226613364220764</v>
      </c>
      <c r="AJ188" s="30">
        <v>0.19199473286417509</v>
      </c>
      <c r="AK188" s="30">
        <v>0.18214157766630737</v>
      </c>
      <c r="AL188" s="30">
        <v>0.17274319519776546</v>
      </c>
      <c r="AM188" s="30">
        <v>0.16346092205471641</v>
      </c>
      <c r="AN188" s="30">
        <v>0.15433017146053848</v>
      </c>
      <c r="AO188" s="30">
        <v>0.14560514300550179</v>
      </c>
      <c r="AP188" s="34">
        <v>0.14560514300278563</v>
      </c>
    </row>
    <row r="189" spans="1:42" x14ac:dyDescent="0.2">
      <c r="A189" s="7" t="str">
        <f t="shared" ref="A189:A250" si="6">B189&amp;D189</f>
        <v>50014</v>
      </c>
      <c r="B189" s="9">
        <f t="shared" ref="B189:B250" si="7">VALUE(MID(C189,1,4))</f>
        <v>5001</v>
      </c>
      <c r="C189" s="9" t="s">
        <v>733</v>
      </c>
      <c r="D189" s="8">
        <v>4</v>
      </c>
      <c r="E189" s="30">
        <v>41.394488636347347</v>
      </c>
      <c r="F189" s="30">
        <v>9.1267064421226873</v>
      </c>
      <c r="G189" s="30">
        <v>5.3037653547627768</v>
      </c>
      <c r="H189" s="30">
        <v>6.8896588954879254</v>
      </c>
      <c r="I189" s="30">
        <v>8.8068448508988109</v>
      </c>
      <c r="J189" s="30">
        <v>9.7410755487833676</v>
      </c>
      <c r="K189" s="30">
        <v>10.649887816293074</v>
      </c>
      <c r="L189" s="30">
        <v>10.448255191408727</v>
      </c>
      <c r="M189" s="30">
        <v>10.206574888723317</v>
      </c>
      <c r="N189" s="30">
        <v>9.9627949387776624</v>
      </c>
      <c r="O189" s="30">
        <v>9.7509250352570387</v>
      </c>
      <c r="P189" s="30">
        <v>9.5640264361514138</v>
      </c>
      <c r="Q189" s="30">
        <v>9.4153143975371023</v>
      </c>
      <c r="R189" s="30">
        <v>9.3316634664791547</v>
      </c>
      <c r="S189" s="30">
        <v>9.2512371255012429</v>
      </c>
      <c r="T189" s="30">
        <v>9.1641354780546127</v>
      </c>
      <c r="U189" s="30">
        <v>9.0288341726510914</v>
      </c>
      <c r="V189" s="30">
        <v>8.9014565120801148</v>
      </c>
      <c r="W189" s="30">
        <v>8.8036448535008009</v>
      </c>
      <c r="X189" s="30">
        <v>8.7250413438572458</v>
      </c>
      <c r="Y189" s="30">
        <v>8.6561294981996486</v>
      </c>
      <c r="Z189" s="30">
        <v>8.5836873400157714</v>
      </c>
      <c r="AA189" s="30">
        <v>8.5165464195768674</v>
      </c>
      <c r="AB189" s="30">
        <v>8.4534245005006934</v>
      </c>
      <c r="AC189" s="30">
        <v>8.4015234143258795</v>
      </c>
      <c r="AD189" s="30">
        <v>8.349297838640787</v>
      </c>
      <c r="AE189" s="30">
        <v>8.304648281638265</v>
      </c>
      <c r="AF189" s="30">
        <v>8.2651705811535514</v>
      </c>
      <c r="AG189" s="30">
        <v>8.1778049639857535</v>
      </c>
      <c r="AH189" s="30">
        <v>8.0933097700714161</v>
      </c>
      <c r="AI189" s="30">
        <v>8.0131627738521551</v>
      </c>
      <c r="AJ189" s="30">
        <v>7.9363804445780382</v>
      </c>
      <c r="AK189" s="30">
        <v>7.8740981882036891</v>
      </c>
      <c r="AL189" s="30">
        <v>7.8096253068855717</v>
      </c>
      <c r="AM189" s="30">
        <v>7.7433026339515152</v>
      </c>
      <c r="AN189" s="30">
        <v>7.6768738348897703</v>
      </c>
      <c r="AO189" s="30">
        <v>7.6128405806915245</v>
      </c>
      <c r="AP189" s="34">
        <v>7.6129742675997569</v>
      </c>
    </row>
    <row r="190" spans="1:42" x14ac:dyDescent="0.2">
      <c r="A190" s="7" t="str">
        <f t="shared" si="6"/>
        <v>50015</v>
      </c>
      <c r="B190" s="10">
        <f t="shared" si="7"/>
        <v>5001</v>
      </c>
      <c r="C190" s="10" t="s">
        <v>733</v>
      </c>
      <c r="D190" s="11">
        <v>5</v>
      </c>
      <c r="E190" s="35">
        <v>0</v>
      </c>
      <c r="F190" s="35">
        <v>0</v>
      </c>
      <c r="G190" s="35">
        <v>0</v>
      </c>
      <c r="H190" s="35">
        <v>0</v>
      </c>
      <c r="I190" s="35">
        <v>0</v>
      </c>
      <c r="J190" s="35">
        <v>0</v>
      </c>
      <c r="K190" s="35">
        <v>0</v>
      </c>
      <c r="L190" s="35">
        <v>0</v>
      </c>
      <c r="M190" s="35">
        <v>0</v>
      </c>
      <c r="N190" s="35">
        <v>0</v>
      </c>
      <c r="O190" s="35">
        <v>0</v>
      </c>
      <c r="P190" s="35">
        <v>0</v>
      </c>
      <c r="Q190" s="35">
        <v>0</v>
      </c>
      <c r="R190" s="35">
        <v>0</v>
      </c>
      <c r="S190" s="35">
        <v>0</v>
      </c>
      <c r="T190" s="35">
        <v>0</v>
      </c>
      <c r="U190" s="35">
        <v>0</v>
      </c>
      <c r="V190" s="35">
        <v>0</v>
      </c>
      <c r="W190" s="35">
        <v>0</v>
      </c>
      <c r="X190" s="35">
        <v>0</v>
      </c>
      <c r="Y190" s="35">
        <v>0</v>
      </c>
      <c r="Z190" s="35">
        <v>0</v>
      </c>
      <c r="AA190" s="35">
        <v>0</v>
      </c>
      <c r="AB190" s="35">
        <v>0</v>
      </c>
      <c r="AC190" s="35">
        <v>0</v>
      </c>
      <c r="AD190" s="35">
        <v>0</v>
      </c>
      <c r="AE190" s="35">
        <v>0</v>
      </c>
      <c r="AF190" s="35">
        <v>0</v>
      </c>
      <c r="AG190" s="35">
        <v>0</v>
      </c>
      <c r="AH190" s="35">
        <v>0</v>
      </c>
      <c r="AI190" s="35">
        <v>0</v>
      </c>
      <c r="AJ190" s="35">
        <v>0</v>
      </c>
      <c r="AK190" s="35">
        <v>0</v>
      </c>
      <c r="AL190" s="35">
        <v>0</v>
      </c>
      <c r="AM190" s="35">
        <v>0</v>
      </c>
      <c r="AN190" s="35">
        <v>0</v>
      </c>
      <c r="AO190" s="35">
        <v>0</v>
      </c>
      <c r="AP190" s="36">
        <v>0</v>
      </c>
    </row>
    <row r="191" spans="1:42" x14ac:dyDescent="0.2">
      <c r="A191" s="7" t="str">
        <f t="shared" si="6"/>
        <v>50011</v>
      </c>
      <c r="B191" s="12">
        <f t="shared" si="7"/>
        <v>5001</v>
      </c>
      <c r="C191" s="12" t="s">
        <v>734</v>
      </c>
      <c r="D191" s="13">
        <v>1</v>
      </c>
      <c r="E191" s="37">
        <v>2.8064060424373527</v>
      </c>
      <c r="F191" s="37">
        <v>2.6923615527840767</v>
      </c>
      <c r="G191" s="37">
        <v>3.3101130353313466</v>
      </c>
      <c r="H191" s="37">
        <v>2.5966164316556535</v>
      </c>
      <c r="I191" s="37">
        <v>2.2455865888701672</v>
      </c>
      <c r="J191" s="37">
        <v>2.0587127886740499</v>
      </c>
      <c r="K191" s="37">
        <v>1.9094265283524439</v>
      </c>
      <c r="L191" s="37">
        <v>1.8421051794226286</v>
      </c>
      <c r="M191" s="37">
        <v>1.7808641144387842</v>
      </c>
      <c r="N191" s="37">
        <v>1.7288262507788053</v>
      </c>
      <c r="O191" s="37">
        <v>1.6762100198738745</v>
      </c>
      <c r="P191" s="37">
        <v>1.622761756751175</v>
      </c>
      <c r="Q191" s="37">
        <v>1.5728433705454168</v>
      </c>
      <c r="R191" s="37">
        <v>1.5337711417819215</v>
      </c>
      <c r="S191" s="37">
        <v>1.4984983660333488</v>
      </c>
      <c r="T191" s="37">
        <v>1.4626194431221915</v>
      </c>
      <c r="U191" s="37">
        <v>1.3947392806499386</v>
      </c>
      <c r="V191" s="37">
        <v>1.3315747119660044</v>
      </c>
      <c r="W191" s="37">
        <v>1.2845888896205315</v>
      </c>
      <c r="X191" s="37">
        <v>1.2444808653257042</v>
      </c>
      <c r="Y191" s="37">
        <v>1.2097482506837196</v>
      </c>
      <c r="Z191" s="37">
        <v>1.172738988305392</v>
      </c>
      <c r="AA191" s="37">
        <v>1.1384040757459164</v>
      </c>
      <c r="AB191" s="37">
        <v>1.1060196914925062</v>
      </c>
      <c r="AC191" s="37">
        <v>1.0797689293805823</v>
      </c>
      <c r="AD191" s="37">
        <v>1.0530032774309013</v>
      </c>
      <c r="AE191" s="37">
        <v>1.0303185769394605</v>
      </c>
      <c r="AF191" s="37">
        <v>1.010416285924173</v>
      </c>
      <c r="AG191" s="37">
        <v>0.95953114262829031</v>
      </c>
      <c r="AH191" s="37">
        <v>0.91013151880427401</v>
      </c>
      <c r="AI191" s="37">
        <v>0.86322268595328844</v>
      </c>
      <c r="AJ191" s="37">
        <v>0.81822774797044928</v>
      </c>
      <c r="AK191" s="37">
        <v>0.77540533314483095</v>
      </c>
      <c r="AL191" s="37">
        <v>0.73440780946890982</v>
      </c>
      <c r="AM191" s="37">
        <v>0.69383758544569685</v>
      </c>
      <c r="AN191" s="37">
        <v>0.65389404982961497</v>
      </c>
      <c r="AO191" s="37">
        <v>0.61570874854149316</v>
      </c>
      <c r="AP191" s="38">
        <v>0.61571274983801294</v>
      </c>
    </row>
    <row r="192" spans="1:42" x14ac:dyDescent="0.2">
      <c r="A192" s="7" t="str">
        <f t="shared" si="6"/>
        <v>50012</v>
      </c>
      <c r="B192" s="9">
        <f t="shared" si="7"/>
        <v>5001</v>
      </c>
      <c r="C192" s="9" t="s">
        <v>734</v>
      </c>
      <c r="D192" s="8">
        <v>2</v>
      </c>
      <c r="E192" s="30">
        <v>4.5604099403630496</v>
      </c>
      <c r="F192" s="30">
        <v>1.2646853229116821</v>
      </c>
      <c r="G192" s="30">
        <v>1.4272932826936844</v>
      </c>
      <c r="H192" s="30">
        <v>1.6903666850008343</v>
      </c>
      <c r="I192" s="30">
        <v>1.9591552522262896</v>
      </c>
      <c r="J192" s="30">
        <v>2.2643148449049826</v>
      </c>
      <c r="K192" s="30">
        <v>2.4242389510351487</v>
      </c>
      <c r="L192" s="30">
        <v>2.3860268677084453</v>
      </c>
      <c r="M192" s="30">
        <v>2.3390672917375355</v>
      </c>
      <c r="N192" s="30">
        <v>2.2923760418224086</v>
      </c>
      <c r="O192" s="30">
        <v>2.2477508476520902</v>
      </c>
      <c r="P192" s="30">
        <v>2.2050421855763234</v>
      </c>
      <c r="Q192" s="30">
        <v>2.1679274663028041</v>
      </c>
      <c r="R192" s="30">
        <v>2.1426867256921209</v>
      </c>
      <c r="S192" s="30">
        <v>2.1192452652131504</v>
      </c>
      <c r="T192" s="30">
        <v>2.0947258384057896</v>
      </c>
      <c r="U192" s="30">
        <v>2.051801661226353</v>
      </c>
      <c r="V192" s="30">
        <v>2.011674540744675</v>
      </c>
      <c r="W192" s="30">
        <v>1.9814576239032027</v>
      </c>
      <c r="X192" s="30">
        <v>1.9562460756627786</v>
      </c>
      <c r="Y192" s="30">
        <v>1.9343119348173712</v>
      </c>
      <c r="Z192" s="30">
        <v>1.9110572164164041</v>
      </c>
      <c r="AA192" s="30">
        <v>1.8894906112911722</v>
      </c>
      <c r="AB192" s="30">
        <v>1.8691735094866821</v>
      </c>
      <c r="AC192" s="30">
        <v>1.8526167372731295</v>
      </c>
      <c r="AD192" s="30">
        <v>1.8358179856444452</v>
      </c>
      <c r="AE192" s="30">
        <v>1.8215343395385193</v>
      </c>
      <c r="AF192" s="30">
        <v>1.8089662814207366</v>
      </c>
      <c r="AG192" s="30">
        <v>1.7784530317742304</v>
      </c>
      <c r="AH192" s="30">
        <v>1.7488687680507566</v>
      </c>
      <c r="AI192" s="30">
        <v>1.7207866674259653</v>
      </c>
      <c r="AJ192" s="30">
        <v>1.6938616249653284</v>
      </c>
      <c r="AK192" s="30">
        <v>1.6695252783023371</v>
      </c>
      <c r="AL192" s="30">
        <v>1.645647561869223</v>
      </c>
      <c r="AM192" s="30">
        <v>1.621717612859074</v>
      </c>
      <c r="AN192" s="30">
        <v>1.5980223139879988</v>
      </c>
      <c r="AO192" s="30">
        <v>1.5753069291431887</v>
      </c>
      <c r="AP192" s="34">
        <v>1.5753244723004687</v>
      </c>
    </row>
    <row r="193" spans="1:42" x14ac:dyDescent="0.2">
      <c r="A193" s="7" t="str">
        <f t="shared" si="6"/>
        <v>50013</v>
      </c>
      <c r="B193" s="9">
        <f t="shared" si="7"/>
        <v>5001</v>
      </c>
      <c r="C193" s="9" t="s">
        <v>734</v>
      </c>
      <c r="D193" s="8">
        <v>3</v>
      </c>
      <c r="E193" s="30">
        <v>2.1048044454273791</v>
      </c>
      <c r="F193" s="30">
        <v>2.0192711519958588</v>
      </c>
      <c r="G193" s="30">
        <v>1.3157756147712687</v>
      </c>
      <c r="H193" s="30">
        <v>0.81588427711521561</v>
      </c>
      <c r="I193" s="30">
        <v>0.56582124793685151</v>
      </c>
      <c r="J193" s="30">
        <v>0.435593836892951</v>
      </c>
      <c r="K193" s="30">
        <v>0.36596697003877504</v>
      </c>
      <c r="L193" s="30">
        <v>0.33279662145458472</v>
      </c>
      <c r="M193" s="30">
        <v>0.3123108708141718</v>
      </c>
      <c r="N193" s="30">
        <v>0.29904662843900304</v>
      </c>
      <c r="O193" s="30">
        <v>0.28822013596672874</v>
      </c>
      <c r="P193" s="30">
        <v>0.27842962272241856</v>
      </c>
      <c r="Q193" s="30">
        <v>0.26970643727786214</v>
      </c>
      <c r="R193" s="30">
        <v>0.26288352460754616</v>
      </c>
      <c r="S193" s="30">
        <v>0.2568736242507178</v>
      </c>
      <c r="T193" s="30">
        <v>0.2508658435211778</v>
      </c>
      <c r="U193" s="30">
        <v>0.23944269729581313</v>
      </c>
      <c r="V193" s="30">
        <v>0.22883649037395484</v>
      </c>
      <c r="W193" s="30">
        <v>0.22096762648504184</v>
      </c>
      <c r="X193" s="30">
        <v>0.21422756413347488</v>
      </c>
      <c r="Y193" s="30">
        <v>0.20839688207484675</v>
      </c>
      <c r="Z193" s="30">
        <v>0.20217991447517511</v>
      </c>
      <c r="AA193" s="30">
        <v>0.19641227798355915</v>
      </c>
      <c r="AB193" s="30">
        <v>0.19097142407456963</v>
      </c>
      <c r="AC193" s="30">
        <v>0.18656506998991276</v>
      </c>
      <c r="AD193" s="30">
        <v>0.18206864914380089</v>
      </c>
      <c r="AE193" s="30">
        <v>0.17825988235238169</v>
      </c>
      <c r="AF193" s="30">
        <v>0.17491992058199785</v>
      </c>
      <c r="AG193" s="30">
        <v>0.16630806778852575</v>
      </c>
      <c r="AH193" s="30">
        <v>0.15794592132058149</v>
      </c>
      <c r="AI193" s="30">
        <v>0.1500049374278182</v>
      </c>
      <c r="AJ193" s="30">
        <v>0.14238744369404921</v>
      </c>
      <c r="AK193" s="30">
        <v>0.13508013040519748</v>
      </c>
      <c r="AL193" s="30">
        <v>0.12811008663926579</v>
      </c>
      <c r="AM193" s="30">
        <v>0.12122615217681065</v>
      </c>
      <c r="AN193" s="30">
        <v>0.11445459016968976</v>
      </c>
      <c r="AO193" s="30">
        <v>0.10798392049746108</v>
      </c>
      <c r="AP193" s="34">
        <v>0.10798392048116408</v>
      </c>
    </row>
    <row r="194" spans="1:42" x14ac:dyDescent="0.2">
      <c r="A194" s="7" t="str">
        <f t="shared" si="6"/>
        <v>50014</v>
      </c>
      <c r="B194" s="9">
        <f t="shared" si="7"/>
        <v>5001</v>
      </c>
      <c r="C194" s="9" t="s">
        <v>734</v>
      </c>
      <c r="D194" s="8">
        <v>4</v>
      </c>
      <c r="E194" s="30">
        <v>17.890839781545935</v>
      </c>
      <c r="F194" s="30">
        <v>7.0006635749339274</v>
      </c>
      <c r="G194" s="30">
        <v>3.9367871556791978</v>
      </c>
      <c r="H194" s="30">
        <v>7.0965433307576102</v>
      </c>
      <c r="I194" s="30">
        <v>11.025496644529131</v>
      </c>
      <c r="J194" s="30">
        <v>13.439588205086613</v>
      </c>
      <c r="K194" s="30">
        <v>14.163279666031601</v>
      </c>
      <c r="L194" s="30">
        <v>13.943570003262948</v>
      </c>
      <c r="M194" s="30">
        <v>13.519062933320287</v>
      </c>
      <c r="N194" s="30">
        <v>13.032638535685525</v>
      </c>
      <c r="O194" s="30">
        <v>12.590999509509412</v>
      </c>
      <c r="P194" s="30">
        <v>12.192500951458271</v>
      </c>
      <c r="Q194" s="30">
        <v>11.872855928031852</v>
      </c>
      <c r="R194" s="30">
        <v>11.694511607541225</v>
      </c>
      <c r="S194" s="30">
        <v>11.521237723622729</v>
      </c>
      <c r="T194" s="30">
        <v>11.332313076386797</v>
      </c>
      <c r="U194" s="30">
        <v>11.040189103003062</v>
      </c>
      <c r="V194" s="30">
        <v>10.764885696376371</v>
      </c>
      <c r="W194" s="30">
        <v>10.553172685389931</v>
      </c>
      <c r="X194" s="30">
        <v>10.383416916923309</v>
      </c>
      <c r="Y194" s="30">
        <v>10.234501106435118</v>
      </c>
      <c r="Z194" s="30">
        <v>10.078031329601648</v>
      </c>
      <c r="AA194" s="30">
        <v>9.9330133704483714</v>
      </c>
      <c r="AB194" s="30">
        <v>9.7966920328144251</v>
      </c>
      <c r="AC194" s="30">
        <v>9.6845375891284178</v>
      </c>
      <c r="AD194" s="30">
        <v>9.5717422008144037</v>
      </c>
      <c r="AE194" s="30">
        <v>9.4752746790586695</v>
      </c>
      <c r="AF194" s="30">
        <v>9.3899542279331474</v>
      </c>
      <c r="AG194" s="30">
        <v>9.202323696010378</v>
      </c>
      <c r="AH194" s="30">
        <v>9.020890121711588</v>
      </c>
      <c r="AI194" s="30">
        <v>8.8488021781703488</v>
      </c>
      <c r="AJ194" s="30">
        <v>8.6839482992745651</v>
      </c>
      <c r="AK194" s="30">
        <v>8.5513239656658726</v>
      </c>
      <c r="AL194" s="30">
        <v>8.413456878783137</v>
      </c>
      <c r="AM194" s="30">
        <v>8.2713559926526639</v>
      </c>
      <c r="AN194" s="30">
        <v>8.1289077158272143</v>
      </c>
      <c r="AO194" s="30">
        <v>7.9915412430087711</v>
      </c>
      <c r="AP194" s="34">
        <v>7.9918411650193102</v>
      </c>
    </row>
    <row r="195" spans="1:42" x14ac:dyDescent="0.2">
      <c r="A195" s="7" t="str">
        <f t="shared" si="6"/>
        <v>50015</v>
      </c>
      <c r="B195" s="10">
        <f t="shared" si="7"/>
        <v>5001</v>
      </c>
      <c r="C195" s="10" t="s">
        <v>734</v>
      </c>
      <c r="D195" s="11">
        <v>5</v>
      </c>
      <c r="E195" s="35">
        <v>0</v>
      </c>
      <c r="F195" s="35">
        <v>0</v>
      </c>
      <c r="G195" s="35">
        <v>0</v>
      </c>
      <c r="H195" s="35">
        <v>0</v>
      </c>
      <c r="I195" s="35">
        <v>0</v>
      </c>
      <c r="J195" s="35">
        <v>0</v>
      </c>
      <c r="K195" s="35">
        <v>0</v>
      </c>
      <c r="L195" s="35">
        <v>0</v>
      </c>
      <c r="M195" s="35">
        <v>0</v>
      </c>
      <c r="N195" s="35">
        <v>0</v>
      </c>
      <c r="O195" s="35">
        <v>0</v>
      </c>
      <c r="P195" s="35">
        <v>0</v>
      </c>
      <c r="Q195" s="35">
        <v>0</v>
      </c>
      <c r="R195" s="35">
        <v>0</v>
      </c>
      <c r="S195" s="35">
        <v>0</v>
      </c>
      <c r="T195" s="35">
        <v>0</v>
      </c>
      <c r="U195" s="35">
        <v>0</v>
      </c>
      <c r="V195" s="35">
        <v>0</v>
      </c>
      <c r="W195" s="35">
        <v>0</v>
      </c>
      <c r="X195" s="35">
        <v>0</v>
      </c>
      <c r="Y195" s="35">
        <v>0</v>
      </c>
      <c r="Z195" s="35">
        <v>0</v>
      </c>
      <c r="AA195" s="35">
        <v>0</v>
      </c>
      <c r="AB195" s="35">
        <v>0</v>
      </c>
      <c r="AC195" s="35">
        <v>0</v>
      </c>
      <c r="AD195" s="35">
        <v>0</v>
      </c>
      <c r="AE195" s="35">
        <v>0</v>
      </c>
      <c r="AF195" s="35">
        <v>0</v>
      </c>
      <c r="AG195" s="35">
        <v>0</v>
      </c>
      <c r="AH195" s="35">
        <v>0</v>
      </c>
      <c r="AI195" s="35">
        <v>0</v>
      </c>
      <c r="AJ195" s="35">
        <v>0</v>
      </c>
      <c r="AK195" s="35">
        <v>0</v>
      </c>
      <c r="AL195" s="35">
        <v>0</v>
      </c>
      <c r="AM195" s="35">
        <v>0</v>
      </c>
      <c r="AN195" s="35">
        <v>0</v>
      </c>
      <c r="AO195" s="35">
        <v>0</v>
      </c>
      <c r="AP195" s="36">
        <v>0</v>
      </c>
    </row>
    <row r="196" spans="1:42" x14ac:dyDescent="0.2">
      <c r="A196" s="7" t="str">
        <f t="shared" si="6"/>
        <v>50011</v>
      </c>
      <c r="B196" s="12">
        <f t="shared" si="7"/>
        <v>5001</v>
      </c>
      <c r="C196" s="12" t="s">
        <v>735</v>
      </c>
      <c r="D196" s="13">
        <v>1</v>
      </c>
      <c r="E196" s="37">
        <v>1.0524023302344798</v>
      </c>
      <c r="F196" s="37">
        <v>1.0587034682205769</v>
      </c>
      <c r="G196" s="37">
        <v>2.0293665973342785</v>
      </c>
      <c r="H196" s="37">
        <v>1.7420770110525834</v>
      </c>
      <c r="I196" s="37">
        <v>1.6018966821555496</v>
      </c>
      <c r="J196" s="37">
        <v>1.4977284874883945</v>
      </c>
      <c r="K196" s="37">
        <v>1.4132281933514339</v>
      </c>
      <c r="L196" s="37">
        <v>1.3765336105669115</v>
      </c>
      <c r="M196" s="37">
        <v>1.3363704421820466</v>
      </c>
      <c r="N196" s="37">
        <v>1.2992726973792255</v>
      </c>
      <c r="O196" s="37">
        <v>1.2602124445590646</v>
      </c>
      <c r="P196" s="37">
        <v>1.2198735458934515</v>
      </c>
      <c r="Q196" s="37">
        <v>1.1820510325100984</v>
      </c>
      <c r="R196" s="37">
        <v>1.1526126977429352</v>
      </c>
      <c r="S196" s="37">
        <v>1.1259115566959321</v>
      </c>
      <c r="T196" s="37">
        <v>1.0986536710166355</v>
      </c>
      <c r="U196" s="37">
        <v>1.0472745028338062</v>
      </c>
      <c r="V196" s="37">
        <v>0.99944133775418442</v>
      </c>
      <c r="W196" s="37">
        <v>0.96383030057911379</v>
      </c>
      <c r="X196" s="37">
        <v>0.93347274089135535</v>
      </c>
      <c r="Y196" s="37">
        <v>0.90717538835130662</v>
      </c>
      <c r="Z196" s="37">
        <v>0.87916214805792581</v>
      </c>
      <c r="AA196" s="37">
        <v>0.85317347875400096</v>
      </c>
      <c r="AB196" s="37">
        <v>0.82866283904562787</v>
      </c>
      <c r="AC196" s="37">
        <v>0.8087880535097518</v>
      </c>
      <c r="AD196" s="37">
        <v>0.78852946171836691</v>
      </c>
      <c r="AE196" s="37">
        <v>0.7713562946356507</v>
      </c>
      <c r="AF196" s="37">
        <v>0.75628684339999375</v>
      </c>
      <c r="AG196" s="37">
        <v>0.71787671192985258</v>
      </c>
      <c r="AH196" s="37">
        <v>0.68059070539093391</v>
      </c>
      <c r="AI196" s="37">
        <v>0.64518547325544184</v>
      </c>
      <c r="AJ196" s="37">
        <v>0.61122561274085085</v>
      </c>
      <c r="AK196" s="37">
        <v>0.57899985770733065</v>
      </c>
      <c r="AL196" s="37">
        <v>0.54810503910925124</v>
      </c>
      <c r="AM196" s="37">
        <v>0.51751016758918955</v>
      </c>
      <c r="AN196" s="37">
        <v>0.48737800633223644</v>
      </c>
      <c r="AO196" s="37">
        <v>0.45856757971468215</v>
      </c>
      <c r="AP196" s="38">
        <v>0.45857170935252817</v>
      </c>
    </row>
    <row r="197" spans="1:42" x14ac:dyDescent="0.2">
      <c r="A197" s="7" t="str">
        <f t="shared" si="6"/>
        <v>50012</v>
      </c>
      <c r="B197" s="9">
        <f t="shared" si="7"/>
        <v>5001</v>
      </c>
      <c r="C197" s="9" t="s">
        <v>735</v>
      </c>
      <c r="D197" s="8">
        <v>2</v>
      </c>
      <c r="E197" s="30">
        <v>1.344009879724872E-7</v>
      </c>
      <c r="F197" s="30">
        <v>6.1334865278309281E-2</v>
      </c>
      <c r="G197" s="30">
        <v>0.66784655204687271</v>
      </c>
      <c r="H197" s="30">
        <v>0.89413203781131911</v>
      </c>
      <c r="I197" s="30">
        <v>1.0304550946385282</v>
      </c>
      <c r="J197" s="30">
        <v>1.1271572111006298</v>
      </c>
      <c r="K197" s="30">
        <v>1.2116263088477699</v>
      </c>
      <c r="L197" s="30">
        <v>1.2005966606090528</v>
      </c>
      <c r="M197" s="30">
        <v>1.1824877470844308</v>
      </c>
      <c r="N197" s="30">
        <v>1.1632951039051811</v>
      </c>
      <c r="O197" s="30">
        <v>1.1430417799854904</v>
      </c>
      <c r="P197" s="30">
        <v>1.1223892864981</v>
      </c>
      <c r="Q197" s="30">
        <v>1.1034895050028377</v>
      </c>
      <c r="R197" s="30">
        <v>1.0895463848694227</v>
      </c>
      <c r="S197" s="30">
        <v>1.0767299581198306</v>
      </c>
      <c r="T197" s="30">
        <v>1.0634840081546524</v>
      </c>
      <c r="U197" s="30">
        <v>1.0392306889254648</v>
      </c>
      <c r="V197" s="30">
        <v>1.0166079522803098</v>
      </c>
      <c r="W197" s="30">
        <v>0.99968595963950468</v>
      </c>
      <c r="X197" s="30">
        <v>0.98538406077326379</v>
      </c>
      <c r="Y197" s="30">
        <v>0.97297288120380876</v>
      </c>
      <c r="Z197" s="30">
        <v>0.95977666297517328</v>
      </c>
      <c r="AA197" s="30">
        <v>0.9475357006773899</v>
      </c>
      <c r="AB197" s="30">
        <v>0.93599606025747095</v>
      </c>
      <c r="AC197" s="30">
        <v>0.92662018676533031</v>
      </c>
      <c r="AD197" s="30">
        <v>0.91708094889189751</v>
      </c>
      <c r="AE197" s="30">
        <v>0.90898466379046727</v>
      </c>
      <c r="AF197" s="30">
        <v>0.90187238639415535</v>
      </c>
      <c r="AG197" s="30">
        <v>0.88409071257067262</v>
      </c>
      <c r="AH197" s="30">
        <v>0.86683763999962649</v>
      </c>
      <c r="AI197" s="30">
        <v>0.8504570944036336</v>
      </c>
      <c r="AJ197" s="30">
        <v>0.83474768788597631</v>
      </c>
      <c r="AK197" s="30">
        <v>0.82011705851027616</v>
      </c>
      <c r="AL197" s="30">
        <v>0.80596615076156364</v>
      </c>
      <c r="AM197" s="30">
        <v>0.79188789946543703</v>
      </c>
      <c r="AN197" s="30">
        <v>0.77799356433348843</v>
      </c>
      <c r="AO197" s="30">
        <v>0.76469514623924895</v>
      </c>
      <c r="AP197" s="34">
        <v>0.76470030829674207</v>
      </c>
    </row>
    <row r="198" spans="1:42" x14ac:dyDescent="0.2">
      <c r="A198" s="7" t="str">
        <f t="shared" si="6"/>
        <v>50013</v>
      </c>
      <c r="B198" s="9">
        <f t="shared" si="7"/>
        <v>5001</v>
      </c>
      <c r="C198" s="9" t="s">
        <v>735</v>
      </c>
      <c r="D198" s="8">
        <v>3</v>
      </c>
      <c r="E198" s="30">
        <v>1.4032031248994385</v>
      </c>
      <c r="F198" s="30">
        <v>1.4197826063312107</v>
      </c>
      <c r="G198" s="30">
        <v>0.96736124594587913</v>
      </c>
      <c r="H198" s="30">
        <v>0.66218789455796001</v>
      </c>
      <c r="I198" s="30">
        <v>0.55010042507091006</v>
      </c>
      <c r="J198" s="30">
        <v>0.46373938722738306</v>
      </c>
      <c r="K198" s="30">
        <v>0.40381776586170148</v>
      </c>
      <c r="L198" s="30">
        <v>0.37805629631932652</v>
      </c>
      <c r="M198" s="30">
        <v>0.3557795614001949</v>
      </c>
      <c r="N198" s="30">
        <v>0.33674343167384307</v>
      </c>
      <c r="O198" s="30">
        <v>0.32004149718378599</v>
      </c>
      <c r="P198" s="30">
        <v>0.30480624111271321</v>
      </c>
      <c r="Q198" s="30">
        <v>0.2918925878368423</v>
      </c>
      <c r="R198" s="30">
        <v>0.28324695721654508</v>
      </c>
      <c r="S198" s="30">
        <v>0.27528108774957449</v>
      </c>
      <c r="T198" s="30">
        <v>0.26698316352737428</v>
      </c>
      <c r="U198" s="30">
        <v>0.25257693414627774</v>
      </c>
      <c r="V198" s="30">
        <v>0.23911476128141829</v>
      </c>
      <c r="W198" s="30">
        <v>0.22897232307809859</v>
      </c>
      <c r="X198" s="30">
        <v>0.22052366642046101</v>
      </c>
      <c r="Y198" s="30">
        <v>0.21317208348078501</v>
      </c>
      <c r="Z198" s="30">
        <v>0.20538102813921486</v>
      </c>
      <c r="AA198" s="30">
        <v>0.19815596215428444</v>
      </c>
      <c r="AB198" s="30">
        <v>0.19135013850242819</v>
      </c>
      <c r="AC198" s="30">
        <v>0.18580214174519952</v>
      </c>
      <c r="AD198" s="30">
        <v>0.18017483720558375</v>
      </c>
      <c r="AE198" s="30">
        <v>0.17538908792481941</v>
      </c>
      <c r="AF198" s="30">
        <v>0.17117738845647607</v>
      </c>
      <c r="AG198" s="30">
        <v>0.16098608770772843</v>
      </c>
      <c r="AH198" s="30">
        <v>0.15110591084922806</v>
      </c>
      <c r="AI198" s="30">
        <v>0.14172764030041951</v>
      </c>
      <c r="AJ198" s="30">
        <v>0.1327360303304351</v>
      </c>
      <c r="AK198" s="30">
        <v>0.12463747289366919</v>
      </c>
      <c r="AL198" s="30">
        <v>0.11667803815737408</v>
      </c>
      <c r="AM198" s="30">
        <v>0.10869433611290709</v>
      </c>
      <c r="AN198" s="30">
        <v>0.10078588464899921</v>
      </c>
      <c r="AO198" s="30">
        <v>9.3203074611049347E-2</v>
      </c>
      <c r="AP198" s="34">
        <v>9.3209269069176426E-2</v>
      </c>
    </row>
    <row r="199" spans="1:42" x14ac:dyDescent="0.2">
      <c r="A199" s="7" t="str">
        <f t="shared" si="6"/>
        <v>50014</v>
      </c>
      <c r="B199" s="9">
        <f t="shared" si="7"/>
        <v>5001</v>
      </c>
      <c r="C199" s="9" t="s">
        <v>735</v>
      </c>
      <c r="D199" s="8">
        <v>4</v>
      </c>
      <c r="E199" s="30">
        <v>0.35080235371641899</v>
      </c>
      <c r="F199" s="30">
        <v>3.6854285611258932</v>
      </c>
      <c r="G199" s="30">
        <v>1.9566970130878749</v>
      </c>
      <c r="H199" s="30">
        <v>3.4733426786244381</v>
      </c>
      <c r="I199" s="30">
        <v>5.8908752057558491</v>
      </c>
      <c r="J199" s="30">
        <v>6.5473939783021979</v>
      </c>
      <c r="K199" s="30">
        <v>6.8543517040711812</v>
      </c>
      <c r="L199" s="30">
        <v>6.76356323589994</v>
      </c>
      <c r="M199" s="30">
        <v>6.5498393545606302</v>
      </c>
      <c r="N199" s="30">
        <v>6.2964481006854358</v>
      </c>
      <c r="O199" s="30">
        <v>6.0636008654463973</v>
      </c>
      <c r="P199" s="30">
        <v>5.8521191604617737</v>
      </c>
      <c r="Q199" s="30">
        <v>5.6819128730394493</v>
      </c>
      <c r="R199" s="30">
        <v>5.5867498491744421</v>
      </c>
      <c r="S199" s="30">
        <v>5.4941516073891501</v>
      </c>
      <c r="T199" s="30">
        <v>5.393115775168412</v>
      </c>
      <c r="U199" s="30">
        <v>5.2366361033649831</v>
      </c>
      <c r="V199" s="30">
        <v>5.0891576035362212</v>
      </c>
      <c r="W199" s="30">
        <v>4.9757588794155776</v>
      </c>
      <c r="X199" s="30">
        <v>4.8847987052402866</v>
      </c>
      <c r="Y199" s="30">
        <v>4.8050091048403276</v>
      </c>
      <c r="Z199" s="30">
        <v>4.7211639882321332</v>
      </c>
      <c r="AA199" s="30">
        <v>4.6434544070282167</v>
      </c>
      <c r="AB199" s="30">
        <v>4.5704033339692192</v>
      </c>
      <c r="AC199" s="30">
        <v>4.510307670698201</v>
      </c>
      <c r="AD199" s="30">
        <v>4.4498637590461563</v>
      </c>
      <c r="AE199" s="30">
        <v>4.3981721508565093</v>
      </c>
      <c r="AF199" s="30">
        <v>4.3524557188448068</v>
      </c>
      <c r="AG199" s="30">
        <v>4.2518270564652925</v>
      </c>
      <c r="AH199" s="30">
        <v>4.1545193641098512</v>
      </c>
      <c r="AI199" s="30">
        <v>4.0622232824815354</v>
      </c>
      <c r="AJ199" s="30">
        <v>3.9738062975198098</v>
      </c>
      <c r="AK199" s="30">
        <v>3.9025892032410057</v>
      </c>
      <c r="AL199" s="30">
        <v>3.8286024808006207</v>
      </c>
      <c r="AM199" s="30">
        <v>3.7523655589022917</v>
      </c>
      <c r="AN199" s="30">
        <v>3.6759516793175333</v>
      </c>
      <c r="AO199" s="30">
        <v>3.60226816692564</v>
      </c>
      <c r="AP199" s="34">
        <v>3.6024280201567014</v>
      </c>
    </row>
    <row r="200" spans="1:42" x14ac:dyDescent="0.2">
      <c r="A200" s="7" t="str">
        <f t="shared" si="6"/>
        <v>50015</v>
      </c>
      <c r="B200" s="10">
        <f t="shared" si="7"/>
        <v>5001</v>
      </c>
      <c r="C200" s="10" t="s">
        <v>735</v>
      </c>
      <c r="D200" s="11">
        <v>5</v>
      </c>
      <c r="E200" s="35">
        <v>0</v>
      </c>
      <c r="F200" s="35">
        <v>0</v>
      </c>
      <c r="G200" s="35">
        <v>0</v>
      </c>
      <c r="H200" s="35">
        <v>0</v>
      </c>
      <c r="I200" s="35">
        <v>0</v>
      </c>
      <c r="J200" s="35">
        <v>0</v>
      </c>
      <c r="K200" s="35">
        <v>0</v>
      </c>
      <c r="L200" s="35">
        <v>0</v>
      </c>
      <c r="M200" s="35">
        <v>0</v>
      </c>
      <c r="N200" s="35">
        <v>0</v>
      </c>
      <c r="O200" s="35">
        <v>0</v>
      </c>
      <c r="P200" s="35">
        <v>0</v>
      </c>
      <c r="Q200" s="35">
        <v>0</v>
      </c>
      <c r="R200" s="35">
        <v>0</v>
      </c>
      <c r="S200" s="35">
        <v>0</v>
      </c>
      <c r="T200" s="35">
        <v>0</v>
      </c>
      <c r="U200" s="35">
        <v>0</v>
      </c>
      <c r="V200" s="35">
        <v>0</v>
      </c>
      <c r="W200" s="35">
        <v>0</v>
      </c>
      <c r="X200" s="35">
        <v>0</v>
      </c>
      <c r="Y200" s="35">
        <v>0</v>
      </c>
      <c r="Z200" s="35">
        <v>0</v>
      </c>
      <c r="AA200" s="35">
        <v>0</v>
      </c>
      <c r="AB200" s="35">
        <v>0</v>
      </c>
      <c r="AC200" s="35">
        <v>0</v>
      </c>
      <c r="AD200" s="35">
        <v>0</v>
      </c>
      <c r="AE200" s="35">
        <v>0</v>
      </c>
      <c r="AF200" s="35">
        <v>0</v>
      </c>
      <c r="AG200" s="35">
        <v>0</v>
      </c>
      <c r="AH200" s="35">
        <v>0</v>
      </c>
      <c r="AI200" s="35">
        <v>0</v>
      </c>
      <c r="AJ200" s="35">
        <v>0</v>
      </c>
      <c r="AK200" s="35">
        <v>0</v>
      </c>
      <c r="AL200" s="35">
        <v>0</v>
      </c>
      <c r="AM200" s="35">
        <v>0</v>
      </c>
      <c r="AN200" s="35">
        <v>0</v>
      </c>
      <c r="AO200" s="35">
        <v>0</v>
      </c>
      <c r="AP200" s="36">
        <v>0</v>
      </c>
    </row>
    <row r="201" spans="1:42" x14ac:dyDescent="0.2">
      <c r="A201" s="7" t="str">
        <f t="shared" si="6"/>
        <v>50011</v>
      </c>
      <c r="B201" s="12">
        <f t="shared" si="7"/>
        <v>5001</v>
      </c>
      <c r="C201" s="12" t="s">
        <v>1211</v>
      </c>
      <c r="D201" s="13">
        <v>1</v>
      </c>
      <c r="E201" s="37">
        <v>12.278025931659712</v>
      </c>
      <c r="F201" s="37">
        <v>11.779081719975844</v>
      </c>
      <c r="G201" s="37">
        <v>10.582467956795586</v>
      </c>
      <c r="H201" s="37">
        <v>7.5421378259952476</v>
      </c>
      <c r="I201" s="37">
        <v>5.9691286603301794</v>
      </c>
      <c r="J201" s="37">
        <v>5.1222144452664367</v>
      </c>
      <c r="K201" s="37">
        <v>4.625865893301901</v>
      </c>
      <c r="L201" s="37">
        <v>4.3931836079489619</v>
      </c>
      <c r="M201" s="37">
        <v>4.2200930704292805</v>
      </c>
      <c r="N201" s="37">
        <v>4.0902449107051435</v>
      </c>
      <c r="O201" s="37">
        <v>3.9665163785924755</v>
      </c>
      <c r="P201" s="37">
        <v>3.8437012624225502</v>
      </c>
      <c r="Q201" s="37">
        <v>3.7291281411231463</v>
      </c>
      <c r="R201" s="37">
        <v>3.6376847516903839</v>
      </c>
      <c r="S201" s="37">
        <v>3.5559471692116515</v>
      </c>
      <c r="T201" s="37">
        <v>3.4734782092441132</v>
      </c>
      <c r="U201" s="37">
        <v>3.3156404507526887</v>
      </c>
      <c r="V201" s="37">
        <v>3.1689333400004016</v>
      </c>
      <c r="W201" s="37">
        <v>3.0600454815824456</v>
      </c>
      <c r="X201" s="37">
        <v>2.9667462736641155</v>
      </c>
      <c r="Y201" s="37">
        <v>2.8860193432755996</v>
      </c>
      <c r="Z201" s="37">
        <v>2.7999322631372476</v>
      </c>
      <c r="AA201" s="37">
        <v>2.7200626624932944</v>
      </c>
      <c r="AB201" s="37">
        <v>2.6447160379522279</v>
      </c>
      <c r="AC201" s="37">
        <v>2.5836946986616116</v>
      </c>
      <c r="AD201" s="37">
        <v>2.5214254253107757</v>
      </c>
      <c r="AE201" s="37">
        <v>2.4686790055961056</v>
      </c>
      <c r="AF201" s="37">
        <v>2.422424805708697</v>
      </c>
      <c r="AG201" s="37">
        <v>2.3031613492063578</v>
      </c>
      <c r="AH201" s="37">
        <v>2.1873559801841087</v>
      </c>
      <c r="AI201" s="37">
        <v>2.077383174700568</v>
      </c>
      <c r="AJ201" s="37">
        <v>1.9718902995778962</v>
      </c>
      <c r="AK201" s="37">
        <v>1.8706930362455005</v>
      </c>
      <c r="AL201" s="37">
        <v>1.774166537232428</v>
      </c>
      <c r="AM201" s="37">
        <v>1.6788325446794983</v>
      </c>
      <c r="AN201" s="37">
        <v>1.5850547713637</v>
      </c>
      <c r="AO201" s="37">
        <v>1.4954439851474555</v>
      </c>
      <c r="AP201" s="38">
        <v>1.4954439850523897</v>
      </c>
    </row>
    <row r="202" spans="1:42" x14ac:dyDescent="0.2">
      <c r="A202" s="7" t="str">
        <f t="shared" si="6"/>
        <v>50012</v>
      </c>
      <c r="B202" s="9">
        <f t="shared" si="7"/>
        <v>5001</v>
      </c>
      <c r="C202" s="9" t="s">
        <v>1211</v>
      </c>
      <c r="D202" s="8">
        <v>2</v>
      </c>
      <c r="E202" s="30">
        <v>7.3668155589958291</v>
      </c>
      <c r="F202" s="30">
        <v>7.0674490319855066</v>
      </c>
      <c r="G202" s="30">
        <v>5.3809664311936602</v>
      </c>
      <c r="H202" s="30">
        <v>3.8677379113891419</v>
      </c>
      <c r="I202" s="30">
        <v>3.0967943179590702</v>
      </c>
      <c r="J202" s="30">
        <v>2.7524946080451156</v>
      </c>
      <c r="K202" s="30">
        <v>2.6195129385829485</v>
      </c>
      <c r="L202" s="30">
        <v>2.4929593871566889</v>
      </c>
      <c r="M202" s="30">
        <v>2.4069588765739769</v>
      </c>
      <c r="N202" s="30">
        <v>2.3465316890667363</v>
      </c>
      <c r="O202" s="30">
        <v>2.2924750158816583</v>
      </c>
      <c r="P202" s="30">
        <v>2.2406754025394209</v>
      </c>
      <c r="Q202" s="30">
        <v>2.1931493763556844</v>
      </c>
      <c r="R202" s="30">
        <v>2.1554884178943872</v>
      </c>
      <c r="S202" s="30">
        <v>2.1219974237632071</v>
      </c>
      <c r="T202" s="30">
        <v>2.0883153834861594</v>
      </c>
      <c r="U202" s="30">
        <v>2.0239972527068093</v>
      </c>
      <c r="V202" s="30">
        <v>1.9642369315339352</v>
      </c>
      <c r="W202" s="30">
        <v>1.9198882823498815</v>
      </c>
      <c r="X202" s="30">
        <v>1.8818931164755028</v>
      </c>
      <c r="Y202" s="30">
        <v>1.8490201033414491</v>
      </c>
      <c r="Z202" s="30">
        <v>1.8139660478884569</v>
      </c>
      <c r="AA202" s="30">
        <v>1.7814443325940998</v>
      </c>
      <c r="AB202" s="30">
        <v>1.7507646250524638</v>
      </c>
      <c r="AC202" s="30">
        <v>1.7259180108076966</v>
      </c>
      <c r="AD202" s="30">
        <v>1.7005633544956227</v>
      </c>
      <c r="AE202" s="30">
        <v>1.6790862213194353</v>
      </c>
      <c r="AF202" s="30">
        <v>1.6602525872889764</v>
      </c>
      <c r="AG202" s="30">
        <v>1.6116913256775884</v>
      </c>
      <c r="AH202" s="30">
        <v>1.564538120457668</v>
      </c>
      <c r="AI202" s="30">
        <v>1.5197597993537519</v>
      </c>
      <c r="AJ202" s="30">
        <v>1.4768056009192723</v>
      </c>
      <c r="AK202" s="30">
        <v>1.4356004743662554</v>
      </c>
      <c r="AL202" s="30">
        <v>1.3962971725939348</v>
      </c>
      <c r="AM202" s="30">
        <v>1.3574794313266296</v>
      </c>
      <c r="AN202" s="30">
        <v>1.3192953457056102</v>
      </c>
      <c r="AO202" s="30">
        <v>1.2828079584574024</v>
      </c>
      <c r="AP202" s="34">
        <v>1.2828079584003631</v>
      </c>
    </row>
    <row r="203" spans="1:42" x14ac:dyDescent="0.2">
      <c r="A203" s="7" t="str">
        <f t="shared" si="6"/>
        <v>50013</v>
      </c>
      <c r="B203" s="9">
        <f t="shared" si="7"/>
        <v>5001</v>
      </c>
      <c r="C203" s="9" t="s">
        <v>1211</v>
      </c>
      <c r="D203" s="8">
        <v>3</v>
      </c>
      <c r="E203" s="30">
        <v>2.1048044454273795</v>
      </c>
      <c r="F203" s="30">
        <v>2.0192711519958593</v>
      </c>
      <c r="G203" s="30">
        <v>1.846376399014068</v>
      </c>
      <c r="H203" s="30">
        <v>1.3237985255935274</v>
      </c>
      <c r="I203" s="30">
        <v>1.0528721660928433</v>
      </c>
      <c r="J203" s="30">
        <v>0.90671924622960143</v>
      </c>
      <c r="K203" s="30">
        <v>0.82063072100831225</v>
      </c>
      <c r="L203" s="30">
        <v>0.78030773883844329</v>
      </c>
      <c r="M203" s="30">
        <v>0.75004077361828947</v>
      </c>
      <c r="N203" s="30">
        <v>0.72719917369907006</v>
      </c>
      <c r="O203" s="30">
        <v>0.70531681964205728</v>
      </c>
      <c r="P203" s="30">
        <v>0.68353416317709759</v>
      </c>
      <c r="Q203" s="30">
        <v>0.6631867760607203</v>
      </c>
      <c r="R203" s="30">
        <v>0.6469380593635633</v>
      </c>
      <c r="S203" s="30">
        <v>0.63240823616950403</v>
      </c>
      <c r="T203" s="30">
        <v>0.61774478608785199</v>
      </c>
      <c r="U203" s="30">
        <v>0.58967547189490865</v>
      </c>
      <c r="V203" s="30">
        <v>0.56358485667206992</v>
      </c>
      <c r="W203" s="30">
        <v>0.54421986793245747</v>
      </c>
      <c r="X203" s="30">
        <v>0.52762707082878968</v>
      </c>
      <c r="Y203" s="30">
        <v>0.51327011648981891</v>
      </c>
      <c r="Z203" s="30">
        <v>0.4979598256046307</v>
      </c>
      <c r="AA203" s="30">
        <v>0.48375527120546147</v>
      </c>
      <c r="AB203" s="30">
        <v>0.47035510309773898</v>
      </c>
      <c r="AC203" s="30">
        <v>0.45950263974096978</v>
      </c>
      <c r="AD203" s="30">
        <v>0.4484282320143046</v>
      </c>
      <c r="AE203" s="30">
        <v>0.43904743489308978</v>
      </c>
      <c r="AF203" s="30">
        <v>0.43082125962577844</v>
      </c>
      <c r="AG203" s="30">
        <v>0.4096105984348638</v>
      </c>
      <c r="AH203" s="30">
        <v>0.38901494794971503</v>
      </c>
      <c r="AI203" s="30">
        <v>0.36945660197158098</v>
      </c>
      <c r="AJ203" s="30">
        <v>0.35069499863662784</v>
      </c>
      <c r="AK203" s="30">
        <v>0.33269735744023643</v>
      </c>
      <c r="AL203" s="30">
        <v>0.31553039818743711</v>
      </c>
      <c r="AM203" s="30">
        <v>0.29857552276179361</v>
      </c>
      <c r="AN203" s="30">
        <v>0.28189741643353322</v>
      </c>
      <c r="AO203" s="30">
        <v>0.26596039673327704</v>
      </c>
      <c r="AP203" s="34">
        <v>0.26596039671698002</v>
      </c>
    </row>
    <row r="204" spans="1:42" x14ac:dyDescent="0.2">
      <c r="A204" s="7" t="str">
        <f t="shared" si="6"/>
        <v>50014</v>
      </c>
      <c r="B204" s="9">
        <f t="shared" si="7"/>
        <v>5001</v>
      </c>
      <c r="C204" s="9" t="s">
        <v>1211</v>
      </c>
      <c r="D204" s="8">
        <v>4</v>
      </c>
      <c r="E204" s="30">
        <v>4.0320296391746163E-7</v>
      </c>
      <c r="F204" s="30">
        <v>1.4107017549832686</v>
      </c>
      <c r="G204" s="30">
        <v>1.5269081058367981</v>
      </c>
      <c r="H204" s="30">
        <v>3.6013713314728495</v>
      </c>
      <c r="I204" s="30">
        <v>5.4199523397968532</v>
      </c>
      <c r="J204" s="30">
        <v>6.1985152950003659</v>
      </c>
      <c r="K204" s="30">
        <v>6.7096970975955399</v>
      </c>
      <c r="L204" s="30">
        <v>6.6424949779977185</v>
      </c>
      <c r="M204" s="30">
        <v>6.4810008635454999</v>
      </c>
      <c r="N204" s="30">
        <v>6.2892661365786031</v>
      </c>
      <c r="O204" s="30">
        <v>6.111682597224056</v>
      </c>
      <c r="P204" s="30">
        <v>5.9493284440936431</v>
      </c>
      <c r="Q204" s="30">
        <v>5.8176938761008579</v>
      </c>
      <c r="R204" s="30">
        <v>5.7427469544893537</v>
      </c>
      <c r="S204" s="30">
        <v>5.6700962987453716</v>
      </c>
      <c r="T204" s="30">
        <v>5.5911057388093841</v>
      </c>
      <c r="U204" s="30">
        <v>5.4672700805648855</v>
      </c>
      <c r="V204" s="30">
        <v>5.3506490049446311</v>
      </c>
      <c r="W204" s="30">
        <v>5.2611644663078767</v>
      </c>
      <c r="X204" s="30">
        <v>5.1890964190728113</v>
      </c>
      <c r="Y204" s="30">
        <v>5.125932038148413</v>
      </c>
      <c r="Z204" s="30">
        <v>5.0594956552747465</v>
      </c>
      <c r="AA204" s="30">
        <v>4.9979166836094571</v>
      </c>
      <c r="AB204" s="30">
        <v>4.9400162697738521</v>
      </c>
      <c r="AC204" s="30">
        <v>4.892430954170079</v>
      </c>
      <c r="AD204" s="30">
        <v>4.8445265131379474</v>
      </c>
      <c r="AE204" s="30">
        <v>4.80358317729387</v>
      </c>
      <c r="AF204" s="30">
        <v>4.7673917375005352</v>
      </c>
      <c r="AG204" s="30">
        <v>4.6868832428648775</v>
      </c>
      <c r="AH204" s="30">
        <v>4.6090085489462513</v>
      </c>
      <c r="AI204" s="30">
        <v>4.5351382310691433</v>
      </c>
      <c r="AJ204" s="30">
        <v>4.4643657120147706</v>
      </c>
      <c r="AK204" s="30">
        <v>4.4065742760990654</v>
      </c>
      <c r="AL204" s="30">
        <v>4.3469524466477374</v>
      </c>
      <c r="AM204" s="30">
        <v>4.2857173843141565</v>
      </c>
      <c r="AN204" s="30">
        <v>4.2244263364396453</v>
      </c>
      <c r="AO204" s="30">
        <v>4.1653648567826282</v>
      </c>
      <c r="AP204" s="34">
        <v>4.1654835587234125</v>
      </c>
    </row>
    <row r="205" spans="1:42" x14ac:dyDescent="0.2">
      <c r="A205" s="7" t="str">
        <f t="shared" si="6"/>
        <v>50015</v>
      </c>
      <c r="B205" s="10">
        <f t="shared" si="7"/>
        <v>5001</v>
      </c>
      <c r="C205" s="10" t="s">
        <v>1211</v>
      </c>
      <c r="D205" s="11">
        <v>5</v>
      </c>
      <c r="E205" s="35">
        <v>0</v>
      </c>
      <c r="F205" s="35">
        <v>0</v>
      </c>
      <c r="G205" s="35">
        <v>0</v>
      </c>
      <c r="H205" s="35">
        <v>0</v>
      </c>
      <c r="I205" s="35">
        <v>0</v>
      </c>
      <c r="J205" s="35">
        <v>0</v>
      </c>
      <c r="K205" s="35">
        <v>0</v>
      </c>
      <c r="L205" s="35">
        <v>0</v>
      </c>
      <c r="M205" s="35">
        <v>0</v>
      </c>
      <c r="N205" s="35">
        <v>0</v>
      </c>
      <c r="O205" s="35">
        <v>0</v>
      </c>
      <c r="P205" s="35">
        <v>0</v>
      </c>
      <c r="Q205" s="35">
        <v>0</v>
      </c>
      <c r="R205" s="35">
        <v>0</v>
      </c>
      <c r="S205" s="35">
        <v>0</v>
      </c>
      <c r="T205" s="35">
        <v>0</v>
      </c>
      <c r="U205" s="35">
        <v>0</v>
      </c>
      <c r="V205" s="35">
        <v>0</v>
      </c>
      <c r="W205" s="35">
        <v>0</v>
      </c>
      <c r="X205" s="35">
        <v>0</v>
      </c>
      <c r="Y205" s="35">
        <v>0</v>
      </c>
      <c r="Z205" s="35">
        <v>0</v>
      </c>
      <c r="AA205" s="35">
        <v>0</v>
      </c>
      <c r="AB205" s="35">
        <v>0</v>
      </c>
      <c r="AC205" s="35">
        <v>0</v>
      </c>
      <c r="AD205" s="35">
        <v>0</v>
      </c>
      <c r="AE205" s="35">
        <v>0</v>
      </c>
      <c r="AF205" s="35">
        <v>0</v>
      </c>
      <c r="AG205" s="35">
        <v>0</v>
      </c>
      <c r="AH205" s="35">
        <v>0</v>
      </c>
      <c r="AI205" s="35">
        <v>0</v>
      </c>
      <c r="AJ205" s="35">
        <v>0</v>
      </c>
      <c r="AK205" s="35">
        <v>0</v>
      </c>
      <c r="AL205" s="35">
        <v>0</v>
      </c>
      <c r="AM205" s="35">
        <v>0</v>
      </c>
      <c r="AN205" s="35">
        <v>0</v>
      </c>
      <c r="AO205" s="35">
        <v>0</v>
      </c>
      <c r="AP205" s="36">
        <v>0</v>
      </c>
    </row>
    <row r="206" spans="1:42" x14ac:dyDescent="0.2">
      <c r="A206" s="7" t="str">
        <f t="shared" si="6"/>
        <v>50011</v>
      </c>
      <c r="B206" s="12">
        <f t="shared" si="7"/>
        <v>5001</v>
      </c>
      <c r="C206" s="12" t="s">
        <v>1212</v>
      </c>
      <c r="D206" s="13">
        <v>1</v>
      </c>
      <c r="E206" s="37">
        <v>1.0524022227136896</v>
      </c>
      <c r="F206" s="37">
        <v>1.0096355759979294</v>
      </c>
      <c r="G206" s="37">
        <v>0.96749330607494266</v>
      </c>
      <c r="H206" s="37">
        <v>0.70431004614738446</v>
      </c>
      <c r="I206" s="37">
        <v>0.56710478063173209</v>
      </c>
      <c r="J206" s="37">
        <v>0.49269854248201828</v>
      </c>
      <c r="K206" s="37">
        <v>0.4482797332255743</v>
      </c>
      <c r="L206" s="37">
        <v>0.42752099803044324</v>
      </c>
      <c r="M206" s="37">
        <v>0.41157078508903555</v>
      </c>
      <c r="N206" s="37">
        <v>0.3993502768379395</v>
      </c>
      <c r="O206" s="37">
        <v>0.38748593659471814</v>
      </c>
      <c r="P206" s="37">
        <v>0.37559326573488666</v>
      </c>
      <c r="Q206" s="37">
        <v>0.3644489526278184</v>
      </c>
      <c r="R206" s="37">
        <v>0.35553754068961252</v>
      </c>
      <c r="S206" s="37">
        <v>0.34756121648170152</v>
      </c>
      <c r="T206" s="37">
        <v>0.33950674401107445</v>
      </c>
      <c r="U206" s="37">
        <v>0.32408213373765199</v>
      </c>
      <c r="V206" s="37">
        <v>0.30974387975244438</v>
      </c>
      <c r="W206" s="37">
        <v>0.29910146023410095</v>
      </c>
      <c r="X206" s="37">
        <v>0.28998235942448558</v>
      </c>
      <c r="Y206" s="37">
        <v>0.28209193946632405</v>
      </c>
      <c r="Z206" s="37">
        <v>0.27367750253908535</v>
      </c>
      <c r="AA206" s="37">
        <v>0.26587074363103086</v>
      </c>
      <c r="AB206" s="37">
        <v>0.25850605772535445</v>
      </c>
      <c r="AC206" s="37">
        <v>0.25254157663850563</v>
      </c>
      <c r="AD206" s="37">
        <v>0.24645511160104738</v>
      </c>
      <c r="AE206" s="37">
        <v>0.24129944912660403</v>
      </c>
      <c r="AF206" s="37">
        <v>0.23677836320850584</v>
      </c>
      <c r="AG206" s="37">
        <v>0.22512103351079701</v>
      </c>
      <c r="AH206" s="37">
        <v>0.21380171204115869</v>
      </c>
      <c r="AI206" s="37">
        <v>0.2030524906079213</v>
      </c>
      <c r="AJ206" s="37">
        <v>0.1927411570261553</v>
      </c>
      <c r="AK206" s="37">
        <v>0.18284969523470285</v>
      </c>
      <c r="AL206" s="37">
        <v>0.17341477429738553</v>
      </c>
      <c r="AM206" s="37">
        <v>0.16409641413238549</v>
      </c>
      <c r="AN206" s="37">
        <v>0.15493016561743403</v>
      </c>
      <c r="AO206" s="37">
        <v>0.14617121659108151</v>
      </c>
      <c r="AP206" s="38">
        <v>0.146171216582933</v>
      </c>
    </row>
    <row r="207" spans="1:42" x14ac:dyDescent="0.2">
      <c r="A207" s="7" t="str">
        <f t="shared" si="6"/>
        <v>50012</v>
      </c>
      <c r="B207" s="9">
        <f t="shared" si="7"/>
        <v>5001</v>
      </c>
      <c r="C207" s="9" t="s">
        <v>1212</v>
      </c>
      <c r="D207" s="8">
        <v>2</v>
      </c>
      <c r="E207" s="30">
        <v>0.3508007409045632</v>
      </c>
      <c r="F207" s="30">
        <v>0.33654519199930988</v>
      </c>
      <c r="G207" s="30">
        <v>0.35875097202691325</v>
      </c>
      <c r="H207" s="30">
        <v>0.29806168528715149</v>
      </c>
      <c r="I207" s="30">
        <v>0.265195373509374</v>
      </c>
      <c r="J207" s="30">
        <v>0.2535994466213789</v>
      </c>
      <c r="K207" s="30">
        <v>0.25196269704286645</v>
      </c>
      <c r="L207" s="30">
        <v>0.24455441623871688</v>
      </c>
      <c r="M207" s="30">
        <v>0.23856937886124555</v>
      </c>
      <c r="N207" s="30">
        <v>0.23384150487591399</v>
      </c>
      <c r="O207" s="30">
        <v>0.22913133503670019</v>
      </c>
      <c r="P207" s="30">
        <v>0.22434775038391455</v>
      </c>
      <c r="Q207" s="30">
        <v>0.21983875785565793</v>
      </c>
      <c r="R207" s="30">
        <v>0.21622427084148108</v>
      </c>
      <c r="S207" s="30">
        <v>0.2129833739070679</v>
      </c>
      <c r="T207" s="30">
        <v>0.20970715269548798</v>
      </c>
      <c r="U207" s="30">
        <v>0.20342826949944859</v>
      </c>
      <c r="V207" s="30">
        <v>0.19759088208682035</v>
      </c>
      <c r="W207" s="30">
        <v>0.19325793824728402</v>
      </c>
      <c r="X207" s="30">
        <v>0.18954505164413893</v>
      </c>
      <c r="Y207" s="30">
        <v>0.18633235563508144</v>
      </c>
      <c r="Z207" s="30">
        <v>0.18290624364486102</v>
      </c>
      <c r="AA207" s="30">
        <v>0.1797275397739867</v>
      </c>
      <c r="AB207" s="30">
        <v>0.17672882575824228</v>
      </c>
      <c r="AC207" s="30">
        <v>0.17430023613708306</v>
      </c>
      <c r="AD207" s="30">
        <v>0.17182197468513066</v>
      </c>
      <c r="AE207" s="30">
        <v>0.16972271255493449</v>
      </c>
      <c r="AF207" s="30">
        <v>0.16788183425551484</v>
      </c>
      <c r="AG207" s="30">
        <v>0.16313524636746818</v>
      </c>
      <c r="AH207" s="30">
        <v>0.15852628724498236</v>
      </c>
      <c r="AI207" s="30">
        <v>0.15414945925485241</v>
      </c>
      <c r="AJ207" s="30">
        <v>0.14995092877290814</v>
      </c>
      <c r="AK207" s="30">
        <v>0.14592336010716164</v>
      </c>
      <c r="AL207" s="30">
        <v>0.14208168404119681</v>
      </c>
      <c r="AM207" s="30">
        <v>0.13828746875272113</v>
      </c>
      <c r="AN207" s="30">
        <v>0.13455518971865213</v>
      </c>
      <c r="AO207" s="30">
        <v>0.13098875337684038</v>
      </c>
      <c r="AP207" s="34">
        <v>0.13098875337412422</v>
      </c>
    </row>
    <row r="208" spans="1:42" x14ac:dyDescent="0.2">
      <c r="A208" s="7" t="str">
        <f t="shared" si="6"/>
        <v>50013</v>
      </c>
      <c r="B208" s="9">
        <f t="shared" si="7"/>
        <v>5001</v>
      </c>
      <c r="C208" s="9" t="s">
        <v>1212</v>
      </c>
      <c r="D208" s="8">
        <v>3</v>
      </c>
      <c r="E208" s="30">
        <v>0</v>
      </c>
      <c r="F208" s="30">
        <v>0</v>
      </c>
      <c r="G208" s="30">
        <v>8.731405310324547E-2</v>
      </c>
      <c r="H208" s="30">
        <v>8.3580825698962705E-2</v>
      </c>
      <c r="I208" s="30">
        <v>8.0147619443391035E-2</v>
      </c>
      <c r="J208" s="30">
        <v>7.7526966093372854E-2</v>
      </c>
      <c r="K208" s="30">
        <v>7.4818085602582074E-2</v>
      </c>
      <c r="L208" s="30">
        <v>7.3641069949242549E-2</v>
      </c>
      <c r="M208" s="30">
        <v>7.2031502993082641E-2</v>
      </c>
      <c r="N208" s="30">
        <v>7.045548213140343E-2</v>
      </c>
      <c r="O208" s="30">
        <v>6.8636163136446479E-2</v>
      </c>
      <c r="P208" s="30">
        <v>6.6662772479883878E-2</v>
      </c>
      <c r="Q208" s="30">
        <v>6.4749929166799419E-2</v>
      </c>
      <c r="R208" s="30">
        <v>6.3198847491496499E-2</v>
      </c>
      <c r="S208" s="30">
        <v>6.1796834872711662E-2</v>
      </c>
      <c r="T208" s="30">
        <v>6.0372484219832455E-2</v>
      </c>
      <c r="U208" s="30">
        <v>5.7633241389724581E-2</v>
      </c>
      <c r="V208" s="30">
        <v>5.5085174200955669E-2</v>
      </c>
      <c r="W208" s="30">
        <v>5.3193406820460809E-2</v>
      </c>
      <c r="X208" s="30">
        <v>5.1572070722013835E-2</v>
      </c>
      <c r="Y208" s="30">
        <v>5.0169013258159992E-2</v>
      </c>
      <c r="Z208" s="30">
        <v>4.8672643603581291E-2</v>
      </c>
      <c r="AA208" s="30">
        <v>4.7284290023857346E-2</v>
      </c>
      <c r="AB208" s="30">
        <v>4.5974529459508882E-2</v>
      </c>
      <c r="AC208" s="30">
        <v>4.4913777300806854E-2</v>
      </c>
      <c r="AD208" s="30">
        <v>4.3831323763500615E-2</v>
      </c>
      <c r="AE208" s="30">
        <v>4.2914407380116509E-2</v>
      </c>
      <c r="AF208" s="30">
        <v>4.2110346931255038E-2</v>
      </c>
      <c r="AG208" s="30">
        <v>4.0037125296232837E-2</v>
      </c>
      <c r="AH208" s="30">
        <v>3.8024017040237168E-2</v>
      </c>
      <c r="AI208" s="30">
        <v>3.611229922872046E-2</v>
      </c>
      <c r="AJ208" s="30">
        <v>3.4278458408272434E-2</v>
      </c>
      <c r="AK208" s="30">
        <v>3.251929052475324E-2</v>
      </c>
      <c r="AL208" s="30">
        <v>3.0841317090205402E-2</v>
      </c>
      <c r="AM208" s="30">
        <v>2.9184073640566809E-2</v>
      </c>
      <c r="AN208" s="30">
        <v>2.7553882802910958E-2</v>
      </c>
      <c r="AO208" s="30">
        <v>2.5996129000830464E-2</v>
      </c>
      <c r="AP208" s="34">
        <v>2.5996129000830464E-2</v>
      </c>
    </row>
    <row r="209" spans="1:42" x14ac:dyDescent="0.2">
      <c r="A209" s="7" t="str">
        <f t="shared" si="6"/>
        <v>50014</v>
      </c>
      <c r="B209" s="9">
        <f t="shared" si="7"/>
        <v>5001</v>
      </c>
      <c r="C209" s="9" t="s">
        <v>1212</v>
      </c>
      <c r="D209" s="8">
        <v>4</v>
      </c>
      <c r="E209" s="30">
        <v>3.5080074090456317</v>
      </c>
      <c r="F209" s="30">
        <v>3.3654519199930983</v>
      </c>
      <c r="G209" s="30">
        <v>1.6191139617135109</v>
      </c>
      <c r="H209" s="30">
        <v>0.97249886205964942</v>
      </c>
      <c r="I209" s="30">
        <v>0.65929167080564555</v>
      </c>
      <c r="J209" s="30">
        <v>0.54047024978918135</v>
      </c>
      <c r="K209" s="30">
        <v>0.52322958214636428</v>
      </c>
      <c r="L209" s="30">
        <v>0.4756812497985754</v>
      </c>
      <c r="M209" s="30">
        <v>0.45211672757939697</v>
      </c>
      <c r="N209" s="30">
        <v>0.44036758083586702</v>
      </c>
      <c r="O209" s="30">
        <v>0.43428035452302172</v>
      </c>
      <c r="P209" s="30">
        <v>0.43093234998960306</v>
      </c>
      <c r="Q209" s="30">
        <v>0.42896529588797572</v>
      </c>
      <c r="R209" s="30">
        <v>0.42778779333856276</v>
      </c>
      <c r="S209" s="30">
        <v>0.42698559969861549</v>
      </c>
      <c r="T209" s="30">
        <v>0.42633374879246144</v>
      </c>
      <c r="U209" s="30">
        <v>0.42529802273888523</v>
      </c>
      <c r="V209" s="30">
        <v>0.42436741769274433</v>
      </c>
      <c r="W209" s="30">
        <v>0.42368571761204582</v>
      </c>
      <c r="X209" s="30">
        <v>0.4231080250280399</v>
      </c>
      <c r="Y209" s="30">
        <v>0.42261139548224019</v>
      </c>
      <c r="Z209" s="30">
        <v>0.42208422305606452</v>
      </c>
      <c r="AA209" s="30">
        <v>0.42159603259197537</v>
      </c>
      <c r="AB209" s="30">
        <v>0.42113595077115884</v>
      </c>
      <c r="AC209" s="30">
        <v>0.42076350234784926</v>
      </c>
      <c r="AD209" s="30">
        <v>0.42038356845005337</v>
      </c>
      <c r="AE209" s="30">
        <v>0.42006178140508427</v>
      </c>
      <c r="AF209" s="30">
        <v>0.4197796243194315</v>
      </c>
      <c r="AG209" s="30">
        <v>0.4190521630004303</v>
      </c>
      <c r="AH209" s="30">
        <v>0.41834580175722885</v>
      </c>
      <c r="AI209" s="30">
        <v>0.41767501988749023</v>
      </c>
      <c r="AJ209" s="30">
        <v>0.41703156514306006</v>
      </c>
      <c r="AK209" s="30">
        <v>0.41641431235089615</v>
      </c>
      <c r="AL209" s="30">
        <v>0.41582554929465099</v>
      </c>
      <c r="AM209" s="30">
        <v>0.4152440601429746</v>
      </c>
      <c r="AN209" s="30">
        <v>0.41467206324768413</v>
      </c>
      <c r="AO209" s="30">
        <v>0.41412548291155671</v>
      </c>
      <c r="AP209" s="34">
        <v>0.41412548288439499</v>
      </c>
    </row>
    <row r="210" spans="1:42" x14ac:dyDescent="0.2">
      <c r="A210" s="7" t="str">
        <f t="shared" si="6"/>
        <v>50015</v>
      </c>
      <c r="B210" s="10">
        <f t="shared" si="7"/>
        <v>5001</v>
      </c>
      <c r="C210" s="10" t="s">
        <v>1212</v>
      </c>
      <c r="D210" s="11">
        <v>5</v>
      </c>
      <c r="E210" s="35">
        <v>0</v>
      </c>
      <c r="F210" s="35">
        <v>0</v>
      </c>
      <c r="G210" s="35">
        <v>0</v>
      </c>
      <c r="H210" s="35">
        <v>0</v>
      </c>
      <c r="I210" s="35">
        <v>0</v>
      </c>
      <c r="J210" s="35">
        <v>0</v>
      </c>
      <c r="K210" s="35">
        <v>0</v>
      </c>
      <c r="L210" s="35">
        <v>0</v>
      </c>
      <c r="M210" s="35">
        <v>0</v>
      </c>
      <c r="N210" s="35">
        <v>0</v>
      </c>
      <c r="O210" s="35">
        <v>0</v>
      </c>
      <c r="P210" s="35">
        <v>0</v>
      </c>
      <c r="Q210" s="35">
        <v>0</v>
      </c>
      <c r="R210" s="35">
        <v>0</v>
      </c>
      <c r="S210" s="35">
        <v>0</v>
      </c>
      <c r="T210" s="35">
        <v>0</v>
      </c>
      <c r="U210" s="35">
        <v>0</v>
      </c>
      <c r="V210" s="35">
        <v>0</v>
      </c>
      <c r="W210" s="35">
        <v>0</v>
      </c>
      <c r="X210" s="35">
        <v>0</v>
      </c>
      <c r="Y210" s="35">
        <v>0</v>
      </c>
      <c r="Z210" s="35">
        <v>0</v>
      </c>
      <c r="AA210" s="35">
        <v>0</v>
      </c>
      <c r="AB210" s="35">
        <v>0</v>
      </c>
      <c r="AC210" s="35">
        <v>0</v>
      </c>
      <c r="AD210" s="35">
        <v>0</v>
      </c>
      <c r="AE210" s="35">
        <v>0</v>
      </c>
      <c r="AF210" s="35">
        <v>0</v>
      </c>
      <c r="AG210" s="35">
        <v>0</v>
      </c>
      <c r="AH210" s="35">
        <v>0</v>
      </c>
      <c r="AI210" s="35">
        <v>0</v>
      </c>
      <c r="AJ210" s="35">
        <v>0</v>
      </c>
      <c r="AK210" s="35">
        <v>0</v>
      </c>
      <c r="AL210" s="35">
        <v>0</v>
      </c>
      <c r="AM210" s="35">
        <v>0</v>
      </c>
      <c r="AN210" s="35">
        <v>0</v>
      </c>
      <c r="AO210" s="35">
        <v>0</v>
      </c>
      <c r="AP210" s="36">
        <v>0</v>
      </c>
    </row>
    <row r="211" spans="1:42" x14ac:dyDescent="0.2">
      <c r="A211" s="7" t="str">
        <f t="shared" si="6"/>
        <v>50011</v>
      </c>
      <c r="B211" s="12">
        <f t="shared" si="7"/>
        <v>5001</v>
      </c>
      <c r="C211" s="12" t="s">
        <v>736</v>
      </c>
      <c r="D211" s="13">
        <v>1</v>
      </c>
      <c r="E211" s="37">
        <v>4.9112103726638843</v>
      </c>
      <c r="F211" s="37">
        <v>4.7116326879903374</v>
      </c>
      <c r="G211" s="37">
        <v>6.4849513343391685</v>
      </c>
      <c r="H211" s="37">
        <v>5.1725335870421585</v>
      </c>
      <c r="I211" s="37">
        <v>4.4547822341451377</v>
      </c>
      <c r="J211" s="37">
        <v>4.0484258546594738</v>
      </c>
      <c r="K211" s="37">
        <v>3.7800202263220206</v>
      </c>
      <c r="L211" s="37">
        <v>3.6565902623931881</v>
      </c>
      <c r="M211" s="37">
        <v>3.5458408320885786</v>
      </c>
      <c r="N211" s="37">
        <v>3.4532535584391253</v>
      </c>
      <c r="O211" s="37">
        <v>3.3568391015777475</v>
      </c>
      <c r="P211" s="37">
        <v>3.2568162652142516</v>
      </c>
      <c r="Q211" s="37">
        <v>3.1616518362093924</v>
      </c>
      <c r="R211" s="37">
        <v>3.0850696907732988</v>
      </c>
      <c r="S211" s="37">
        <v>3.0162145890940053</v>
      </c>
      <c r="T211" s="37">
        <v>2.946490804053203</v>
      </c>
      <c r="U211" s="37">
        <v>2.8127064015261327</v>
      </c>
      <c r="V211" s="37">
        <v>2.6883049728612098</v>
      </c>
      <c r="W211" s="37">
        <v>2.5959582298297357</v>
      </c>
      <c r="X211" s="37">
        <v>2.5168217870267675</v>
      </c>
      <c r="Y211" s="37">
        <v>2.4483439980170774</v>
      </c>
      <c r="Z211" s="37">
        <v>2.3753154837316837</v>
      </c>
      <c r="AA211" s="37">
        <v>2.3075598624790321</v>
      </c>
      <c r="AB211" s="37">
        <v>2.243640466799945</v>
      </c>
      <c r="AC211" s="37">
        <v>2.1918734962126609</v>
      </c>
      <c r="AD211" s="37">
        <v>2.1390476399627278</v>
      </c>
      <c r="AE211" s="37">
        <v>2.0943003837841134</v>
      </c>
      <c r="AF211" s="37">
        <v>2.0550607442199316</v>
      </c>
      <c r="AG211" s="37">
        <v>1.953883776753794</v>
      </c>
      <c r="AH211" s="37">
        <v>1.8556404610773241</v>
      </c>
      <c r="AI211" s="37">
        <v>1.7623451868208462</v>
      </c>
      <c r="AJ211" s="37">
        <v>1.6728504524694561</v>
      </c>
      <c r="AK211" s="37">
        <v>1.5869998930949238</v>
      </c>
      <c r="AL211" s="37">
        <v>1.5051117695668761</v>
      </c>
      <c r="AM211" s="37">
        <v>1.4242353069192313</v>
      </c>
      <c r="AN211" s="37">
        <v>1.3446790605705716</v>
      </c>
      <c r="AO211" s="37">
        <v>1.2686578719766672</v>
      </c>
      <c r="AP211" s="38">
        <v>1.268657871938641</v>
      </c>
    </row>
    <row r="212" spans="1:42" x14ac:dyDescent="0.2">
      <c r="A212" s="7" t="str">
        <f t="shared" si="6"/>
        <v>50012</v>
      </c>
      <c r="B212" s="9">
        <f t="shared" si="7"/>
        <v>5001</v>
      </c>
      <c r="C212" s="9" t="s">
        <v>736</v>
      </c>
      <c r="D212" s="8">
        <v>2</v>
      </c>
      <c r="E212" s="30">
        <v>0.70160158260986738</v>
      </c>
      <c r="F212" s="30">
        <v>0.7804263909147684</v>
      </c>
      <c r="G212" s="30">
        <v>2.7953050652846074</v>
      </c>
      <c r="H212" s="30">
        <v>2.8751917985771112</v>
      </c>
      <c r="I212" s="30">
        <v>2.9343467640143035</v>
      </c>
      <c r="J212" s="30">
        <v>2.9751657625202799</v>
      </c>
      <c r="K212" s="30">
        <v>3.0135767571426593</v>
      </c>
      <c r="L212" s="30">
        <v>2.967203786194359</v>
      </c>
      <c r="M212" s="30">
        <v>2.9067850748827779</v>
      </c>
      <c r="N212" s="30">
        <v>2.8473334306510183</v>
      </c>
      <c r="O212" s="30">
        <v>2.7835279017602588</v>
      </c>
      <c r="P212" s="30">
        <v>2.7172728775451032</v>
      </c>
      <c r="Q212" s="30">
        <v>2.6552646732142442</v>
      </c>
      <c r="R212" s="30">
        <v>2.6074861231932207</v>
      </c>
      <c r="S212" s="30">
        <v>2.5639785019467052</v>
      </c>
      <c r="T212" s="30">
        <v>2.5194159943915624</v>
      </c>
      <c r="U212" s="30">
        <v>2.4358952481100338</v>
      </c>
      <c r="V212" s="30">
        <v>2.3581014416350521</v>
      </c>
      <c r="W212" s="30">
        <v>2.3001258996634135</v>
      </c>
      <c r="X212" s="30">
        <v>2.2507912355066262</v>
      </c>
      <c r="Y212" s="30">
        <v>2.2080383227609546</v>
      </c>
      <c r="Z212" s="30">
        <v>2.1625132396585229</v>
      </c>
      <c r="AA212" s="30">
        <v>2.1202792819013387</v>
      </c>
      <c r="AB212" s="30">
        <v>2.0804508897502716</v>
      </c>
      <c r="AC212" s="30">
        <v>2.0481418931572342</v>
      </c>
      <c r="AD212" s="30">
        <v>2.0152217213471162</v>
      </c>
      <c r="AE212" s="30">
        <v>1.9873082080318876</v>
      </c>
      <c r="AF212" s="30">
        <v>1.962808477116589</v>
      </c>
      <c r="AG212" s="30">
        <v>1.9006119955305463</v>
      </c>
      <c r="AH212" s="30">
        <v>1.8402416954701137</v>
      </c>
      <c r="AI212" s="30">
        <v>1.7829182083550008</v>
      </c>
      <c r="AJ212" s="30">
        <v>1.7279366274741812</v>
      </c>
      <c r="AK212" s="30">
        <v>1.6759622877933462</v>
      </c>
      <c r="AL212" s="30">
        <v>1.6260446042043502</v>
      </c>
      <c r="AM212" s="30">
        <v>1.576564822256062</v>
      </c>
      <c r="AN212" s="30">
        <v>1.527812425357181</v>
      </c>
      <c r="AO212" s="30">
        <v>1.4811887482781438</v>
      </c>
      <c r="AP212" s="34">
        <v>1.4811977806042469</v>
      </c>
    </row>
    <row r="213" spans="1:42" x14ac:dyDescent="0.2">
      <c r="A213" s="7" t="str">
        <f t="shared" si="6"/>
        <v>50013</v>
      </c>
      <c r="B213" s="9">
        <f t="shared" si="7"/>
        <v>5001</v>
      </c>
      <c r="C213" s="9" t="s">
        <v>736</v>
      </c>
      <c r="D213" s="8">
        <v>3</v>
      </c>
      <c r="E213" s="30">
        <v>1.4032029636182528</v>
      </c>
      <c r="F213" s="30">
        <v>1.3461807679972395</v>
      </c>
      <c r="G213" s="30">
        <v>1.9090842394149727</v>
      </c>
      <c r="H213" s="30">
        <v>1.5317030820728283</v>
      </c>
      <c r="I213" s="30">
        <v>1.3244198594058403</v>
      </c>
      <c r="J213" s="30">
        <v>1.2066300132615588</v>
      </c>
      <c r="K213" s="30">
        <v>1.1281978383034192</v>
      </c>
      <c r="L213" s="30">
        <v>1.0921739913190258</v>
      </c>
      <c r="M213" s="30">
        <v>1.0594945376432163</v>
      </c>
      <c r="N213" s="30">
        <v>1.0320258793984856</v>
      </c>
      <c r="O213" s="30">
        <v>1.0033070262813375</v>
      </c>
      <c r="P213" s="30">
        <v>0.97345796647149496</v>
      </c>
      <c r="Q213" s="30">
        <v>0.9450360229941277</v>
      </c>
      <c r="R213" s="30">
        <v>0.92215632243138967</v>
      </c>
      <c r="S213" s="30">
        <v>0.90158036748333081</v>
      </c>
      <c r="T213" s="30">
        <v>0.88074182884472496</v>
      </c>
      <c r="U213" s="30">
        <v>0.84075330417599603</v>
      </c>
      <c r="V213" s="30">
        <v>0.80356876983432668</v>
      </c>
      <c r="W213" s="30">
        <v>0.77596545498784442</v>
      </c>
      <c r="X213" s="30">
        <v>0.752310702678613</v>
      </c>
      <c r="Y213" s="30">
        <v>0.73184187834156633</v>
      </c>
      <c r="Z213" s="30">
        <v>0.71001274224268873</v>
      </c>
      <c r="AA213" s="30">
        <v>0.68975972266235486</v>
      </c>
      <c r="AB213" s="30">
        <v>0.67065339111053957</v>
      </c>
      <c r="AC213" s="30">
        <v>0.65517957308675134</v>
      </c>
      <c r="AD213" s="30">
        <v>0.63938923794233049</v>
      </c>
      <c r="AE213" s="30">
        <v>0.62601370055629801</v>
      </c>
      <c r="AF213" s="30">
        <v>0.61428446103484158</v>
      </c>
      <c r="AG213" s="30">
        <v>0.58404134603923719</v>
      </c>
      <c r="AH213" s="30">
        <v>0.55467513768700505</v>
      </c>
      <c r="AI213" s="30">
        <v>0.52678796338505196</v>
      </c>
      <c r="AJ213" s="30">
        <v>0.5000368199985219</v>
      </c>
      <c r="AK213" s="30">
        <v>0.47437496802825896</v>
      </c>
      <c r="AL213" s="30">
        <v>0.44989753980803787</v>
      </c>
      <c r="AM213" s="30">
        <v>0.42572251021637636</v>
      </c>
      <c r="AN213" s="30">
        <v>0.40194211049462741</v>
      </c>
      <c r="AO213" s="30">
        <v>0.37921838564419941</v>
      </c>
      <c r="AP213" s="34">
        <v>0.37921838563333471</v>
      </c>
    </row>
    <row r="214" spans="1:42" x14ac:dyDescent="0.2">
      <c r="A214" s="7" t="str">
        <f t="shared" si="6"/>
        <v>50014</v>
      </c>
      <c r="B214" s="9">
        <f t="shared" si="7"/>
        <v>5001</v>
      </c>
      <c r="C214" s="9" t="s">
        <v>736</v>
      </c>
      <c r="D214" s="8">
        <v>4</v>
      </c>
      <c r="E214" s="30">
        <v>29.818064085696026</v>
      </c>
      <c r="F214" s="30">
        <v>28.928349458216967</v>
      </c>
      <c r="G214" s="30">
        <v>14.30876466322534</v>
      </c>
      <c r="H214" s="30">
        <v>10.733997180403959</v>
      </c>
      <c r="I214" s="30">
        <v>11.83116411045174</v>
      </c>
      <c r="J214" s="30">
        <v>13.516323177272829</v>
      </c>
      <c r="K214" s="30">
        <v>15.179328921966768</v>
      </c>
      <c r="L214" s="30">
        <v>14.538177545647345</v>
      </c>
      <c r="M214" s="30">
        <v>13.754228889218927</v>
      </c>
      <c r="N214" s="30">
        <v>12.957535074462761</v>
      </c>
      <c r="O214" s="30">
        <v>12.264568015190674</v>
      </c>
      <c r="P214" s="30">
        <v>11.653471328231387</v>
      </c>
      <c r="Q214" s="30">
        <v>11.167983782697478</v>
      </c>
      <c r="R214" s="30">
        <v>10.896437061734483</v>
      </c>
      <c r="S214" s="30">
        <v>10.634915998344521</v>
      </c>
      <c r="T214" s="30">
        <v>10.351286293368776</v>
      </c>
      <c r="U214" s="30">
        <v>9.9123858521954471</v>
      </c>
      <c r="V214" s="30">
        <v>9.4990697563205622</v>
      </c>
      <c r="W214" s="30">
        <v>9.1814680588975985</v>
      </c>
      <c r="X214" s="30">
        <v>8.9265716464898102</v>
      </c>
      <c r="Y214" s="30">
        <v>8.703040462220919</v>
      </c>
      <c r="Z214" s="30">
        <v>8.4681283785729633</v>
      </c>
      <c r="AA214" s="30">
        <v>8.2504114274625699</v>
      </c>
      <c r="AB214" s="30">
        <v>8.045741692980485</v>
      </c>
      <c r="AC214" s="30">
        <v>7.8774008089173657</v>
      </c>
      <c r="AD214" s="30">
        <v>7.7080577414987008</v>
      </c>
      <c r="AE214" s="30">
        <v>7.5632516809185146</v>
      </c>
      <c r="AF214" s="30">
        <v>7.4351965986684005</v>
      </c>
      <c r="AG214" s="30">
        <v>7.1527877191173701</v>
      </c>
      <c r="AH214" s="30">
        <v>6.8796842141152164</v>
      </c>
      <c r="AI214" s="30">
        <v>6.6206422360980275</v>
      </c>
      <c r="AJ214" s="30">
        <v>6.372483109527777</v>
      </c>
      <c r="AK214" s="30">
        <v>6.1720955896301639</v>
      </c>
      <c r="AL214" s="30">
        <v>5.9641819126195674</v>
      </c>
      <c r="AM214" s="30">
        <v>5.7500728736233722</v>
      </c>
      <c r="AN214" s="30">
        <v>5.5355219891514453</v>
      </c>
      <c r="AO214" s="30">
        <v>5.3286626084938282</v>
      </c>
      <c r="AP214" s="34">
        <v>5.3291053216999025</v>
      </c>
    </row>
    <row r="215" spans="1:42" x14ac:dyDescent="0.2">
      <c r="A215" s="7" t="str">
        <f t="shared" si="6"/>
        <v>50015</v>
      </c>
      <c r="B215" s="10">
        <f t="shared" si="7"/>
        <v>5001</v>
      </c>
      <c r="C215" s="10" t="s">
        <v>736</v>
      </c>
      <c r="D215" s="11">
        <v>5</v>
      </c>
      <c r="E215" s="35">
        <v>0</v>
      </c>
      <c r="F215" s="35">
        <v>0</v>
      </c>
      <c r="G215" s="35">
        <v>0</v>
      </c>
      <c r="H215" s="35">
        <v>0</v>
      </c>
      <c r="I215" s="35">
        <v>0</v>
      </c>
      <c r="J215" s="35">
        <v>0</v>
      </c>
      <c r="K215" s="35">
        <v>0</v>
      </c>
      <c r="L215" s="35">
        <v>0</v>
      </c>
      <c r="M215" s="35">
        <v>0</v>
      </c>
      <c r="N215" s="35">
        <v>0</v>
      </c>
      <c r="O215" s="35">
        <v>0</v>
      </c>
      <c r="P215" s="35">
        <v>0</v>
      </c>
      <c r="Q215" s="35">
        <v>0</v>
      </c>
      <c r="R215" s="35">
        <v>0</v>
      </c>
      <c r="S215" s="35">
        <v>0</v>
      </c>
      <c r="T215" s="35">
        <v>0</v>
      </c>
      <c r="U215" s="35">
        <v>0</v>
      </c>
      <c r="V215" s="35">
        <v>0</v>
      </c>
      <c r="W215" s="35">
        <v>0</v>
      </c>
      <c r="X215" s="35">
        <v>0</v>
      </c>
      <c r="Y215" s="35">
        <v>0</v>
      </c>
      <c r="Z215" s="35">
        <v>0</v>
      </c>
      <c r="AA215" s="35">
        <v>0</v>
      </c>
      <c r="AB215" s="35">
        <v>0</v>
      </c>
      <c r="AC215" s="35">
        <v>0</v>
      </c>
      <c r="AD215" s="35">
        <v>0</v>
      </c>
      <c r="AE215" s="35">
        <v>0</v>
      </c>
      <c r="AF215" s="35">
        <v>0</v>
      </c>
      <c r="AG215" s="35">
        <v>0</v>
      </c>
      <c r="AH215" s="35">
        <v>0</v>
      </c>
      <c r="AI215" s="35">
        <v>0</v>
      </c>
      <c r="AJ215" s="35">
        <v>0</v>
      </c>
      <c r="AK215" s="35">
        <v>0</v>
      </c>
      <c r="AL215" s="35">
        <v>0</v>
      </c>
      <c r="AM215" s="35">
        <v>0</v>
      </c>
      <c r="AN215" s="35">
        <v>0</v>
      </c>
      <c r="AO215" s="35">
        <v>0</v>
      </c>
      <c r="AP215" s="36">
        <v>0</v>
      </c>
    </row>
    <row r="216" spans="1:42" x14ac:dyDescent="0.2">
      <c r="A216" s="7" t="str">
        <f t="shared" si="6"/>
        <v>50011</v>
      </c>
      <c r="B216" s="31">
        <f t="shared" si="7"/>
        <v>5001</v>
      </c>
      <c r="C216" s="31" t="s">
        <v>737</v>
      </c>
      <c r="D216" s="32">
        <v>1</v>
      </c>
      <c r="E216" s="40">
        <v>1.7540037045228161</v>
      </c>
      <c r="F216" s="40">
        <v>1.6827259599965494</v>
      </c>
      <c r="G216" s="40">
        <v>2.0769407564578364</v>
      </c>
      <c r="H216" s="40">
        <v>1.6184437363094606</v>
      </c>
      <c r="I216" s="40">
        <v>1.3715059504783735</v>
      </c>
      <c r="J216" s="40">
        <v>1.2335554440555789</v>
      </c>
      <c r="K216" s="40">
        <v>1.1451146768642528</v>
      </c>
      <c r="L216" s="40">
        <v>1.1042558549029664</v>
      </c>
      <c r="M216" s="40">
        <v>1.069110355305656</v>
      </c>
      <c r="N216" s="40">
        <v>1.0403594728048302</v>
      </c>
      <c r="O216" s="40">
        <v>1.0109080215639148</v>
      </c>
      <c r="P216" s="40">
        <v>0.980589795232921</v>
      </c>
      <c r="Q216" s="40">
        <v>0.95184090288170597</v>
      </c>
      <c r="R216" s="40">
        <v>0.92873784056492037</v>
      </c>
      <c r="S216" s="40">
        <v>0.90798620470703528</v>
      </c>
      <c r="T216" s="40">
        <v>0.88698549845903463</v>
      </c>
      <c r="U216" s="40">
        <v>0.84670688905840463</v>
      </c>
      <c r="V216" s="40">
        <v>0.80925579903136191</v>
      </c>
      <c r="W216" s="40">
        <v>0.78145550575092537</v>
      </c>
      <c r="X216" s="40">
        <v>0.75763258913534837</v>
      </c>
      <c r="Y216" s="40">
        <v>0.73701856915550223</v>
      </c>
      <c r="Z216" s="40">
        <v>0.71503482959811449</v>
      </c>
      <c r="AA216" s="40">
        <v>0.69463845945496028</v>
      </c>
      <c r="AB216" s="40">
        <v>0.6753969395193542</v>
      </c>
      <c r="AC216" s="40">
        <v>0.65981365116863022</v>
      </c>
      <c r="AD216" s="40">
        <v>0.64391161952607145</v>
      </c>
      <c r="AE216" s="40">
        <v>0.63044147157566888</v>
      </c>
      <c r="AF216" s="40">
        <v>0.61862926872614532</v>
      </c>
      <c r="AG216" s="40">
        <v>0.58817224414584479</v>
      </c>
      <c r="AH216" s="40">
        <v>0.55859832927244402</v>
      </c>
      <c r="AI216" s="40">
        <v>0.53051390995403458</v>
      </c>
      <c r="AJ216" s="40">
        <v>0.50357355682494909</v>
      </c>
      <c r="AK216" s="40">
        <v>0.47773019970809333</v>
      </c>
      <c r="AL216" s="40">
        <v>0.45307964375841597</v>
      </c>
      <c r="AM216" s="40">
        <v>0.42873362531034642</v>
      </c>
      <c r="AN216" s="40">
        <v>0.40478502794136245</v>
      </c>
      <c r="AO216" s="40">
        <v>0.3819005792602102</v>
      </c>
      <c r="AP216" s="41">
        <v>0.38190057924662935</v>
      </c>
    </row>
    <row r="217" spans="1:42" x14ac:dyDescent="0.2">
      <c r="A217" s="7" t="str">
        <f t="shared" si="6"/>
        <v>50012</v>
      </c>
      <c r="B217" s="9">
        <f t="shared" si="7"/>
        <v>5001</v>
      </c>
      <c r="C217" s="9" t="s">
        <v>737</v>
      </c>
      <c r="D217" s="8">
        <v>2</v>
      </c>
      <c r="E217" s="30">
        <v>15.395412149551039</v>
      </c>
      <c r="F217" s="30">
        <v>14.769786046186164</v>
      </c>
      <c r="G217" s="30">
        <v>17.912940841251018</v>
      </c>
      <c r="H217" s="30">
        <v>19.291234790015078</v>
      </c>
      <c r="I217" s="30">
        <v>20.139967257347944</v>
      </c>
      <c r="J217" s="30">
        <v>11.440768278304501</v>
      </c>
      <c r="K217" s="30">
        <v>7.5670602404965077</v>
      </c>
      <c r="L217" s="30">
        <v>6.1519867159059913</v>
      </c>
      <c r="M217" s="30">
        <v>5.7536803647681563</v>
      </c>
      <c r="N217" s="30">
        <v>5.7794810081692489</v>
      </c>
      <c r="O217" s="30">
        <v>5.9906671853870765</v>
      </c>
      <c r="P217" s="30">
        <v>6.2585246397733432</v>
      </c>
      <c r="Q217" s="30">
        <v>5.8391761192999354</v>
      </c>
      <c r="R217" s="30">
        <v>5.6043295300593758</v>
      </c>
      <c r="S217" s="30">
        <v>5.3918004413030891</v>
      </c>
      <c r="T217" s="30">
        <v>5.1700515004568883</v>
      </c>
      <c r="U217" s="30">
        <v>4.8291070314452345</v>
      </c>
      <c r="V217" s="30">
        <v>4.5097571274335682</v>
      </c>
      <c r="W217" s="30">
        <v>4.2653772325573209</v>
      </c>
      <c r="X217" s="30">
        <v>4.0685819697683954</v>
      </c>
      <c r="Y217" s="30">
        <v>3.8963124099362711</v>
      </c>
      <c r="Z217" s="30">
        <v>3.7151838081021542</v>
      </c>
      <c r="AA217" s="30">
        <v>3.5473398781606003</v>
      </c>
      <c r="AB217" s="30">
        <v>3.3895341330833411</v>
      </c>
      <c r="AC217" s="30">
        <v>3.2598910379197772</v>
      </c>
      <c r="AD217" s="30">
        <v>3.1293468724075506</v>
      </c>
      <c r="AE217" s="30">
        <v>3.0177960941280362</v>
      </c>
      <c r="AF217" s="30">
        <v>2.9192099028742318</v>
      </c>
      <c r="AG217" s="30">
        <v>2.6991638233873934</v>
      </c>
      <c r="AH217" s="30">
        <v>2.4862967050760045</v>
      </c>
      <c r="AI217" s="30">
        <v>2.2843700042581108</v>
      </c>
      <c r="AJ217" s="30">
        <v>2.0909053387577829</v>
      </c>
      <c r="AK217" s="30">
        <v>1.9322436387026825</v>
      </c>
      <c r="AL217" s="30">
        <v>1.7689137463552775</v>
      </c>
      <c r="AM217" s="30">
        <v>1.6013369594294449</v>
      </c>
      <c r="AN217" s="30">
        <v>1.4336814571146272</v>
      </c>
      <c r="AO217" s="30">
        <v>1.2721589705292999</v>
      </c>
      <c r="AP217" s="34">
        <v>1.2724754263373059</v>
      </c>
    </row>
    <row r="218" spans="1:42" x14ac:dyDescent="0.2">
      <c r="A218" s="7" t="str">
        <f t="shared" si="6"/>
        <v>50013</v>
      </c>
      <c r="B218" s="9">
        <f t="shared" si="7"/>
        <v>5001</v>
      </c>
      <c r="C218" s="9" t="s">
        <v>737</v>
      </c>
      <c r="D218" s="8">
        <v>3</v>
      </c>
      <c r="E218" s="30">
        <v>0</v>
      </c>
      <c r="F218" s="30">
        <v>0</v>
      </c>
      <c r="G218" s="30">
        <v>0.54008506548693691</v>
      </c>
      <c r="H218" s="30">
        <v>0.51699301677931897</v>
      </c>
      <c r="I218" s="30">
        <v>0.49575676259721108</v>
      </c>
      <c r="J218" s="30">
        <v>0.47954659154388135</v>
      </c>
      <c r="K218" s="30">
        <v>0.46279068747956009</v>
      </c>
      <c r="L218" s="30">
        <v>0.45551020336938663</v>
      </c>
      <c r="M218" s="30">
        <v>0.4455541534091893</v>
      </c>
      <c r="N218" s="30">
        <v>0.43580560434936838</v>
      </c>
      <c r="O218" s="30">
        <v>0.4245521235680893</v>
      </c>
      <c r="P218" s="30">
        <v>0.41234562548328896</v>
      </c>
      <c r="Q218" s="30">
        <v>0.40051364575842308</v>
      </c>
      <c r="R218" s="30">
        <v>0.39091935917558623</v>
      </c>
      <c r="S218" s="30">
        <v>0.38224714605389609</v>
      </c>
      <c r="T218" s="30">
        <v>0.3734367600015272</v>
      </c>
      <c r="U218" s="30">
        <v>0.3564930482998831</v>
      </c>
      <c r="V218" s="30">
        <v>0.34073186226395247</v>
      </c>
      <c r="W218" s="30">
        <v>0.32903024868323283</v>
      </c>
      <c r="X218" s="30">
        <v>0.31900140015560075</v>
      </c>
      <c r="Y218" s="30">
        <v>0.31032272409698963</v>
      </c>
      <c r="Z218" s="30">
        <v>0.30106686121853438</v>
      </c>
      <c r="AA218" s="30">
        <v>0.29247913670713654</v>
      </c>
      <c r="AB218" s="30">
        <v>0.28437755288383265</v>
      </c>
      <c r="AC218" s="30">
        <v>0.27781622193266764</v>
      </c>
      <c r="AD218" s="30">
        <v>0.27112065611245173</v>
      </c>
      <c r="AE218" s="30">
        <v>0.26544902792242281</v>
      </c>
      <c r="AF218" s="30">
        <v>0.26047547527259557</v>
      </c>
      <c r="AG218" s="30">
        <v>0.24765146810852681</v>
      </c>
      <c r="AH218" s="30">
        <v>0.23519929499744599</v>
      </c>
      <c r="AI218" s="30">
        <v>0.22337427711395974</v>
      </c>
      <c r="AJ218" s="30">
        <v>0.21203097091749731</v>
      </c>
      <c r="AK218" s="30">
        <v>0.20114955758476016</v>
      </c>
      <c r="AL218" s="30">
        <v>0.19077037622650272</v>
      </c>
      <c r="AM218" s="30">
        <v>0.18051942113720576</v>
      </c>
      <c r="AN218" s="30">
        <v>0.17043580121555948</v>
      </c>
      <c r="AO218" s="30">
        <v>0.16080024388764183</v>
      </c>
      <c r="AP218" s="34">
        <v>0.16080024388764183</v>
      </c>
    </row>
    <row r="219" spans="1:42" x14ac:dyDescent="0.2">
      <c r="A219" s="7" t="str">
        <f t="shared" si="6"/>
        <v>50014</v>
      </c>
      <c r="B219" s="9">
        <f t="shared" si="7"/>
        <v>5001</v>
      </c>
      <c r="C219" s="9" t="s">
        <v>737</v>
      </c>
      <c r="D219" s="8">
        <v>4</v>
      </c>
      <c r="E219" s="30">
        <v>32.243328868491609</v>
      </c>
      <c r="F219" s="30">
        <v>30.933051086083722</v>
      </c>
      <c r="G219" s="30">
        <v>38.236070236864606</v>
      </c>
      <c r="H219" s="30">
        <v>42.614486192078537</v>
      </c>
      <c r="I219" s="30">
        <v>45.208254478260272</v>
      </c>
      <c r="J219" s="30">
        <v>23.92156972006536</v>
      </c>
      <c r="K219" s="30">
        <v>14.076300722632503</v>
      </c>
      <c r="L219" s="30">
        <v>9.8646222825192158</v>
      </c>
      <c r="M219" s="30">
        <v>8.206016416450014</v>
      </c>
      <c r="N219" s="30">
        <v>7.6969193151847923</v>
      </c>
      <c r="O219" s="30">
        <v>7.7231190517751465</v>
      </c>
      <c r="P219" s="30">
        <v>7.9660767616286892</v>
      </c>
      <c r="Q219" s="30">
        <v>7.3749980661118384</v>
      </c>
      <c r="R219" s="30">
        <v>7.0547170055826163</v>
      </c>
      <c r="S219" s="30">
        <v>6.7780661204226869</v>
      </c>
      <c r="T219" s="30">
        <v>6.4975554479978124</v>
      </c>
      <c r="U219" s="30">
        <v>6.081240967268311</v>
      </c>
      <c r="V219" s="30">
        <v>5.6927456579756948</v>
      </c>
      <c r="W219" s="30">
        <v>5.3952202315504243</v>
      </c>
      <c r="X219" s="30">
        <v>5.1571536048967523</v>
      </c>
      <c r="Y219" s="30">
        <v>4.9487200998100827</v>
      </c>
      <c r="Z219" s="30">
        <v>4.7299580713438916</v>
      </c>
      <c r="AA219" s="30">
        <v>4.5273094223253265</v>
      </c>
      <c r="AB219" s="30">
        <v>4.3368604625068388</v>
      </c>
      <c r="AC219" s="30">
        <v>4.1802146162709661</v>
      </c>
      <c r="AD219" s="30">
        <v>4.0226684513901434</v>
      </c>
      <c r="AE219" s="30">
        <v>3.8879444570523263</v>
      </c>
      <c r="AF219" s="30">
        <v>3.7687996510814017</v>
      </c>
      <c r="AG219" s="30">
        <v>3.5064042319098356</v>
      </c>
      <c r="AH219" s="30">
        <v>3.2526652785131742</v>
      </c>
      <c r="AI219" s="30">
        <v>3.0119938690840482</v>
      </c>
      <c r="AJ219" s="30">
        <v>2.7814366178212535</v>
      </c>
      <c r="AK219" s="30">
        <v>2.5955942342988561</v>
      </c>
      <c r="AL219" s="30">
        <v>2.4025965807708323</v>
      </c>
      <c r="AM219" s="30">
        <v>2.2037637893197952</v>
      </c>
      <c r="AN219" s="30">
        <v>2.0044843866949069</v>
      </c>
      <c r="AO219" s="30">
        <v>1.81233234900005</v>
      </c>
      <c r="AP219" s="34">
        <v>1.8127475474162063</v>
      </c>
    </row>
    <row r="220" spans="1:42" x14ac:dyDescent="0.2">
      <c r="A220" s="7" t="str">
        <f t="shared" si="6"/>
        <v>50015</v>
      </c>
      <c r="B220" s="10">
        <f t="shared" si="7"/>
        <v>5001</v>
      </c>
      <c r="C220" s="10" t="s">
        <v>737</v>
      </c>
      <c r="D220" s="11">
        <v>5</v>
      </c>
      <c r="E220" s="35">
        <v>0</v>
      </c>
      <c r="F220" s="35">
        <v>0</v>
      </c>
      <c r="G220" s="35">
        <v>0</v>
      </c>
      <c r="H220" s="35">
        <v>0</v>
      </c>
      <c r="I220" s="35">
        <v>0</v>
      </c>
      <c r="J220" s="35">
        <v>0</v>
      </c>
      <c r="K220" s="35">
        <v>0</v>
      </c>
      <c r="L220" s="35">
        <v>0</v>
      </c>
      <c r="M220" s="35">
        <v>0</v>
      </c>
      <c r="N220" s="35">
        <v>0</v>
      </c>
      <c r="O220" s="35">
        <v>0</v>
      </c>
      <c r="P220" s="35">
        <v>0</v>
      </c>
      <c r="Q220" s="35">
        <v>0</v>
      </c>
      <c r="R220" s="35">
        <v>0</v>
      </c>
      <c r="S220" s="35">
        <v>0</v>
      </c>
      <c r="T220" s="35">
        <v>0</v>
      </c>
      <c r="U220" s="35">
        <v>0</v>
      </c>
      <c r="V220" s="35">
        <v>0</v>
      </c>
      <c r="W220" s="35">
        <v>0</v>
      </c>
      <c r="X220" s="35">
        <v>0</v>
      </c>
      <c r="Y220" s="35">
        <v>0</v>
      </c>
      <c r="Z220" s="35">
        <v>0</v>
      </c>
      <c r="AA220" s="35">
        <v>0</v>
      </c>
      <c r="AB220" s="35">
        <v>0</v>
      </c>
      <c r="AC220" s="35">
        <v>0</v>
      </c>
      <c r="AD220" s="35">
        <v>0</v>
      </c>
      <c r="AE220" s="35">
        <v>0</v>
      </c>
      <c r="AF220" s="35">
        <v>0</v>
      </c>
      <c r="AG220" s="35">
        <v>0</v>
      </c>
      <c r="AH220" s="35">
        <v>0</v>
      </c>
      <c r="AI220" s="35">
        <v>0</v>
      </c>
      <c r="AJ220" s="35">
        <v>0</v>
      </c>
      <c r="AK220" s="35">
        <v>0</v>
      </c>
      <c r="AL220" s="35">
        <v>0</v>
      </c>
      <c r="AM220" s="35">
        <v>0</v>
      </c>
      <c r="AN220" s="35">
        <v>0</v>
      </c>
      <c r="AO220" s="35">
        <v>0</v>
      </c>
      <c r="AP220" s="36">
        <v>0</v>
      </c>
    </row>
    <row r="221" spans="1:42" x14ac:dyDescent="0.2">
      <c r="A221" s="7" t="str">
        <f t="shared" si="6"/>
        <v>50011</v>
      </c>
      <c r="B221" s="12">
        <f t="shared" si="7"/>
        <v>5001</v>
      </c>
      <c r="C221" s="12" t="s">
        <v>738</v>
      </c>
      <c r="D221" s="13">
        <v>1</v>
      </c>
      <c r="E221" s="37">
        <v>1.4032029636182528</v>
      </c>
      <c r="F221" s="37">
        <v>1.3461807679972395</v>
      </c>
      <c r="G221" s="37">
        <v>1.0881093444580805</v>
      </c>
      <c r="H221" s="37">
        <v>0.74583005064364438</v>
      </c>
      <c r="I221" s="37">
        <v>0.57082772715448338</v>
      </c>
      <c r="J221" s="37">
        <v>0.4776787095169891</v>
      </c>
      <c r="K221" s="37">
        <v>0.42471692331457528</v>
      </c>
      <c r="L221" s="37">
        <v>0.39976002681546563</v>
      </c>
      <c r="M221" s="37">
        <v>0.38221460959535619</v>
      </c>
      <c r="N221" s="37">
        <v>0.36956456891997602</v>
      </c>
      <c r="O221" s="37">
        <v>0.35795195663913115</v>
      </c>
      <c r="P221" s="37">
        <v>0.34665780442319766</v>
      </c>
      <c r="Q221" s="37">
        <v>0.33622146901480376</v>
      </c>
      <c r="R221" s="37">
        <v>0.32792589403315209</v>
      </c>
      <c r="S221" s="37">
        <v>0.32053243516134444</v>
      </c>
      <c r="T221" s="37">
        <v>0.31308642711854739</v>
      </c>
      <c r="U221" s="37">
        <v>0.29885377466949486</v>
      </c>
      <c r="V221" s="37">
        <v>0.2856275737036576</v>
      </c>
      <c r="W221" s="37">
        <v>0.27581169938119016</v>
      </c>
      <c r="X221" s="37">
        <v>0.26740164349600848</v>
      </c>
      <c r="Y221" s="37">
        <v>0.26012513944495097</v>
      </c>
      <c r="Z221" s="37">
        <v>0.25236569632587119</v>
      </c>
      <c r="AA221" s="37">
        <v>0.24516674300139094</v>
      </c>
      <c r="AB221" s="37">
        <v>0.23837550281823752</v>
      </c>
      <c r="AC221" s="37">
        <v>0.23287546176521884</v>
      </c>
      <c r="AD221" s="37">
        <v>0.2272629519249893</v>
      </c>
      <c r="AE221" s="37">
        <v>0.22250876820172738</v>
      </c>
      <c r="AF221" s="37">
        <v>0.21833974858854266</v>
      </c>
      <c r="AG221" s="37">
        <v>0.20759020711909304</v>
      </c>
      <c r="AH221" s="37">
        <v>0.19715235314125518</v>
      </c>
      <c r="AI221" s="37">
        <v>0.18724020432164104</v>
      </c>
      <c r="AJ221" s="37">
        <v>0.17773184398579292</v>
      </c>
      <c r="AK221" s="37">
        <v>0.16861065891912638</v>
      </c>
      <c r="AL221" s="37">
        <v>0.15991046260153427</v>
      </c>
      <c r="AM221" s="37">
        <v>0.15131775015847923</v>
      </c>
      <c r="AN221" s="37">
        <v>0.14286530400362824</v>
      </c>
      <c r="AO221" s="37">
        <v>0.1347884397509955</v>
      </c>
      <c r="AP221" s="38">
        <v>0.13478843974013083</v>
      </c>
    </row>
    <row r="222" spans="1:42" x14ac:dyDescent="0.2">
      <c r="A222" s="7" t="str">
        <f t="shared" si="6"/>
        <v>50012</v>
      </c>
      <c r="B222" s="9">
        <f t="shared" si="7"/>
        <v>5001</v>
      </c>
      <c r="C222" s="9" t="s">
        <v>738</v>
      </c>
      <c r="D222" s="8">
        <v>2</v>
      </c>
      <c r="E222" s="30">
        <v>5.4637215395885717</v>
      </c>
      <c r="F222" s="30">
        <v>5.2416913653892507</v>
      </c>
      <c r="G222" s="30">
        <v>6.2978062050763883</v>
      </c>
      <c r="H222" s="30">
        <v>6.9475502805872811</v>
      </c>
      <c r="I222" s="30">
        <v>3.8474063652314281</v>
      </c>
      <c r="J222" s="30">
        <v>2.3310151382292643</v>
      </c>
      <c r="K222" s="30">
        <v>1.6415110777290891</v>
      </c>
      <c r="L222" s="30">
        <v>1.2527022957437066</v>
      </c>
      <c r="M222" s="30">
        <v>1.0585329588167198</v>
      </c>
      <c r="N222" s="30">
        <v>0.96060623032803361</v>
      </c>
      <c r="O222" s="30">
        <v>0.90842503885712445</v>
      </c>
      <c r="P222" s="30">
        <v>0.87832299845234951</v>
      </c>
      <c r="Q222" s="30">
        <v>0.8595511657807906</v>
      </c>
      <c r="R222" s="30">
        <v>0.84772886734707242</v>
      </c>
      <c r="S222" s="30">
        <v>0.83917699416161962</v>
      </c>
      <c r="T222" s="30">
        <v>0.8318169304174774</v>
      </c>
      <c r="U222" s="30">
        <v>0.81943628643134692</v>
      </c>
      <c r="V222" s="30">
        <v>0.80818703949170856</v>
      </c>
      <c r="W222" s="30">
        <v>0.7999102274455544</v>
      </c>
      <c r="X222" s="30">
        <v>0.79286998564682898</v>
      </c>
      <c r="Y222" s="30">
        <v>0.78680434034561375</v>
      </c>
      <c r="Z222" s="30">
        <v>0.78035553192148777</v>
      </c>
      <c r="AA222" s="30">
        <v>0.77437978707471922</v>
      </c>
      <c r="AB222" s="30">
        <v>0.76874617095853959</v>
      </c>
      <c r="AC222" s="30">
        <v>0.76418493736658499</v>
      </c>
      <c r="AD222" s="30">
        <v>0.75953148088241895</v>
      </c>
      <c r="AE222" s="30">
        <v>0.75559002860501745</v>
      </c>
      <c r="AF222" s="30">
        <v>0.75213389169576028</v>
      </c>
      <c r="AG222" s="30">
        <v>0.74322296937084631</v>
      </c>
      <c r="AH222" s="30">
        <v>0.73457047943178533</v>
      </c>
      <c r="AI222" s="30">
        <v>0.72635380092430901</v>
      </c>
      <c r="AJ222" s="30">
        <v>0.71847185639047717</v>
      </c>
      <c r="AK222" s="30">
        <v>0.71091086698935724</v>
      </c>
      <c r="AL222" s="30">
        <v>0.70369885865302684</v>
      </c>
      <c r="AM222" s="30">
        <v>0.69657595055005805</v>
      </c>
      <c r="AN222" s="30">
        <v>0.68956931669076249</v>
      </c>
      <c r="AO222" s="30">
        <v>0.68287402089637783</v>
      </c>
      <c r="AP222" s="34">
        <v>0.68287402073384662</v>
      </c>
    </row>
    <row r="223" spans="1:42" x14ac:dyDescent="0.2">
      <c r="A223" s="7" t="str">
        <f t="shared" si="6"/>
        <v>50013</v>
      </c>
      <c r="B223" s="9">
        <f t="shared" si="7"/>
        <v>5001</v>
      </c>
      <c r="C223" s="9" t="s">
        <v>738</v>
      </c>
      <c r="D223" s="8">
        <v>3</v>
      </c>
      <c r="E223" s="30">
        <v>4.7621200577794456</v>
      </c>
      <c r="F223" s="30">
        <v>4.568600981390631</v>
      </c>
      <c r="G223" s="30">
        <v>5.7954492768739128</v>
      </c>
      <c r="H223" s="30">
        <v>6.3860935880310361</v>
      </c>
      <c r="I223" s="30">
        <v>3.2575829860451733</v>
      </c>
      <c r="J223" s="30">
        <v>1.672286462669903</v>
      </c>
      <c r="K223" s="30">
        <v>0.89374135628043827</v>
      </c>
      <c r="L223" s="30">
        <v>0.51684892634492829</v>
      </c>
      <c r="M223" s="30">
        <v>0.33068363240606907</v>
      </c>
      <c r="N223" s="30">
        <v>0.23832927892324859</v>
      </c>
      <c r="O223" s="30">
        <v>0.19108555867950131</v>
      </c>
      <c r="P223" s="30">
        <v>0.16568818092761664</v>
      </c>
      <c r="Q223" s="30">
        <v>0.15122101752561434</v>
      </c>
      <c r="R223" s="30">
        <v>0.14280577122154714</v>
      </c>
      <c r="S223" s="30">
        <v>0.13728108160598532</v>
      </c>
      <c r="T223" s="30">
        <v>0.13296380825419846</v>
      </c>
      <c r="U223" s="30">
        <v>0.12639133628033494</v>
      </c>
      <c r="V223" s="30">
        <v>0.12053833354878235</v>
      </c>
      <c r="W223" s="30">
        <v>0.11626602526240933</v>
      </c>
      <c r="X223" s="30">
        <v>0.11265652530671484</v>
      </c>
      <c r="Y223" s="30">
        <v>0.1095590871882679</v>
      </c>
      <c r="Z223" s="30">
        <v>0.10627539326321284</v>
      </c>
      <c r="AA223" s="30">
        <v>0.10323610223037795</v>
      </c>
      <c r="AB223" s="30">
        <v>0.10037261627824057</v>
      </c>
      <c r="AC223" s="30">
        <v>9.8054829867300936E-2</v>
      </c>
      <c r="AD223" s="30">
        <v>9.5690691236247793E-2</v>
      </c>
      <c r="AE223" s="30">
        <v>9.3688447761688179E-2</v>
      </c>
      <c r="AF223" s="30">
        <v>9.1932833138264655E-2</v>
      </c>
      <c r="AG223" s="30">
        <v>8.7406592759673232E-2</v>
      </c>
      <c r="AH223" s="30">
        <v>8.3011648797278598E-2</v>
      </c>
      <c r="AI223" s="30">
        <v>7.8838083760075492E-2</v>
      </c>
      <c r="AJ223" s="30">
        <v>7.4834549430470118E-2</v>
      </c>
      <c r="AK223" s="30">
        <v>7.0994043445082533E-2</v>
      </c>
      <c r="AL223" s="30">
        <v>6.7330799412682663E-2</v>
      </c>
      <c r="AM223" s="30">
        <v>6.3712813498611826E-2</v>
      </c>
      <c r="AN223" s="30">
        <v>6.0153887943379482E-2</v>
      </c>
      <c r="AO223" s="30">
        <v>5.6753102569846905E-2</v>
      </c>
      <c r="AP223" s="34">
        <v>5.6753102412747967E-2</v>
      </c>
    </row>
    <row r="224" spans="1:42" x14ac:dyDescent="0.2">
      <c r="A224" s="7" t="str">
        <f t="shared" si="6"/>
        <v>50014</v>
      </c>
      <c r="B224" s="9">
        <f t="shared" si="7"/>
        <v>5001</v>
      </c>
      <c r="C224" s="9" t="s">
        <v>738</v>
      </c>
      <c r="D224" s="8">
        <v>4</v>
      </c>
      <c r="E224" s="30">
        <v>54.32149513227457</v>
      </c>
      <c r="F224" s="30">
        <v>52.886842213319262</v>
      </c>
      <c r="G224" s="30">
        <v>64.446304097446401</v>
      </c>
      <c r="H224" s="30">
        <v>71.808449240037987</v>
      </c>
      <c r="I224" s="30">
        <v>37.121535960143554</v>
      </c>
      <c r="J224" s="30">
        <v>19.548179704802184</v>
      </c>
      <c r="K224" s="30">
        <v>11.03385019420158</v>
      </c>
      <c r="L224" s="30">
        <v>6.7627142568499172</v>
      </c>
      <c r="M224" s="30">
        <v>4.6322921525797121</v>
      </c>
      <c r="N224" s="30">
        <v>3.5544910558508676</v>
      </c>
      <c r="O224" s="30">
        <v>2.9996792465339781</v>
      </c>
      <c r="P224" s="30">
        <v>2.7020687545910391</v>
      </c>
      <c r="Q224" s="30">
        <v>2.5380520230442207</v>
      </c>
      <c r="R224" s="30">
        <v>2.4541515843092023</v>
      </c>
      <c r="S224" s="30">
        <v>2.4001633740207611</v>
      </c>
      <c r="T224" s="30">
        <v>2.3581423513680453</v>
      </c>
      <c r="U224" s="30">
        <v>2.3070952238022269</v>
      </c>
      <c r="V224" s="30">
        <v>2.2620539196950569</v>
      </c>
      <c r="W224" s="30">
        <v>2.2283965281758382</v>
      </c>
      <c r="X224" s="30">
        <v>2.2018105922207902</v>
      </c>
      <c r="Y224" s="30">
        <v>2.1788119151874992</v>
      </c>
      <c r="Z224" s="30">
        <v>2.1548429502786446</v>
      </c>
      <c r="AA224" s="30">
        <v>2.1327100535300314</v>
      </c>
      <c r="AB224" s="30">
        <v>2.1119422076807788</v>
      </c>
      <c r="AC224" s="30">
        <v>2.0948873892731901</v>
      </c>
      <c r="AD224" s="30">
        <v>2.0777319581329752</v>
      </c>
      <c r="AE224" s="30">
        <v>2.0630723916030944</v>
      </c>
      <c r="AF224" s="30">
        <v>2.0501155235754602</v>
      </c>
      <c r="AG224" s="30">
        <v>2.0213361898358917</v>
      </c>
      <c r="AH224" s="30">
        <v>1.9935000528583602</v>
      </c>
      <c r="AI224" s="30">
        <v>1.9670958652703829</v>
      </c>
      <c r="AJ224" s="30">
        <v>1.941799418968468</v>
      </c>
      <c r="AK224" s="30">
        <v>1.9211784696312375</v>
      </c>
      <c r="AL224" s="30">
        <v>1.8998858359492246</v>
      </c>
      <c r="AM224" s="30">
        <v>1.878008101629874</v>
      </c>
      <c r="AN224" s="30">
        <v>1.8561064906508222</v>
      </c>
      <c r="AO224" s="30">
        <v>1.8349998068314415</v>
      </c>
      <c r="AP224" s="34">
        <v>1.8350426533222952</v>
      </c>
    </row>
    <row r="225" spans="1:42" x14ac:dyDescent="0.2">
      <c r="A225" s="7" t="str">
        <f t="shared" si="6"/>
        <v>50015</v>
      </c>
      <c r="B225" s="10">
        <f t="shared" si="7"/>
        <v>5001</v>
      </c>
      <c r="C225" s="10" t="s">
        <v>738</v>
      </c>
      <c r="D225" s="11">
        <v>5</v>
      </c>
      <c r="E225" s="35">
        <v>0</v>
      </c>
      <c r="F225" s="35">
        <v>0</v>
      </c>
      <c r="G225" s="35">
        <v>0</v>
      </c>
      <c r="H225" s="35">
        <v>0</v>
      </c>
      <c r="I225" s="35">
        <v>0</v>
      </c>
      <c r="J225" s="35">
        <v>0</v>
      </c>
      <c r="K225" s="35">
        <v>0</v>
      </c>
      <c r="L225" s="35">
        <v>0</v>
      </c>
      <c r="M225" s="35">
        <v>0</v>
      </c>
      <c r="N225" s="35">
        <v>0</v>
      </c>
      <c r="O225" s="35">
        <v>0</v>
      </c>
      <c r="P225" s="35">
        <v>0</v>
      </c>
      <c r="Q225" s="35">
        <v>0</v>
      </c>
      <c r="R225" s="35">
        <v>0</v>
      </c>
      <c r="S225" s="35">
        <v>0</v>
      </c>
      <c r="T225" s="35">
        <v>0</v>
      </c>
      <c r="U225" s="35">
        <v>0</v>
      </c>
      <c r="V225" s="35">
        <v>0</v>
      </c>
      <c r="W225" s="35">
        <v>0</v>
      </c>
      <c r="X225" s="35">
        <v>0</v>
      </c>
      <c r="Y225" s="35">
        <v>0</v>
      </c>
      <c r="Z225" s="35">
        <v>0</v>
      </c>
      <c r="AA225" s="35">
        <v>0</v>
      </c>
      <c r="AB225" s="35">
        <v>0</v>
      </c>
      <c r="AC225" s="35">
        <v>0</v>
      </c>
      <c r="AD225" s="35">
        <v>0</v>
      </c>
      <c r="AE225" s="35">
        <v>0</v>
      </c>
      <c r="AF225" s="35">
        <v>0</v>
      </c>
      <c r="AG225" s="35">
        <v>0</v>
      </c>
      <c r="AH225" s="35">
        <v>0</v>
      </c>
      <c r="AI225" s="35">
        <v>0</v>
      </c>
      <c r="AJ225" s="35">
        <v>0</v>
      </c>
      <c r="AK225" s="35">
        <v>0</v>
      </c>
      <c r="AL225" s="35">
        <v>0</v>
      </c>
      <c r="AM225" s="35">
        <v>0</v>
      </c>
      <c r="AN225" s="35">
        <v>0</v>
      </c>
      <c r="AO225" s="35">
        <v>0</v>
      </c>
      <c r="AP225" s="36">
        <v>0</v>
      </c>
    </row>
    <row r="226" spans="1:42" x14ac:dyDescent="0.2">
      <c r="A226" s="7" t="str">
        <f t="shared" si="6"/>
        <v>50011</v>
      </c>
      <c r="B226" s="12">
        <f t="shared" si="7"/>
        <v>5001</v>
      </c>
      <c r="C226" s="12" t="s">
        <v>739</v>
      </c>
      <c r="D226" s="13">
        <v>1</v>
      </c>
      <c r="E226" s="37">
        <v>3.8588081499501952</v>
      </c>
      <c r="F226" s="37">
        <v>2.146796262164707</v>
      </c>
      <c r="G226" s="37">
        <v>1.1138828193009898</v>
      </c>
      <c r="H226" s="37">
        <v>0.59460696636900867</v>
      </c>
      <c r="I226" s="37">
        <v>0.33995759053589586</v>
      </c>
      <c r="J226" s="37">
        <v>0.21005963958086579</v>
      </c>
      <c r="K226" s="37">
        <v>0.1448773083342359</v>
      </c>
      <c r="L226" s="37">
        <v>0.11345388898917294</v>
      </c>
      <c r="M226" s="37">
        <v>9.6927968798455472E-2</v>
      </c>
      <c r="N226" s="37">
        <v>8.7970123953695203E-2</v>
      </c>
      <c r="O226" s="37">
        <v>8.2398097781877774E-2</v>
      </c>
      <c r="P226" s="37">
        <v>7.8430361038382052E-2</v>
      </c>
      <c r="Q226" s="37">
        <v>7.5399733290425472E-2</v>
      </c>
      <c r="R226" s="37">
        <v>7.3208610003224248E-2</v>
      </c>
      <c r="S226" s="37">
        <v>7.1395286427419422E-2</v>
      </c>
      <c r="T226" s="37">
        <v>6.9657126385851961E-2</v>
      </c>
      <c r="U226" s="37">
        <v>6.6453364622445207E-2</v>
      </c>
      <c r="V226" s="37">
        <v>6.3494144343866687E-2</v>
      </c>
      <c r="W226" s="37">
        <v>6.1302999949578899E-2</v>
      </c>
      <c r="X226" s="37">
        <v>5.9429266374313165E-2</v>
      </c>
      <c r="Y226" s="37">
        <v>5.7809889379518066E-2</v>
      </c>
      <c r="Z226" s="37">
        <v>5.6084399120828701E-2</v>
      </c>
      <c r="AA226" s="37">
        <v>5.4484055975425612E-2</v>
      </c>
      <c r="AB226" s="37">
        <v>5.2974607895252483E-2</v>
      </c>
      <c r="AC226" s="37">
        <v>5.175223696966804E-2</v>
      </c>
      <c r="AD226" s="37">
        <v>5.0504943661333755E-2</v>
      </c>
      <c r="AE226" s="37">
        <v>4.9448424525817075E-2</v>
      </c>
      <c r="AF226" s="37">
        <v>4.85219590912285E-2</v>
      </c>
      <c r="AG226" s="37">
        <v>4.6133162755603759E-2</v>
      </c>
      <c r="AH226" s="37">
        <v>4.381363504342612E-2</v>
      </c>
      <c r="AI226" s="37">
        <v>4.1610933076505471E-2</v>
      </c>
      <c r="AJ226" s="37">
        <v>3.9497963041220475E-2</v>
      </c>
      <c r="AK226" s="37">
        <v>3.747103281653353E-2</v>
      </c>
      <c r="AL226" s="37">
        <v>3.5537655660117851E-2</v>
      </c>
      <c r="AM226" s="37">
        <v>3.3628163828871016E-2</v>
      </c>
      <c r="AN226" s="37">
        <v>3.174984234016253E-2</v>
      </c>
      <c r="AO226" s="37">
        <v>2.9954983589859509E-2</v>
      </c>
      <c r="AP226" s="38">
        <v>2.9954985135309881E-2</v>
      </c>
    </row>
    <row r="227" spans="1:42" x14ac:dyDescent="0.2">
      <c r="A227" s="7" t="str">
        <f t="shared" si="6"/>
        <v>50012</v>
      </c>
      <c r="B227" s="9">
        <f t="shared" si="7"/>
        <v>5001</v>
      </c>
      <c r="C227" s="9" t="s">
        <v>739</v>
      </c>
      <c r="D227" s="8">
        <v>2</v>
      </c>
      <c r="E227" s="30">
        <v>0.35080078122485958</v>
      </c>
      <c r="F227" s="30">
        <v>0.42241399533596102</v>
      </c>
      <c r="G227" s="30">
        <v>0.31610681015679093</v>
      </c>
      <c r="H227" s="30">
        <v>0.63363583231545528</v>
      </c>
      <c r="I227" s="30">
        <v>0.83987177121151357</v>
      </c>
      <c r="J227" s="30">
        <v>1.0028108682032499</v>
      </c>
      <c r="K227" s="30">
        <v>1.1595707719914143</v>
      </c>
      <c r="L227" s="30">
        <v>1.1498996673858926</v>
      </c>
      <c r="M227" s="30">
        <v>1.1365839843541523</v>
      </c>
      <c r="N227" s="30">
        <v>1.1226326392559887</v>
      </c>
      <c r="O227" s="30">
        <v>1.1099381824984216</v>
      </c>
      <c r="P227" s="30">
        <v>1.0983365685073472</v>
      </c>
      <c r="Q227" s="30">
        <v>1.0887854129555028</v>
      </c>
      <c r="R227" s="30">
        <v>1.0830175507048203</v>
      </c>
      <c r="S227" s="30">
        <v>1.0775315680054707</v>
      </c>
      <c r="T227" s="30">
        <v>1.0716590415509897</v>
      </c>
      <c r="U227" s="30">
        <v>1.0620959930732838</v>
      </c>
      <c r="V227" s="30">
        <v>1.0531167200559124</v>
      </c>
      <c r="W227" s="30">
        <v>1.0462745389625216</v>
      </c>
      <c r="X227" s="30">
        <v>1.0406926078156471</v>
      </c>
      <c r="Y227" s="30">
        <v>1.0358138736681173</v>
      </c>
      <c r="Z227" s="30">
        <v>1.0306674587857332</v>
      </c>
      <c r="AA227" s="30">
        <v>1.0258963868034947</v>
      </c>
      <c r="AB227" s="30">
        <v>1.0214071730168937</v>
      </c>
      <c r="AC227" s="30">
        <v>1.0177292843188817</v>
      </c>
      <c r="AD227" s="30">
        <v>1.0140159978980463</v>
      </c>
      <c r="AE227" s="30">
        <v>1.0108483744467955</v>
      </c>
      <c r="AF227" s="30">
        <v>1.0080531313560033</v>
      </c>
      <c r="AG227" s="30">
        <v>1.0016254464247696</v>
      </c>
      <c r="AH227" s="30">
        <v>0.99540236092804923</v>
      </c>
      <c r="AI227" s="30">
        <v>0.9894977061210134</v>
      </c>
      <c r="AJ227" s="30">
        <v>0.98383897848500346</v>
      </c>
      <c r="AK227" s="30">
        <v>0.97902540913185754</v>
      </c>
      <c r="AL227" s="30">
        <v>0.97416023351888759</v>
      </c>
      <c r="AM227" s="30">
        <v>0.96921213107492532</v>
      </c>
      <c r="AN227" s="30">
        <v>0.96428054811879793</v>
      </c>
      <c r="AO227" s="30">
        <v>0.95953803618430522</v>
      </c>
      <c r="AP227" s="34">
        <v>0.95954526166609333</v>
      </c>
    </row>
    <row r="228" spans="1:42" x14ac:dyDescent="0.2">
      <c r="A228" s="7" t="str">
        <f t="shared" si="6"/>
        <v>50013</v>
      </c>
      <c r="B228" s="9">
        <f t="shared" si="7"/>
        <v>5001</v>
      </c>
      <c r="C228" s="9" t="s">
        <v>739</v>
      </c>
      <c r="D228" s="8">
        <v>3</v>
      </c>
      <c r="E228" s="30">
        <v>6.9120508100136277E-8</v>
      </c>
      <c r="F228" s="30">
        <v>0.14720366286283068</v>
      </c>
      <c r="G228" s="30">
        <v>0.16898288769660536</v>
      </c>
      <c r="H228" s="30">
        <v>0.22564419831212679</v>
      </c>
      <c r="I228" s="30">
        <v>0.33533376580189383</v>
      </c>
      <c r="J228" s="30">
        <v>0.33658954503522415</v>
      </c>
      <c r="K228" s="30">
        <v>0.30993492745179779</v>
      </c>
      <c r="L228" s="30">
        <v>0.30279240434810339</v>
      </c>
      <c r="M228" s="30">
        <v>0.2857628937996704</v>
      </c>
      <c r="N228" s="30">
        <v>0.26558154959466557</v>
      </c>
      <c r="O228" s="30">
        <v>0.24684995212994323</v>
      </c>
      <c r="P228" s="30">
        <v>0.22969047389398795</v>
      </c>
      <c r="Q228" s="30">
        <v>0.21574321162996812</v>
      </c>
      <c r="R228" s="30">
        <v>0.20775117823580805</v>
      </c>
      <c r="S228" s="30">
        <v>0.20001523603726526</v>
      </c>
      <c r="T228" s="30">
        <v>0.19161526881505747</v>
      </c>
      <c r="U228" s="30">
        <v>0.17839043956792172</v>
      </c>
      <c r="V228" s="30">
        <v>0.16593957240664178</v>
      </c>
      <c r="W228" s="30">
        <v>0.15639290378919904</v>
      </c>
      <c r="X228" s="30">
        <v>0.14869350684792268</v>
      </c>
      <c r="Y228" s="30">
        <v>0.14194732078322869</v>
      </c>
      <c r="Z228" s="30">
        <v>0.13484939180971486</v>
      </c>
      <c r="AA228" s="30">
        <v>0.1282702652465125</v>
      </c>
      <c r="AB228" s="30">
        <v>0.12208367731803517</v>
      </c>
      <c r="AC228" s="30">
        <v>0.1170009776309036</v>
      </c>
      <c r="AD228" s="30">
        <v>0.11188257854576496</v>
      </c>
      <c r="AE228" s="30">
        <v>0.10750885730419446</v>
      </c>
      <c r="AF228" s="30">
        <v>0.10364346333535862</v>
      </c>
      <c r="AG228" s="30">
        <v>9.5013363123956779E-2</v>
      </c>
      <c r="AH228" s="30">
        <v>8.6664740280839592E-2</v>
      </c>
      <c r="AI228" s="30">
        <v>7.8745174939634316E-2</v>
      </c>
      <c r="AJ228" s="30">
        <v>7.1157468106343297E-2</v>
      </c>
      <c r="AK228" s="30">
        <v>6.4932565018887306E-2</v>
      </c>
      <c r="AL228" s="30">
        <v>5.852564096449394E-2</v>
      </c>
      <c r="AM228" s="30">
        <v>5.1952671304321289E-2</v>
      </c>
      <c r="AN228" s="30">
        <v>4.5376850470653526E-2</v>
      </c>
      <c r="AO228" s="30">
        <v>3.9041688738845004E-2</v>
      </c>
      <c r="AP228" s="34">
        <v>3.9054075283709494E-2</v>
      </c>
    </row>
    <row r="229" spans="1:42" x14ac:dyDescent="0.2">
      <c r="A229" s="7" t="str">
        <f t="shared" si="6"/>
        <v>50014</v>
      </c>
      <c r="B229" s="9">
        <f t="shared" si="7"/>
        <v>5001</v>
      </c>
      <c r="C229" s="9" t="s">
        <v>739</v>
      </c>
      <c r="D229" s="8">
        <v>4</v>
      </c>
      <c r="E229" s="30">
        <v>6.9696512334304079E-7</v>
      </c>
      <c r="F229" s="30">
        <v>5.8697459444888436</v>
      </c>
      <c r="G229" s="30">
        <v>5.0716065764071239</v>
      </c>
      <c r="H229" s="30">
        <v>8.5053827912924547</v>
      </c>
      <c r="I229" s="30">
        <v>17.156697799852445</v>
      </c>
      <c r="J229" s="30">
        <v>17.839570995214714</v>
      </c>
      <c r="K229" s="30">
        <v>17.067114406009612</v>
      </c>
      <c r="L229" s="30">
        <v>16.723632446719098</v>
      </c>
      <c r="M229" s="30">
        <v>15.874677542042528</v>
      </c>
      <c r="N229" s="30">
        <v>14.860285731188428</v>
      </c>
      <c r="O229" s="30">
        <v>13.92770418427026</v>
      </c>
      <c r="P229" s="30">
        <v>13.081085891929431</v>
      </c>
      <c r="Q229" s="30">
        <v>12.400698217892005</v>
      </c>
      <c r="R229" s="30">
        <v>12.022233638014125</v>
      </c>
      <c r="S229" s="30">
        <v>11.653404448087533</v>
      </c>
      <c r="T229" s="30">
        <v>11.250458604238322</v>
      </c>
      <c r="U229" s="30">
        <v>10.628521963657253</v>
      </c>
      <c r="V229" s="30">
        <v>10.042209150450233</v>
      </c>
      <c r="W229" s="30">
        <v>9.5911016769315385</v>
      </c>
      <c r="X229" s="30">
        <v>9.2296810765659227</v>
      </c>
      <c r="Y229" s="30">
        <v>8.9125653864672945</v>
      </c>
      <c r="Z229" s="30">
        <v>8.5794209473805338</v>
      </c>
      <c r="AA229" s="30">
        <v>8.2706607535729475</v>
      </c>
      <c r="AB229" s="30">
        <v>7.9804288871531117</v>
      </c>
      <c r="AC229" s="30">
        <v>7.7416000053764753</v>
      </c>
      <c r="AD229" s="30">
        <v>7.501451044268916</v>
      </c>
      <c r="AE229" s="30">
        <v>7.2960395542486598</v>
      </c>
      <c r="AF229" s="30">
        <v>7.1143438983115947</v>
      </c>
      <c r="AG229" s="30">
        <v>6.7156521392481272</v>
      </c>
      <c r="AH229" s="30">
        <v>6.3301522697023911</v>
      </c>
      <c r="AI229" s="30">
        <v>5.9645161245726435</v>
      </c>
      <c r="AJ229" s="30">
        <v>5.6142574156823679</v>
      </c>
      <c r="AK229" s="30">
        <v>5.3332946955201255</v>
      </c>
      <c r="AL229" s="30">
        <v>5.0407903110177985</v>
      </c>
      <c r="AM229" s="30">
        <v>4.7390948213195907</v>
      </c>
      <c r="AN229" s="30">
        <v>4.4365720400865305</v>
      </c>
      <c r="AO229" s="30">
        <v>4.1448004806857011</v>
      </c>
      <c r="AP229" s="34">
        <v>4.1454473058156047</v>
      </c>
    </row>
    <row r="230" spans="1:42" x14ac:dyDescent="0.2">
      <c r="A230" s="7" t="str">
        <f t="shared" si="6"/>
        <v>50015</v>
      </c>
      <c r="B230" s="10">
        <f t="shared" si="7"/>
        <v>5001</v>
      </c>
      <c r="C230" s="10" t="s">
        <v>739</v>
      </c>
      <c r="D230" s="11">
        <v>5</v>
      </c>
      <c r="E230" s="35">
        <v>0</v>
      </c>
      <c r="F230" s="35">
        <v>0</v>
      </c>
      <c r="G230" s="35">
        <v>0</v>
      </c>
      <c r="H230" s="35">
        <v>0</v>
      </c>
      <c r="I230" s="35">
        <v>0</v>
      </c>
      <c r="J230" s="35">
        <v>0</v>
      </c>
      <c r="K230" s="35">
        <v>0</v>
      </c>
      <c r="L230" s="35">
        <v>0</v>
      </c>
      <c r="M230" s="35">
        <v>0</v>
      </c>
      <c r="N230" s="35">
        <v>0</v>
      </c>
      <c r="O230" s="35">
        <v>0</v>
      </c>
      <c r="P230" s="35">
        <v>0</v>
      </c>
      <c r="Q230" s="35">
        <v>0</v>
      </c>
      <c r="R230" s="35">
        <v>0</v>
      </c>
      <c r="S230" s="35">
        <v>0</v>
      </c>
      <c r="T230" s="35">
        <v>0</v>
      </c>
      <c r="U230" s="35">
        <v>0</v>
      </c>
      <c r="V230" s="35">
        <v>0</v>
      </c>
      <c r="W230" s="35">
        <v>0</v>
      </c>
      <c r="X230" s="35">
        <v>0</v>
      </c>
      <c r="Y230" s="35">
        <v>0</v>
      </c>
      <c r="Z230" s="35">
        <v>0</v>
      </c>
      <c r="AA230" s="35">
        <v>0</v>
      </c>
      <c r="AB230" s="35">
        <v>0</v>
      </c>
      <c r="AC230" s="35">
        <v>0</v>
      </c>
      <c r="AD230" s="35">
        <v>0</v>
      </c>
      <c r="AE230" s="35">
        <v>0</v>
      </c>
      <c r="AF230" s="35">
        <v>0</v>
      </c>
      <c r="AG230" s="35">
        <v>0</v>
      </c>
      <c r="AH230" s="35">
        <v>0</v>
      </c>
      <c r="AI230" s="35">
        <v>0</v>
      </c>
      <c r="AJ230" s="35">
        <v>0</v>
      </c>
      <c r="AK230" s="35">
        <v>0</v>
      </c>
      <c r="AL230" s="35">
        <v>0</v>
      </c>
      <c r="AM230" s="35">
        <v>0</v>
      </c>
      <c r="AN230" s="35">
        <v>0</v>
      </c>
      <c r="AO230" s="35">
        <v>0</v>
      </c>
      <c r="AP230" s="36">
        <v>0</v>
      </c>
    </row>
    <row r="231" spans="1:42" x14ac:dyDescent="0.2">
      <c r="A231" s="7" t="str">
        <f t="shared" si="6"/>
        <v>50011</v>
      </c>
      <c r="B231" s="12">
        <f t="shared" si="7"/>
        <v>5001</v>
      </c>
      <c r="C231" s="12" t="s">
        <v>740</v>
      </c>
      <c r="D231" s="13">
        <v>1</v>
      </c>
      <c r="E231" s="37">
        <v>0.3508007409045632</v>
      </c>
      <c r="F231" s="37">
        <v>0.33654519199930982</v>
      </c>
      <c r="G231" s="37">
        <v>1.2906436544777502</v>
      </c>
      <c r="H231" s="37">
        <v>1.1615215479836702</v>
      </c>
      <c r="I231" s="37">
        <v>1.0777187671282138</v>
      </c>
      <c r="J231" s="37">
        <v>1.0238586533425234</v>
      </c>
      <c r="K231" s="37">
        <v>0.97901607890590236</v>
      </c>
      <c r="L231" s="37">
        <v>0.95904564761745192</v>
      </c>
      <c r="M231" s="37">
        <v>0.9358818902624938</v>
      </c>
      <c r="N231" s="37">
        <v>0.91433332984479521</v>
      </c>
      <c r="O231" s="37">
        <v>0.89020578103636283</v>
      </c>
      <c r="P231" s="37">
        <v>0.86436042857979645</v>
      </c>
      <c r="Q231" s="37">
        <v>0.83943588296719718</v>
      </c>
      <c r="R231" s="37">
        <v>0.81926688254165447</v>
      </c>
      <c r="S231" s="37">
        <v>0.80106246881110321</v>
      </c>
      <c r="T231" s="37">
        <v>0.78258431957663477</v>
      </c>
      <c r="U231" s="37">
        <v>0.747069817850609</v>
      </c>
      <c r="V231" s="37">
        <v>0.71403720718108932</v>
      </c>
      <c r="W231" s="37">
        <v>0.68951365122212993</v>
      </c>
      <c r="X231" s="37">
        <v>0.6684964339615872</v>
      </c>
      <c r="Y231" s="37">
        <v>0.65030906964710422</v>
      </c>
      <c r="Z231" s="37">
        <v>0.63091237924730637</v>
      </c>
      <c r="AA231" s="37">
        <v>0.61291593990755733</v>
      </c>
      <c r="AB231" s="37">
        <v>0.59593830448914076</v>
      </c>
      <c r="AC231" s="37">
        <v>0.58218843107166673</v>
      </c>
      <c r="AD231" s="37">
        <v>0.56815726954627566</v>
      </c>
      <c r="AE231" s="37">
        <v>0.55627186603647183</v>
      </c>
      <c r="AF231" s="37">
        <v>0.54584934455464118</v>
      </c>
      <c r="AG231" s="37">
        <v>0.51897550449916374</v>
      </c>
      <c r="AH231" s="37">
        <v>0.49288087627682031</v>
      </c>
      <c r="AI231" s="37">
        <v>0.46810050754901811</v>
      </c>
      <c r="AJ231" s="37">
        <v>0.44432960835187513</v>
      </c>
      <c r="AK231" s="37">
        <v>0.42152664649809762</v>
      </c>
      <c r="AL231" s="37">
        <v>0.39977615610698602</v>
      </c>
      <c r="AM231" s="37">
        <v>0.37829437519912912</v>
      </c>
      <c r="AN231" s="37">
        <v>0.35716325991113501</v>
      </c>
      <c r="AO231" s="37">
        <v>0.33697109932877922</v>
      </c>
      <c r="AP231" s="38">
        <v>0.33697109932606306</v>
      </c>
    </row>
    <row r="232" spans="1:42" x14ac:dyDescent="0.2">
      <c r="A232" s="7" t="str">
        <f t="shared" si="6"/>
        <v>50012</v>
      </c>
      <c r="B232" s="9">
        <f t="shared" si="7"/>
        <v>5001</v>
      </c>
      <c r="C232" s="9" t="s">
        <v>740</v>
      </c>
      <c r="D232" s="8">
        <v>2</v>
      </c>
      <c r="E232" s="30">
        <v>0</v>
      </c>
      <c r="F232" s="30">
        <v>0</v>
      </c>
      <c r="G232" s="30">
        <v>0.93819924059771209</v>
      </c>
      <c r="H232" s="30">
        <v>0.93562325214190867</v>
      </c>
      <c r="I232" s="30">
        <v>0.9175020461718334</v>
      </c>
      <c r="J232" s="30">
        <v>0.90811181181333045</v>
      </c>
      <c r="K232" s="30">
        <v>0.89777356698536614</v>
      </c>
      <c r="L232" s="30">
        <v>0.88512640249250951</v>
      </c>
      <c r="M232" s="30">
        <v>0.8678314259991522</v>
      </c>
      <c r="N232" s="30">
        <v>0.85089690603310286</v>
      </c>
      <c r="O232" s="30">
        <v>0.83134812048474138</v>
      </c>
      <c r="P232" s="30">
        <v>0.81014381774552013</v>
      </c>
      <c r="Q232" s="30">
        <v>0.78959010296611143</v>
      </c>
      <c r="R232" s="30">
        <v>0.7729235573396761</v>
      </c>
      <c r="S232" s="30">
        <v>0.75785877535438728</v>
      </c>
      <c r="T232" s="30">
        <v>0.74255396870091561</v>
      </c>
      <c r="U232" s="30">
        <v>0.71312049892508156</v>
      </c>
      <c r="V232" s="30">
        <v>0.6857412327413418</v>
      </c>
      <c r="W232" s="30">
        <v>0.66541398120865791</v>
      </c>
      <c r="X232" s="30">
        <v>0.64799254396856176</v>
      </c>
      <c r="Y232" s="30">
        <v>0.6329165350064524</v>
      </c>
      <c r="Z232" s="30">
        <v>0.61683787614590047</v>
      </c>
      <c r="AA232" s="30">
        <v>0.60191986205900527</v>
      </c>
      <c r="AB232" s="30">
        <v>0.58784633868947933</v>
      </c>
      <c r="AC232" s="30">
        <v>0.57644843841585613</v>
      </c>
      <c r="AD232" s="30">
        <v>0.56481735440831204</v>
      </c>
      <c r="AE232" s="30">
        <v>0.55496498558555962</v>
      </c>
      <c r="AF232" s="30">
        <v>0.54632526636848833</v>
      </c>
      <c r="AG232" s="30">
        <v>0.52404826862943521</v>
      </c>
      <c r="AH232" s="30">
        <v>0.50241719585375244</v>
      </c>
      <c r="AI232" s="30">
        <v>0.48187557471424053</v>
      </c>
      <c r="AJ232" s="30">
        <v>0.46217075053104756</v>
      </c>
      <c r="AK232" s="30">
        <v>0.44326829538502438</v>
      </c>
      <c r="AL232" s="30">
        <v>0.42523828365055133</v>
      </c>
      <c r="AM232" s="30">
        <v>0.40743101791638658</v>
      </c>
      <c r="AN232" s="30">
        <v>0.38991443551573268</v>
      </c>
      <c r="AO232" s="30">
        <v>0.37317619714278755</v>
      </c>
      <c r="AP232" s="34">
        <v>0.37317619714278755</v>
      </c>
    </row>
    <row r="233" spans="1:42" x14ac:dyDescent="0.2">
      <c r="A233" s="7" t="str">
        <f t="shared" si="6"/>
        <v>50013</v>
      </c>
      <c r="B233" s="9">
        <f t="shared" si="7"/>
        <v>5001</v>
      </c>
      <c r="C233" s="9" t="s">
        <v>740</v>
      </c>
      <c r="D233" s="8">
        <v>3</v>
      </c>
      <c r="E233" s="30">
        <v>0</v>
      </c>
      <c r="F233" s="30">
        <v>0</v>
      </c>
      <c r="G233" s="30">
        <v>0.47654564601788546</v>
      </c>
      <c r="H233" s="30">
        <v>0.45617030892292837</v>
      </c>
      <c r="I233" s="30">
        <v>0.43743243758577444</v>
      </c>
      <c r="J233" s="30">
        <v>0.42312934547989528</v>
      </c>
      <c r="K233" s="30">
        <v>0.40834472424667068</v>
      </c>
      <c r="L233" s="30">
        <v>0.40192076767887047</v>
      </c>
      <c r="M233" s="30">
        <v>0.39313601771399054</v>
      </c>
      <c r="N233" s="30">
        <v>0.38453435677885439</v>
      </c>
      <c r="O233" s="30">
        <v>0.37460481491301995</v>
      </c>
      <c r="P233" s="30">
        <v>0.36383437542643138</v>
      </c>
      <c r="Q233" s="30">
        <v>0.35339439331625555</v>
      </c>
      <c r="R233" s="30">
        <v>0.34492884633139953</v>
      </c>
      <c r="S233" s="30">
        <v>0.33727689357696705</v>
      </c>
      <c r="T233" s="30">
        <v>0.32950302353075928</v>
      </c>
      <c r="U233" s="30">
        <v>0.31455268967636735</v>
      </c>
      <c r="V233" s="30">
        <v>0.30064576082113448</v>
      </c>
      <c r="W233" s="30">
        <v>0.29032080766167595</v>
      </c>
      <c r="X233" s="30">
        <v>0.28147182366670648</v>
      </c>
      <c r="Y233" s="30">
        <v>0.27381416832087319</v>
      </c>
      <c r="Z233" s="30">
        <v>0.26564723048694205</v>
      </c>
      <c r="AA233" s="30">
        <v>0.2580698265062969</v>
      </c>
      <c r="AB233" s="30">
        <v>0.25092137019161703</v>
      </c>
      <c r="AC233" s="30">
        <v>0.24513196052882433</v>
      </c>
      <c r="AD233" s="30">
        <v>0.23922410833451618</v>
      </c>
      <c r="AE233" s="30">
        <v>0.23421973051978481</v>
      </c>
      <c r="AF233" s="30">
        <v>0.22983130171111368</v>
      </c>
      <c r="AG233" s="30">
        <v>0.2185160012722295</v>
      </c>
      <c r="AH233" s="30">
        <v>0.20752878970362879</v>
      </c>
      <c r="AI233" s="30">
        <v>0.19709495039467034</v>
      </c>
      <c r="AJ233" s="30">
        <v>0.18708615080955646</v>
      </c>
      <c r="AK233" s="30">
        <v>0.17748490375125897</v>
      </c>
      <c r="AL233" s="30">
        <v>0.16832680255279647</v>
      </c>
      <c r="AM233" s="30">
        <v>0.15928184217988739</v>
      </c>
      <c r="AN233" s="30">
        <v>0.15038453048431716</v>
      </c>
      <c r="AO233" s="30">
        <v>0.14188256813615455</v>
      </c>
      <c r="AP233" s="34">
        <v>0.14188256813615455</v>
      </c>
    </row>
    <row r="234" spans="1:42" x14ac:dyDescent="0.2">
      <c r="A234" s="7" t="str">
        <f t="shared" si="6"/>
        <v>50014</v>
      </c>
      <c r="B234" s="9">
        <f t="shared" si="7"/>
        <v>5001</v>
      </c>
      <c r="C234" s="9" t="s">
        <v>740</v>
      </c>
      <c r="D234" s="8">
        <v>4</v>
      </c>
      <c r="E234" s="30">
        <v>0</v>
      </c>
      <c r="F234" s="30">
        <v>0</v>
      </c>
      <c r="G234" s="30">
        <v>0.25316487444700164</v>
      </c>
      <c r="H234" s="30">
        <v>0.35495434596498565</v>
      </c>
      <c r="I234" s="30">
        <v>0.4013067864919625</v>
      </c>
      <c r="J234" s="30">
        <v>0.45001520348555424</v>
      </c>
      <c r="K234" s="30">
        <v>0.49846780813024361</v>
      </c>
      <c r="L234" s="30">
        <v>0.4950550812035997</v>
      </c>
      <c r="M234" s="30">
        <v>0.49038818278475726</v>
      </c>
      <c r="N234" s="30">
        <v>0.48581855041296618</v>
      </c>
      <c r="O234" s="30">
        <v>0.48054348129674163</v>
      </c>
      <c r="P234" s="30">
        <v>0.47482168531949143</v>
      </c>
      <c r="Q234" s="30">
        <v>0.46927544482346056</v>
      </c>
      <c r="R234" s="30">
        <v>0.46477812298775578</v>
      </c>
      <c r="S234" s="30">
        <v>0.46071302308696355</v>
      </c>
      <c r="T234" s="30">
        <v>0.45658315462491561</v>
      </c>
      <c r="U234" s="30">
        <v>0.44864078976476995</v>
      </c>
      <c r="V234" s="30">
        <v>0.44125273381042751</v>
      </c>
      <c r="W234" s="30">
        <v>0.43576760244446511</v>
      </c>
      <c r="X234" s="30">
        <v>0.43106657969713758</v>
      </c>
      <c r="Y234" s="30">
        <v>0.42699845029466366</v>
      </c>
      <c r="Z234" s="30">
        <v>0.42265976457038779</v>
      </c>
      <c r="AA234" s="30">
        <v>0.41863426870567</v>
      </c>
      <c r="AB234" s="30">
        <v>0.41483665128849634</v>
      </c>
      <c r="AC234" s="30">
        <v>0.4117610274051377</v>
      </c>
      <c r="AD234" s="30">
        <v>0.4086224809269115</v>
      </c>
      <c r="AE234" s="30">
        <v>0.40596390521283543</v>
      </c>
      <c r="AF234" s="30">
        <v>0.40363255240822893</v>
      </c>
      <c r="AG234" s="30">
        <v>0.39762129905007171</v>
      </c>
      <c r="AH234" s="30">
        <v>0.39178434290425257</v>
      </c>
      <c r="AI234" s="30">
        <v>0.38624136577136842</v>
      </c>
      <c r="AJ234" s="30">
        <v>0.38092419099177666</v>
      </c>
      <c r="AK234" s="30">
        <v>0.37582352849205614</v>
      </c>
      <c r="AL234" s="30">
        <v>0.37095828723037294</v>
      </c>
      <c r="AM234" s="30">
        <v>0.36615315203226495</v>
      </c>
      <c r="AN234" s="30">
        <v>0.3614264551939933</v>
      </c>
      <c r="AO234" s="30">
        <v>0.35690978769653192</v>
      </c>
      <c r="AP234" s="34">
        <v>0.35690978769653192</v>
      </c>
    </row>
    <row r="235" spans="1:42" x14ac:dyDescent="0.2">
      <c r="A235" s="7" t="str">
        <f t="shared" si="6"/>
        <v>50015</v>
      </c>
      <c r="B235" s="10">
        <f t="shared" si="7"/>
        <v>5001</v>
      </c>
      <c r="C235" s="10" t="s">
        <v>740</v>
      </c>
      <c r="D235" s="11">
        <v>5</v>
      </c>
      <c r="E235" s="35">
        <v>0</v>
      </c>
      <c r="F235" s="35">
        <v>0</v>
      </c>
      <c r="G235" s="35">
        <v>0</v>
      </c>
      <c r="H235" s="35">
        <v>0</v>
      </c>
      <c r="I235" s="35">
        <v>0</v>
      </c>
      <c r="J235" s="35">
        <v>0</v>
      </c>
      <c r="K235" s="35">
        <v>0</v>
      </c>
      <c r="L235" s="35">
        <v>0</v>
      </c>
      <c r="M235" s="35">
        <v>0</v>
      </c>
      <c r="N235" s="35">
        <v>0</v>
      </c>
      <c r="O235" s="35">
        <v>0</v>
      </c>
      <c r="P235" s="35">
        <v>0</v>
      </c>
      <c r="Q235" s="35">
        <v>0</v>
      </c>
      <c r="R235" s="35">
        <v>0</v>
      </c>
      <c r="S235" s="35">
        <v>0</v>
      </c>
      <c r="T235" s="35">
        <v>0</v>
      </c>
      <c r="U235" s="35">
        <v>0</v>
      </c>
      <c r="V235" s="35">
        <v>0</v>
      </c>
      <c r="W235" s="35">
        <v>0</v>
      </c>
      <c r="X235" s="35">
        <v>0</v>
      </c>
      <c r="Y235" s="35">
        <v>0</v>
      </c>
      <c r="Z235" s="35">
        <v>0</v>
      </c>
      <c r="AA235" s="35">
        <v>0</v>
      </c>
      <c r="AB235" s="35">
        <v>0</v>
      </c>
      <c r="AC235" s="35">
        <v>0</v>
      </c>
      <c r="AD235" s="35">
        <v>0</v>
      </c>
      <c r="AE235" s="35">
        <v>0</v>
      </c>
      <c r="AF235" s="35">
        <v>0</v>
      </c>
      <c r="AG235" s="35">
        <v>0</v>
      </c>
      <c r="AH235" s="35">
        <v>0</v>
      </c>
      <c r="AI235" s="35">
        <v>0</v>
      </c>
      <c r="AJ235" s="35">
        <v>0</v>
      </c>
      <c r="AK235" s="35">
        <v>0</v>
      </c>
      <c r="AL235" s="35">
        <v>0</v>
      </c>
      <c r="AM235" s="35">
        <v>0</v>
      </c>
      <c r="AN235" s="35">
        <v>0</v>
      </c>
      <c r="AO235" s="35">
        <v>0</v>
      </c>
      <c r="AP235" s="36">
        <v>0</v>
      </c>
    </row>
    <row r="236" spans="1:42" x14ac:dyDescent="0.2">
      <c r="A236" s="7" t="str">
        <f t="shared" si="6"/>
        <v>50011</v>
      </c>
      <c r="B236" s="12">
        <f t="shared" si="7"/>
        <v>5001</v>
      </c>
      <c r="C236" s="12" t="s">
        <v>741</v>
      </c>
      <c r="D236" s="13">
        <v>1</v>
      </c>
      <c r="E236" s="37">
        <v>1.4032029636182526</v>
      </c>
      <c r="F236" s="37">
        <v>1.3461807679972395</v>
      </c>
      <c r="G236" s="37">
        <v>1.666582809207569</v>
      </c>
      <c r="H236" s="37">
        <v>1.2995701200861991</v>
      </c>
      <c r="I236" s="37">
        <v>1.1018221027794373</v>
      </c>
      <c r="J236" s="37">
        <v>0.99131072055786185</v>
      </c>
      <c r="K236" s="37">
        <v>0.92040204691400596</v>
      </c>
      <c r="L236" s="37">
        <v>0.88764718091453887</v>
      </c>
      <c r="M236" s="37">
        <v>0.85943805332039447</v>
      </c>
      <c r="N236" s="37">
        <v>0.83634655200986308</v>
      </c>
      <c r="O236" s="37">
        <v>0.81268057918632475</v>
      </c>
      <c r="P236" s="37">
        <v>0.78831231014917125</v>
      </c>
      <c r="Q236" s="37">
        <v>0.76520299645703627</v>
      </c>
      <c r="R236" s="37">
        <v>0.74663118805210105</v>
      </c>
      <c r="S236" s="37">
        <v>0.72994910875338492</v>
      </c>
      <c r="T236" s="37">
        <v>0.71306648623782998</v>
      </c>
      <c r="U236" s="37">
        <v>0.68068578963775184</v>
      </c>
      <c r="V236" s="37">
        <v>0.65057812225597922</v>
      </c>
      <c r="W236" s="37">
        <v>0.62822890201494674</v>
      </c>
      <c r="X236" s="37">
        <v>0.60907716278031598</v>
      </c>
      <c r="Y236" s="37">
        <v>0.59250511599001088</v>
      </c>
      <c r="Z236" s="37">
        <v>0.57483191777807574</v>
      </c>
      <c r="AA236" s="37">
        <v>0.55843483795486804</v>
      </c>
      <c r="AB236" s="37">
        <v>0.54296616607861703</v>
      </c>
      <c r="AC236" s="37">
        <v>0.53043842496270832</v>
      </c>
      <c r="AD236" s="37">
        <v>0.51765443898661023</v>
      </c>
      <c r="AE236" s="37">
        <v>0.50682549663824394</v>
      </c>
      <c r="AF236" s="37">
        <v>0.4973294120545334</v>
      </c>
      <c r="AG236" s="37">
        <v>0.47284435310788264</v>
      </c>
      <c r="AH236" s="37">
        <v>0.44906924508704893</v>
      </c>
      <c r="AI236" s="37">
        <v>0.42649157466183807</v>
      </c>
      <c r="AJ236" s="37">
        <v>0.4048336437185045</v>
      </c>
      <c r="AK236" s="37">
        <v>0.38405761152829343</v>
      </c>
      <c r="AL236" s="37">
        <v>0.36424049792256774</v>
      </c>
      <c r="AM236" s="37">
        <v>0.34466820858239811</v>
      </c>
      <c r="AN236" s="37">
        <v>0.32541541461931317</v>
      </c>
      <c r="AO236" s="37">
        <v>0.30701811273849422</v>
      </c>
      <c r="AP236" s="38">
        <v>0.30701811272762952</v>
      </c>
    </row>
    <row r="237" spans="1:42" x14ac:dyDescent="0.2">
      <c r="A237" s="7" t="str">
        <f t="shared" si="6"/>
        <v>50012</v>
      </c>
      <c r="B237" s="9">
        <f t="shared" si="7"/>
        <v>5001</v>
      </c>
      <c r="C237" s="9" t="s">
        <v>741</v>
      </c>
      <c r="D237" s="8">
        <v>2</v>
      </c>
      <c r="E237" s="30">
        <v>0.70160148180912629</v>
      </c>
      <c r="F237" s="30">
        <v>0.67309038399861976</v>
      </c>
      <c r="G237" s="30">
        <v>1.1724992429151266</v>
      </c>
      <c r="H237" s="30">
        <v>1.0487925947063492</v>
      </c>
      <c r="I237" s="30">
        <v>0.97373235238210443</v>
      </c>
      <c r="J237" s="30">
        <v>0.94544712809493681</v>
      </c>
      <c r="K237" s="30">
        <v>0.93662050298862254</v>
      </c>
      <c r="L237" s="30">
        <v>0.91567046201528124</v>
      </c>
      <c r="M237" s="30">
        <v>0.89531286438904112</v>
      </c>
      <c r="N237" s="30">
        <v>0.87764440369314034</v>
      </c>
      <c r="O237" s="30">
        <v>0.85874351421714856</v>
      </c>
      <c r="P237" s="30">
        <v>0.83889292103624324</v>
      </c>
      <c r="Q237" s="30">
        <v>0.81990702692425199</v>
      </c>
      <c r="R237" s="30">
        <v>0.80459529934714724</v>
      </c>
      <c r="S237" s="30">
        <v>0.79080755721633544</v>
      </c>
      <c r="T237" s="30">
        <v>0.77683276207150032</v>
      </c>
      <c r="U237" s="30">
        <v>0.75000068307649492</v>
      </c>
      <c r="V237" s="30">
        <v>0.72504782016573799</v>
      </c>
      <c r="W237" s="30">
        <v>0.70652385102546822</v>
      </c>
      <c r="X237" s="30">
        <v>0.69064922543951135</v>
      </c>
      <c r="Y237" s="30">
        <v>0.67691244042666499</v>
      </c>
      <c r="Z237" s="30">
        <v>0.66226256959862839</v>
      </c>
      <c r="AA237" s="30">
        <v>0.64867039143691252</v>
      </c>
      <c r="AB237" s="30">
        <v>0.63584774458035165</v>
      </c>
      <c r="AC237" s="30">
        <v>0.62546294006103453</v>
      </c>
      <c r="AD237" s="30">
        <v>0.61486570505967597</v>
      </c>
      <c r="AE237" s="30">
        <v>0.6058890899548679</v>
      </c>
      <c r="AF237" s="30">
        <v>0.59801733965684056</v>
      </c>
      <c r="AG237" s="30">
        <v>0.57772051646833722</v>
      </c>
      <c r="AH237" s="30">
        <v>0.55801220422332598</v>
      </c>
      <c r="AI237" s="30">
        <v>0.53929650422483</v>
      </c>
      <c r="AJ237" s="30">
        <v>0.52134321960403707</v>
      </c>
      <c r="AK237" s="30">
        <v>0.50412098251257398</v>
      </c>
      <c r="AL237" s="30">
        <v>0.48769363839830548</v>
      </c>
      <c r="AM237" s="30">
        <v>0.47146924068500412</v>
      </c>
      <c r="AN237" s="30">
        <v>0.45550968780904538</v>
      </c>
      <c r="AO237" s="30">
        <v>0.44025929283608956</v>
      </c>
      <c r="AP237" s="34">
        <v>0.44025929283065723</v>
      </c>
    </row>
    <row r="238" spans="1:42" x14ac:dyDescent="0.2">
      <c r="A238" s="7" t="str">
        <f t="shared" si="6"/>
        <v>50013</v>
      </c>
      <c r="B238" s="9">
        <f t="shared" si="7"/>
        <v>5001</v>
      </c>
      <c r="C238" s="9" t="s">
        <v>741</v>
      </c>
      <c r="D238" s="8">
        <v>3</v>
      </c>
      <c r="E238" s="30">
        <v>0</v>
      </c>
      <c r="F238" s="30">
        <v>0</v>
      </c>
      <c r="G238" s="30">
        <v>0.43418603303851788</v>
      </c>
      <c r="H238" s="30">
        <v>0.41562183701866806</v>
      </c>
      <c r="I238" s="30">
        <v>0.3985495542448167</v>
      </c>
      <c r="J238" s="30">
        <v>0.38551784810390449</v>
      </c>
      <c r="K238" s="30">
        <v>0.37204741542474434</v>
      </c>
      <c r="L238" s="30">
        <v>0.36619447721852644</v>
      </c>
      <c r="M238" s="30">
        <v>0.35819059391719132</v>
      </c>
      <c r="N238" s="30">
        <v>0.35035352506517847</v>
      </c>
      <c r="O238" s="30">
        <v>0.34130660914297367</v>
      </c>
      <c r="P238" s="30">
        <v>0.33149354205519305</v>
      </c>
      <c r="Q238" s="30">
        <v>0.32198155835481063</v>
      </c>
      <c r="R238" s="30">
        <v>0.31426850443527515</v>
      </c>
      <c r="S238" s="30">
        <v>0.30729672525901441</v>
      </c>
      <c r="T238" s="30">
        <v>0.30021386588358062</v>
      </c>
      <c r="U238" s="30">
        <v>0.28659245059402361</v>
      </c>
      <c r="V238" s="30">
        <v>0.27392169319258919</v>
      </c>
      <c r="W238" s="30">
        <v>0.26451451364730477</v>
      </c>
      <c r="X238" s="30">
        <v>0.25645210600744367</v>
      </c>
      <c r="Y238" s="30">
        <v>0.24947513113679556</v>
      </c>
      <c r="Z238" s="30">
        <v>0.24203414333254719</v>
      </c>
      <c r="AA238" s="30">
        <v>0.23513028637240385</v>
      </c>
      <c r="AB238" s="30">
        <v>0.22861724839680664</v>
      </c>
      <c r="AC238" s="30">
        <v>0.22334245292626215</v>
      </c>
      <c r="AD238" s="30">
        <v>0.21795974314922587</v>
      </c>
      <c r="AE238" s="30">
        <v>0.21340019891802614</v>
      </c>
      <c r="AF238" s="30">
        <v>0.20940185267012582</v>
      </c>
      <c r="AG238" s="30">
        <v>0.19909235671469799</v>
      </c>
      <c r="AH238" s="30">
        <v>0.18908178617441732</v>
      </c>
      <c r="AI238" s="30">
        <v>0.17957539924847743</v>
      </c>
      <c r="AJ238" s="30">
        <v>0.17045627073759587</v>
      </c>
      <c r="AK238" s="30">
        <v>0.16170846786225815</v>
      </c>
      <c r="AL238" s="30">
        <v>0.153364420103659</v>
      </c>
      <c r="AM238" s="30">
        <v>0.14512345620834186</v>
      </c>
      <c r="AN238" s="30">
        <v>0.13701701666348898</v>
      </c>
      <c r="AO238" s="30">
        <v>0.1292707843018297</v>
      </c>
      <c r="AP238" s="34">
        <v>0.1292707843018297</v>
      </c>
    </row>
    <row r="239" spans="1:42" x14ac:dyDescent="0.2">
      <c r="A239" s="7" t="str">
        <f t="shared" si="6"/>
        <v>50014</v>
      </c>
      <c r="B239" s="9">
        <f t="shared" si="7"/>
        <v>5001</v>
      </c>
      <c r="C239" s="9" t="s">
        <v>741</v>
      </c>
      <c r="D239" s="8">
        <v>4</v>
      </c>
      <c r="E239" s="30">
        <v>4.0320296391746163E-7</v>
      </c>
      <c r="F239" s="30">
        <v>5.8763591636968175E-8</v>
      </c>
      <c r="G239" s="30">
        <v>0.23066137097651035</v>
      </c>
      <c r="H239" s="30">
        <v>1.3907982549966749</v>
      </c>
      <c r="I239" s="30">
        <v>3.6041557044171491</v>
      </c>
      <c r="J239" s="30">
        <v>5.3300677233219567</v>
      </c>
      <c r="K239" s="30">
        <v>5.0377512163359395</v>
      </c>
      <c r="L239" s="30">
        <v>4.9317881457587545</v>
      </c>
      <c r="M239" s="30">
        <v>4.6732210166784709</v>
      </c>
      <c r="N239" s="30">
        <v>4.3651569887764143</v>
      </c>
      <c r="O239" s="30">
        <v>4.0809882922967367</v>
      </c>
      <c r="P239" s="30">
        <v>3.8221884372121306</v>
      </c>
      <c r="Q239" s="30">
        <v>3.6133646639590231</v>
      </c>
      <c r="R239" s="30">
        <v>3.4959576909247088</v>
      </c>
      <c r="S239" s="30">
        <v>3.3818208177292837</v>
      </c>
      <c r="T239" s="30">
        <v>3.2574015903119915</v>
      </c>
      <c r="U239" s="30">
        <v>3.0639768123594782</v>
      </c>
      <c r="V239" s="30">
        <v>2.881719084283473</v>
      </c>
      <c r="W239" s="30">
        <v>2.7416666911465835</v>
      </c>
      <c r="X239" s="30">
        <v>2.629187780180489</v>
      </c>
      <c r="Y239" s="30">
        <v>2.5305472238899891</v>
      </c>
      <c r="Z239" s="30">
        <v>2.4268634077326547</v>
      </c>
      <c r="AA239" s="30">
        <v>2.330764775668448</v>
      </c>
      <c r="AB239" s="30">
        <v>2.2404208010849929</v>
      </c>
      <c r="AC239" s="30">
        <v>2.1661213446944245</v>
      </c>
      <c r="AD239" s="30">
        <v>2.0913705949904591</v>
      </c>
      <c r="AE239" s="30">
        <v>2.027455497355684</v>
      </c>
      <c r="AF239" s="30">
        <v>1.9709376671561682</v>
      </c>
      <c r="AG239" s="30">
        <v>1.8461293884027599</v>
      </c>
      <c r="AH239" s="30">
        <v>1.7254289974723906</v>
      </c>
      <c r="AI239" s="30">
        <v>1.610941958387625</v>
      </c>
      <c r="AJ239" s="30">
        <v>1.5012633900100325</v>
      </c>
      <c r="AK239" s="30">
        <v>1.412544951386975</v>
      </c>
      <c r="AL239" s="30">
        <v>1.3205755943955633</v>
      </c>
      <c r="AM239" s="30">
        <v>1.2259047416668492</v>
      </c>
      <c r="AN239" s="30">
        <v>1.1310553178433467</v>
      </c>
      <c r="AO239" s="30">
        <v>1.0396138960275609</v>
      </c>
      <c r="AP239" s="34">
        <v>1.0398077571591551</v>
      </c>
    </row>
    <row r="240" spans="1:42" x14ac:dyDescent="0.2">
      <c r="A240" s="7" t="str">
        <f t="shared" si="6"/>
        <v>50015</v>
      </c>
      <c r="B240" s="10">
        <f t="shared" si="7"/>
        <v>5001</v>
      </c>
      <c r="C240" s="10" t="s">
        <v>741</v>
      </c>
      <c r="D240" s="11">
        <v>5</v>
      </c>
      <c r="E240" s="35">
        <v>0</v>
      </c>
      <c r="F240" s="35">
        <v>0</v>
      </c>
      <c r="G240" s="35">
        <v>0</v>
      </c>
      <c r="H240" s="35">
        <v>0</v>
      </c>
      <c r="I240" s="35">
        <v>0</v>
      </c>
      <c r="J240" s="35">
        <v>0</v>
      </c>
      <c r="K240" s="35">
        <v>0</v>
      </c>
      <c r="L240" s="35">
        <v>0</v>
      </c>
      <c r="M240" s="35">
        <v>0</v>
      </c>
      <c r="N240" s="35">
        <v>0</v>
      </c>
      <c r="O240" s="35">
        <v>0</v>
      </c>
      <c r="P240" s="35">
        <v>0</v>
      </c>
      <c r="Q240" s="35">
        <v>0</v>
      </c>
      <c r="R240" s="35">
        <v>0</v>
      </c>
      <c r="S240" s="35">
        <v>0</v>
      </c>
      <c r="T240" s="35">
        <v>0</v>
      </c>
      <c r="U240" s="35">
        <v>0</v>
      </c>
      <c r="V240" s="35">
        <v>0</v>
      </c>
      <c r="W240" s="35">
        <v>0</v>
      </c>
      <c r="X240" s="35">
        <v>0</v>
      </c>
      <c r="Y240" s="35">
        <v>0</v>
      </c>
      <c r="Z240" s="35">
        <v>0</v>
      </c>
      <c r="AA240" s="35">
        <v>0</v>
      </c>
      <c r="AB240" s="35">
        <v>0</v>
      </c>
      <c r="AC240" s="35">
        <v>0</v>
      </c>
      <c r="AD240" s="35">
        <v>0</v>
      </c>
      <c r="AE240" s="35">
        <v>0</v>
      </c>
      <c r="AF240" s="35">
        <v>0</v>
      </c>
      <c r="AG240" s="35">
        <v>0</v>
      </c>
      <c r="AH240" s="35">
        <v>0</v>
      </c>
      <c r="AI240" s="35">
        <v>0</v>
      </c>
      <c r="AJ240" s="35">
        <v>0</v>
      </c>
      <c r="AK240" s="35">
        <v>0</v>
      </c>
      <c r="AL240" s="35">
        <v>0</v>
      </c>
      <c r="AM240" s="35">
        <v>0</v>
      </c>
      <c r="AN240" s="35">
        <v>0</v>
      </c>
      <c r="AO240" s="35">
        <v>0</v>
      </c>
      <c r="AP240" s="36">
        <v>0</v>
      </c>
    </row>
    <row r="241" spans="1:42" x14ac:dyDescent="0.2">
      <c r="A241" s="7" t="str">
        <f t="shared" si="6"/>
        <v>50011</v>
      </c>
      <c r="B241" s="12">
        <f t="shared" si="7"/>
        <v>5001</v>
      </c>
      <c r="C241" s="12" t="s">
        <v>742</v>
      </c>
      <c r="D241" s="13">
        <v>1</v>
      </c>
      <c r="E241" s="37">
        <v>1.0524022227136896</v>
      </c>
      <c r="F241" s="37">
        <v>1.0096355759979294</v>
      </c>
      <c r="G241" s="37">
        <v>1.3987178933962297</v>
      </c>
      <c r="H241" s="37">
        <v>1.1170970579631023</v>
      </c>
      <c r="I241" s="37">
        <v>0.96293595431911183</v>
      </c>
      <c r="J241" s="37">
        <v>0.8755868951777136</v>
      </c>
      <c r="K241" s="37">
        <v>0.81778953080640548</v>
      </c>
      <c r="L241" s="37">
        <v>0.79121777844687979</v>
      </c>
      <c r="M241" s="37">
        <v>0.76731827416269938</v>
      </c>
      <c r="N241" s="37">
        <v>0.7473141512295115</v>
      </c>
      <c r="O241" s="37">
        <v>0.72646460121852907</v>
      </c>
      <c r="P241" s="37">
        <v>0.70482579510033716</v>
      </c>
      <c r="Q241" s="37">
        <v>0.68423437652767161</v>
      </c>
      <c r="R241" s="37">
        <v>0.66766251897318907</v>
      </c>
      <c r="S241" s="37">
        <v>0.65276196789151431</v>
      </c>
      <c r="T241" s="37">
        <v>0.63767294599088475</v>
      </c>
      <c r="U241" s="37">
        <v>0.60871982779687228</v>
      </c>
      <c r="V241" s="37">
        <v>0.58179723964217533</v>
      </c>
      <c r="W241" s="37">
        <v>0.56181180397731134</v>
      </c>
      <c r="X241" s="37">
        <v>0.544685286662415</v>
      </c>
      <c r="Y241" s="37">
        <v>0.52986547957429186</v>
      </c>
      <c r="Z241" s="37">
        <v>0.51406080746907101</v>
      </c>
      <c r="AA241" s="37">
        <v>0.4993972806273993</v>
      </c>
      <c r="AB241" s="37">
        <v>0.48556398011986712</v>
      </c>
      <c r="AC241" s="37">
        <v>0.47436068127540532</v>
      </c>
      <c r="AD241" s="37">
        <v>0.46292822022322305</v>
      </c>
      <c r="AE241" s="37">
        <v>0.45324411272784593</v>
      </c>
      <c r="AF241" s="37">
        <v>0.44475195201802253</v>
      </c>
      <c r="AG241" s="37">
        <v>0.42285544417872795</v>
      </c>
      <c r="AH241" s="37">
        <v>0.40159383110686253</v>
      </c>
      <c r="AI241" s="37">
        <v>0.3814030628086405</v>
      </c>
      <c r="AJ241" s="37">
        <v>0.36203479940968292</v>
      </c>
      <c r="AK241" s="37">
        <v>0.34345520074177133</v>
      </c>
      <c r="AL241" s="37">
        <v>0.32573314415867927</v>
      </c>
      <c r="AM241" s="37">
        <v>0.30823002910873221</v>
      </c>
      <c r="AN241" s="37">
        <v>0.29101263251121673</v>
      </c>
      <c r="AO241" s="37">
        <v>0.27456028572613211</v>
      </c>
      <c r="AP241" s="38">
        <v>0.27456028571798363</v>
      </c>
    </row>
    <row r="242" spans="1:42" x14ac:dyDescent="0.2">
      <c r="A242" s="7" t="str">
        <f t="shared" si="6"/>
        <v>50012</v>
      </c>
      <c r="B242" s="9">
        <f t="shared" si="7"/>
        <v>5001</v>
      </c>
      <c r="C242" s="9" t="s">
        <v>742</v>
      </c>
      <c r="D242" s="8">
        <v>2</v>
      </c>
      <c r="E242" s="30">
        <v>4.5281380518853262E-7</v>
      </c>
      <c r="F242" s="30">
        <v>0.41462366736247891</v>
      </c>
      <c r="G242" s="30">
        <v>0.87287290119214767</v>
      </c>
      <c r="H242" s="30">
        <v>1.1350284780705213</v>
      </c>
      <c r="I242" s="30">
        <v>1.6729265137955769</v>
      </c>
      <c r="J242" s="30">
        <v>1.8632508516212709</v>
      </c>
      <c r="K242" s="30">
        <v>1.792335406186071</v>
      </c>
      <c r="L242" s="30">
        <v>1.7587108548392829</v>
      </c>
      <c r="M242" s="30">
        <v>1.6832611269903255</v>
      </c>
      <c r="N242" s="30">
        <v>1.595154193874142</v>
      </c>
      <c r="O242" s="30">
        <v>1.5119705673640349</v>
      </c>
      <c r="P242" s="30">
        <v>1.4345586826170158</v>
      </c>
      <c r="Q242" s="30">
        <v>1.3704200860781217</v>
      </c>
      <c r="R242" s="30">
        <v>1.3318732289747823</v>
      </c>
      <c r="S242" s="30">
        <v>1.2949534040904946</v>
      </c>
      <c r="T242" s="30">
        <v>1.2552510088032585</v>
      </c>
      <c r="U242" s="30">
        <v>1.1907849149534924</v>
      </c>
      <c r="V242" s="30">
        <v>1.1302133181758662</v>
      </c>
      <c r="W242" s="30">
        <v>1.0840145413685542</v>
      </c>
      <c r="X242" s="30">
        <v>1.0463780848212889</v>
      </c>
      <c r="Y242" s="30">
        <v>1.0134703639314599</v>
      </c>
      <c r="Z242" s="30">
        <v>0.97876735668044423</v>
      </c>
      <c r="AA242" s="30">
        <v>0.94659551411895948</v>
      </c>
      <c r="AB242" s="30">
        <v>0.91632645122261991</v>
      </c>
      <c r="AC242" s="30">
        <v>0.89151872783713904</v>
      </c>
      <c r="AD242" s="30">
        <v>0.86648056183458921</v>
      </c>
      <c r="AE242" s="30">
        <v>0.84511695669390674</v>
      </c>
      <c r="AF242" s="30">
        <v>0.82626109701532346</v>
      </c>
      <c r="AG242" s="30">
        <v>0.78306598045147391</v>
      </c>
      <c r="AH242" s="30">
        <v>0.74125010331588104</v>
      </c>
      <c r="AI242" s="30">
        <v>0.70157509552251307</v>
      </c>
      <c r="AJ242" s="30">
        <v>0.66355381601072849</v>
      </c>
      <c r="AK242" s="30">
        <v>0.63135699544293011</v>
      </c>
      <c r="AL242" s="30">
        <v>0.59874176762649756</v>
      </c>
      <c r="AM242" s="30">
        <v>0.56553451035756586</v>
      </c>
      <c r="AN242" s="30">
        <v>0.53242236727516934</v>
      </c>
      <c r="AO242" s="30">
        <v>0.50057243105563476</v>
      </c>
      <c r="AP242" s="34">
        <v>0.50062269474468812</v>
      </c>
    </row>
    <row r="243" spans="1:42" x14ac:dyDescent="0.2">
      <c r="A243" s="7" t="str">
        <f t="shared" si="6"/>
        <v>50013</v>
      </c>
      <c r="B243" s="9">
        <f t="shared" si="7"/>
        <v>5001</v>
      </c>
      <c r="C243" s="9" t="s">
        <v>742</v>
      </c>
      <c r="D243" s="8">
        <v>3</v>
      </c>
      <c r="E243" s="30">
        <v>0.70160148180912651</v>
      </c>
      <c r="F243" s="30">
        <v>0.67309038399861976</v>
      </c>
      <c r="G243" s="30">
        <v>0.5933455239641463</v>
      </c>
      <c r="H243" s="30">
        <v>0.4200983817347223</v>
      </c>
      <c r="I243" s="30">
        <v>0.33065909371487517</v>
      </c>
      <c r="J243" s="30">
        <v>0.28260516398810864</v>
      </c>
      <c r="K243" s="30">
        <v>0.25459504366752383</v>
      </c>
      <c r="L243" s="30">
        <v>0.24145214219427028</v>
      </c>
      <c r="M243" s="30">
        <v>0.23177079490150554</v>
      </c>
      <c r="N243" s="30">
        <v>0.22455607344625761</v>
      </c>
      <c r="O243" s="30">
        <v>0.21772271862750561</v>
      </c>
      <c r="P243" s="30">
        <v>0.21096161673776631</v>
      </c>
      <c r="Q243" s="30">
        <v>0.20466360366175684</v>
      </c>
      <c r="R243" s="30">
        <v>0.19964019381497425</v>
      </c>
      <c r="S243" s="30">
        <v>0.19515199503745645</v>
      </c>
      <c r="T243" s="30">
        <v>0.19062491132493592</v>
      </c>
      <c r="U243" s="30">
        <v>0.18196221762110312</v>
      </c>
      <c r="V243" s="30">
        <v>0.17391067283799627</v>
      </c>
      <c r="W243" s="30">
        <v>0.16793478816825524</v>
      </c>
      <c r="X243" s="30">
        <v>0.16281447758328355</v>
      </c>
      <c r="Y243" s="30">
        <v>0.15838416637634353</v>
      </c>
      <c r="Z243" s="30">
        <v>0.1536597086928542</v>
      </c>
      <c r="AA243" s="30">
        <v>0.14927647354017776</v>
      </c>
      <c r="AB243" s="30">
        <v>0.14514146257747232</v>
      </c>
      <c r="AC243" s="30">
        <v>0.14179262232465326</v>
      </c>
      <c r="AD243" s="30">
        <v>0.13837529673582943</v>
      </c>
      <c r="AE243" s="30">
        <v>0.13548058385100037</v>
      </c>
      <c r="AF243" s="30">
        <v>0.13294216287017777</v>
      </c>
      <c r="AG243" s="30">
        <v>0.12639700940101434</v>
      </c>
      <c r="AH243" s="30">
        <v>0.12004163510440181</v>
      </c>
      <c r="AI243" s="30">
        <v>0.11400635069508404</v>
      </c>
      <c r="AJ243" s="30">
        <v>0.1082169239342707</v>
      </c>
      <c r="AK243" s="30">
        <v>0.102663239450193</v>
      </c>
      <c r="AL243" s="30">
        <v>9.7365885530861535E-2</v>
      </c>
      <c r="AM243" s="30">
        <v>9.2133976116441682E-2</v>
      </c>
      <c r="AN243" s="30">
        <v>8.6987471686553852E-2</v>
      </c>
      <c r="AO243" s="30">
        <v>8.2069650630630084E-2</v>
      </c>
      <c r="AP243" s="34">
        <v>8.2069650625197749E-2</v>
      </c>
    </row>
    <row r="244" spans="1:42" x14ac:dyDescent="0.2">
      <c r="A244" s="7" t="str">
        <f t="shared" si="6"/>
        <v>50014</v>
      </c>
      <c r="B244" s="9">
        <f t="shared" si="7"/>
        <v>5001</v>
      </c>
      <c r="C244" s="9" t="s">
        <v>742</v>
      </c>
      <c r="D244" s="8">
        <v>4</v>
      </c>
      <c r="E244" s="30">
        <v>136.11068863096855</v>
      </c>
      <c r="F244" s="30">
        <v>36.342057886383948</v>
      </c>
      <c r="G244" s="30">
        <v>19.701631377928205</v>
      </c>
      <c r="H244" s="30">
        <v>15.83368155863395</v>
      </c>
      <c r="I244" s="30">
        <v>21.121471867401095</v>
      </c>
      <c r="J244" s="30">
        <v>22.987467934264671</v>
      </c>
      <c r="K244" s="30">
        <v>20.682264454493804</v>
      </c>
      <c r="L244" s="30">
        <v>19.818211721137889</v>
      </c>
      <c r="M244" s="30">
        <v>18.517265603721238</v>
      </c>
      <c r="N244" s="30">
        <v>17.108265026148402</v>
      </c>
      <c r="O244" s="30">
        <v>15.855837127837168</v>
      </c>
      <c r="P244" s="30">
        <v>14.73905876006209</v>
      </c>
      <c r="Q244" s="30">
        <v>13.848801961356077</v>
      </c>
      <c r="R244" s="30">
        <v>13.354037503595974</v>
      </c>
      <c r="S244" s="30">
        <v>12.874682604748752</v>
      </c>
      <c r="T244" s="30">
        <v>12.352729081881458</v>
      </c>
      <c r="U244" s="30">
        <v>11.548156081861617</v>
      </c>
      <c r="V244" s="30">
        <v>10.789993258450425</v>
      </c>
      <c r="W244" s="30">
        <v>10.206803937746086</v>
      </c>
      <c r="X244" s="30">
        <v>9.7395368046775186</v>
      </c>
      <c r="Y244" s="30">
        <v>9.329593786132012</v>
      </c>
      <c r="Z244" s="30">
        <v>8.8989358774973546</v>
      </c>
      <c r="AA244" s="30">
        <v>8.4998068318193969</v>
      </c>
      <c r="AB244" s="30">
        <v>8.124629914826464</v>
      </c>
      <c r="AC244" s="30">
        <v>7.8159140675022574</v>
      </c>
      <c r="AD244" s="30">
        <v>7.5054819165383995</v>
      </c>
      <c r="AE244" s="30">
        <v>7.2399603639238066</v>
      </c>
      <c r="AF244" s="30">
        <v>7.0050997850092758</v>
      </c>
      <c r="AG244" s="30">
        <v>6.4895330883064819</v>
      </c>
      <c r="AH244" s="30">
        <v>5.9910195486266815</v>
      </c>
      <c r="AI244" s="30">
        <v>5.5181914001613928</v>
      </c>
      <c r="AJ244" s="30">
        <v>5.0652470717938485</v>
      </c>
      <c r="AK244" s="30">
        <v>4.7017123538509127</v>
      </c>
      <c r="AL244" s="30">
        <v>4.3233515529384761</v>
      </c>
      <c r="AM244" s="30">
        <v>3.9331533394180656</v>
      </c>
      <c r="AN244" s="30">
        <v>3.5419072922620241</v>
      </c>
      <c r="AO244" s="30">
        <v>3.164575727095527</v>
      </c>
      <c r="AP244" s="34">
        <v>3.1654098127076962</v>
      </c>
    </row>
    <row r="245" spans="1:42" x14ac:dyDescent="0.2">
      <c r="A245" s="7" t="str">
        <f t="shared" si="6"/>
        <v>50015</v>
      </c>
      <c r="B245" s="10">
        <f t="shared" si="7"/>
        <v>5001</v>
      </c>
      <c r="C245" s="10" t="s">
        <v>742</v>
      </c>
      <c r="D245" s="11">
        <v>5</v>
      </c>
      <c r="E245" s="35">
        <v>0</v>
      </c>
      <c r="F245" s="35">
        <v>0</v>
      </c>
      <c r="G245" s="35">
        <v>0</v>
      </c>
      <c r="H245" s="35">
        <v>0</v>
      </c>
      <c r="I245" s="35">
        <v>0</v>
      </c>
      <c r="J245" s="35">
        <v>0</v>
      </c>
      <c r="K245" s="35">
        <v>0</v>
      </c>
      <c r="L245" s="35">
        <v>0</v>
      </c>
      <c r="M245" s="35">
        <v>0</v>
      </c>
      <c r="N245" s="35">
        <v>0</v>
      </c>
      <c r="O245" s="35">
        <v>0</v>
      </c>
      <c r="P245" s="35">
        <v>0</v>
      </c>
      <c r="Q245" s="35">
        <v>0</v>
      </c>
      <c r="R245" s="35">
        <v>0</v>
      </c>
      <c r="S245" s="35">
        <v>0</v>
      </c>
      <c r="T245" s="35">
        <v>0</v>
      </c>
      <c r="U245" s="35">
        <v>0</v>
      </c>
      <c r="V245" s="35">
        <v>0</v>
      </c>
      <c r="W245" s="35">
        <v>0</v>
      </c>
      <c r="X245" s="35">
        <v>0</v>
      </c>
      <c r="Y245" s="35">
        <v>0</v>
      </c>
      <c r="Z245" s="35">
        <v>0</v>
      </c>
      <c r="AA245" s="35">
        <v>0</v>
      </c>
      <c r="AB245" s="35">
        <v>0</v>
      </c>
      <c r="AC245" s="35">
        <v>0</v>
      </c>
      <c r="AD245" s="35">
        <v>0</v>
      </c>
      <c r="AE245" s="35">
        <v>0</v>
      </c>
      <c r="AF245" s="35">
        <v>0</v>
      </c>
      <c r="AG245" s="35">
        <v>0</v>
      </c>
      <c r="AH245" s="35">
        <v>0</v>
      </c>
      <c r="AI245" s="35">
        <v>0</v>
      </c>
      <c r="AJ245" s="35">
        <v>0</v>
      </c>
      <c r="AK245" s="35">
        <v>0</v>
      </c>
      <c r="AL245" s="35">
        <v>0</v>
      </c>
      <c r="AM245" s="35">
        <v>0</v>
      </c>
      <c r="AN245" s="35">
        <v>0</v>
      </c>
      <c r="AO245" s="35">
        <v>0</v>
      </c>
      <c r="AP245" s="36">
        <v>0</v>
      </c>
    </row>
    <row r="246" spans="1:42" x14ac:dyDescent="0.2">
      <c r="A246" s="7" t="str">
        <f t="shared" si="6"/>
        <v>50011</v>
      </c>
      <c r="B246" s="12">
        <f t="shared" si="7"/>
        <v>5001</v>
      </c>
      <c r="C246" s="12" t="s">
        <v>743</v>
      </c>
      <c r="D246" s="13">
        <v>1</v>
      </c>
      <c r="E246" s="37">
        <v>2.4556052114875251</v>
      </c>
      <c r="F246" s="37">
        <v>2.3987507477756442</v>
      </c>
      <c r="G246" s="37">
        <v>2.3502319251556836</v>
      </c>
      <c r="H246" s="37">
        <v>1.8065443296468009</v>
      </c>
      <c r="I246" s="37">
        <v>1.7051621276428641</v>
      </c>
      <c r="J246" s="37">
        <v>1.6591785590641348</v>
      </c>
      <c r="K246" s="37">
        <v>1.6292274943984502</v>
      </c>
      <c r="L246" s="37">
        <v>1.5667781390615481</v>
      </c>
      <c r="M246" s="37">
        <v>1.4949026397384855</v>
      </c>
      <c r="N246" s="37">
        <v>1.4249691067809933</v>
      </c>
      <c r="O246" s="37">
        <v>1.3592142748269229</v>
      </c>
      <c r="P246" s="37">
        <v>1.2969089400353533</v>
      </c>
      <c r="Q246" s="37">
        <v>1.2431410504272795</v>
      </c>
      <c r="R246" s="37">
        <v>1.2069132899672723</v>
      </c>
      <c r="S246" s="37">
        <v>1.173258214443714</v>
      </c>
      <c r="T246" s="37">
        <v>1.1380271655570187</v>
      </c>
      <c r="U246" s="37">
        <v>1.0766764223026426</v>
      </c>
      <c r="V246" s="37">
        <v>1.0193124339272939</v>
      </c>
      <c r="W246" s="37">
        <v>0.97608398526803208</v>
      </c>
      <c r="X246" s="37">
        <v>0.94006943135652965</v>
      </c>
      <c r="Y246" s="37">
        <v>0.90872791824606636</v>
      </c>
      <c r="Z246" s="37">
        <v>0.87551055583468074</v>
      </c>
      <c r="AA246" s="37">
        <v>0.84470538471658185</v>
      </c>
      <c r="AB246" s="37">
        <v>0.81568728399530099</v>
      </c>
      <c r="AC246" s="37">
        <v>0.7920318869495574</v>
      </c>
      <c r="AD246" s="37">
        <v>0.76803834289173667</v>
      </c>
      <c r="AE246" s="37">
        <v>0.74763287654574484</v>
      </c>
      <c r="AF246" s="37">
        <v>0.72967495806242966</v>
      </c>
      <c r="AG246" s="37">
        <v>0.6862237134576441</v>
      </c>
      <c r="AH246" s="37">
        <v>0.64409902585323242</v>
      </c>
      <c r="AI246" s="37">
        <v>0.60411426074807451</v>
      </c>
      <c r="AJ246" s="37">
        <v>0.56577806404103104</v>
      </c>
      <c r="AK246" s="37">
        <v>0.53125166147847791</v>
      </c>
      <c r="AL246" s="37">
        <v>0.49731732759369984</v>
      </c>
      <c r="AM246" s="37">
        <v>0.46327900128550048</v>
      </c>
      <c r="AN246" s="37">
        <v>0.42956127060923033</v>
      </c>
      <c r="AO246" s="37">
        <v>0.39723180673397601</v>
      </c>
      <c r="AP246" s="38">
        <v>0.39725823702333135</v>
      </c>
    </row>
    <row r="247" spans="1:42" x14ac:dyDescent="0.2">
      <c r="A247" s="7" t="str">
        <f t="shared" si="6"/>
        <v>50012</v>
      </c>
      <c r="B247" s="9">
        <f t="shared" si="7"/>
        <v>5001</v>
      </c>
      <c r="C247" s="9" t="s">
        <v>743</v>
      </c>
      <c r="D247" s="8">
        <v>2</v>
      </c>
      <c r="E247" s="30">
        <v>1.9125379527412339E-7</v>
      </c>
      <c r="F247" s="30">
        <v>0.95069031611784172</v>
      </c>
      <c r="G247" s="30">
        <v>1.684986348189532</v>
      </c>
      <c r="H247" s="30">
        <v>2.3138269095107971</v>
      </c>
      <c r="I247" s="30">
        <v>4.3291791436765799</v>
      </c>
      <c r="J247" s="30">
        <v>5.4338387840123037</v>
      </c>
      <c r="K247" s="30">
        <v>6.0421880107607855</v>
      </c>
      <c r="L247" s="30">
        <v>5.9055535913967461</v>
      </c>
      <c r="M247" s="30">
        <v>5.5772589339575038</v>
      </c>
      <c r="N247" s="30">
        <v>5.1875039384725667</v>
      </c>
      <c r="O247" s="30">
        <v>4.8264996297336449</v>
      </c>
      <c r="P247" s="30">
        <v>4.496441236758046</v>
      </c>
      <c r="Q247" s="30">
        <v>4.2288207473190003</v>
      </c>
      <c r="R247" s="30">
        <v>4.0764293807550542</v>
      </c>
      <c r="S247" s="30">
        <v>3.9287114728667958</v>
      </c>
      <c r="T247" s="30">
        <v>3.768107214305739</v>
      </c>
      <c r="U247" s="30">
        <v>3.5163015879033597</v>
      </c>
      <c r="V247" s="30">
        <v>3.2791673613510115</v>
      </c>
      <c r="W247" s="30">
        <v>3.0972146021363458</v>
      </c>
      <c r="X247" s="30">
        <v>2.9506712995855651</v>
      </c>
      <c r="Y247" s="30">
        <v>2.8222335075510707</v>
      </c>
      <c r="Z247" s="30">
        <v>2.6871415690829892</v>
      </c>
      <c r="AA247" s="30">
        <v>2.5619266451676999</v>
      </c>
      <c r="AB247" s="30">
        <v>2.4441915274923387</v>
      </c>
      <c r="AC247" s="30">
        <v>2.347431882677057</v>
      </c>
      <c r="AD247" s="30">
        <v>2.2500226993163279</v>
      </c>
      <c r="AE247" s="30">
        <v>2.1667686261801684</v>
      </c>
      <c r="AF247" s="30">
        <v>2.0931773246768017</v>
      </c>
      <c r="AG247" s="30">
        <v>1.9294598571446269</v>
      </c>
      <c r="AH247" s="30">
        <v>1.7710980038864421</v>
      </c>
      <c r="AI247" s="30">
        <v>1.6208791475562503</v>
      </c>
      <c r="AJ247" s="30">
        <v>1.4769597173859872</v>
      </c>
      <c r="AK247" s="30">
        <v>1.3594266105618766</v>
      </c>
      <c r="AL247" s="30">
        <v>1.2381768907348998</v>
      </c>
      <c r="AM247" s="30">
        <v>1.1136492975483772</v>
      </c>
      <c r="AN247" s="30">
        <v>0.98900909413019655</v>
      </c>
      <c r="AO247" s="30">
        <v>0.86890346647249417</v>
      </c>
      <c r="AP247" s="34">
        <v>0.86914471342466892</v>
      </c>
    </row>
    <row r="248" spans="1:42" x14ac:dyDescent="0.2">
      <c r="A248" s="7" t="str">
        <f t="shared" si="6"/>
        <v>50013</v>
      </c>
      <c r="B248" s="9">
        <f t="shared" si="7"/>
        <v>5001</v>
      </c>
      <c r="C248" s="9" t="s">
        <v>743</v>
      </c>
      <c r="D248" s="8">
        <v>3</v>
      </c>
      <c r="E248" s="30">
        <v>1.0080074097936541E-7</v>
      </c>
      <c r="F248" s="30">
        <v>1.4690897909242044E-8</v>
      </c>
      <c r="G248" s="30">
        <v>0.62517314850288375</v>
      </c>
      <c r="H248" s="30">
        <v>0.87713649056306542</v>
      </c>
      <c r="I248" s="30">
        <v>1.645113730822144</v>
      </c>
      <c r="J248" s="30">
        <v>2.1128184485045578</v>
      </c>
      <c r="K248" s="30">
        <v>2.3876223807676755</v>
      </c>
      <c r="L248" s="30">
        <v>2.3327116390088478</v>
      </c>
      <c r="M248" s="30">
        <v>2.2020373964441782</v>
      </c>
      <c r="N248" s="30">
        <v>2.0472460890501596</v>
      </c>
      <c r="O248" s="30">
        <v>1.903501003920778</v>
      </c>
      <c r="P248" s="30">
        <v>1.771757134866732</v>
      </c>
      <c r="Q248" s="30">
        <v>1.6646118616320715</v>
      </c>
      <c r="R248" s="30">
        <v>1.6031220457020614</v>
      </c>
      <c r="S248" s="30">
        <v>1.5436230158983582</v>
      </c>
      <c r="T248" s="30">
        <v>1.4790369779801282</v>
      </c>
      <c r="U248" s="30">
        <v>1.3772511160535839</v>
      </c>
      <c r="V248" s="30">
        <v>1.2814284628156327</v>
      </c>
      <c r="W248" s="30">
        <v>1.2079694510033336</v>
      </c>
      <c r="X248" s="30">
        <v>1.1487050112774115</v>
      </c>
      <c r="Y248" s="30">
        <v>1.0967813170435414</v>
      </c>
      <c r="Z248" s="30">
        <v>1.042146200366266</v>
      </c>
      <c r="AA248" s="30">
        <v>0.99150419924569255</v>
      </c>
      <c r="AB248" s="30">
        <v>0.9438828425114566</v>
      </c>
      <c r="AC248" s="30">
        <v>0.9047618308236085</v>
      </c>
      <c r="AD248" s="30">
        <v>0.86536311310553737</v>
      </c>
      <c r="AE248" s="30">
        <v>0.83169818574864052</v>
      </c>
      <c r="AF248" s="30">
        <v>0.80194719296094374</v>
      </c>
      <c r="AG248" s="30">
        <v>0.7354662221103847</v>
      </c>
      <c r="AH248" s="30">
        <v>0.6711520362891773</v>
      </c>
      <c r="AI248" s="30">
        <v>0.61014269997802884</v>
      </c>
      <c r="AJ248" s="30">
        <v>0.55168941851440023</v>
      </c>
      <c r="AK248" s="30">
        <v>0.50368233060993517</v>
      </c>
      <c r="AL248" s="30">
        <v>0.45429877456601053</v>
      </c>
      <c r="AM248" s="30">
        <v>0.4036485822214198</v>
      </c>
      <c r="AN248" s="30">
        <v>0.35298213592839933</v>
      </c>
      <c r="AO248" s="30">
        <v>0.30417258936242403</v>
      </c>
      <c r="AP248" s="34">
        <v>0.30426739129675062</v>
      </c>
    </row>
    <row r="249" spans="1:42" x14ac:dyDescent="0.2">
      <c r="A249" s="7" t="str">
        <f t="shared" si="6"/>
        <v>50014</v>
      </c>
      <c r="B249" s="9">
        <f t="shared" si="7"/>
        <v>5001</v>
      </c>
      <c r="C249" s="9" t="s">
        <v>743</v>
      </c>
      <c r="D249" s="8">
        <v>4</v>
      </c>
      <c r="E249" s="30">
        <v>8.9239877235183326E-7</v>
      </c>
      <c r="F249" s="30">
        <v>3.3918177120550443</v>
      </c>
      <c r="G249" s="30">
        <v>3.1924580770944448</v>
      </c>
      <c r="H249" s="30">
        <v>5.0586002571967086</v>
      </c>
      <c r="I249" s="30">
        <v>10.622266824663768</v>
      </c>
      <c r="J249" s="30">
        <v>13.608068792631061</v>
      </c>
      <c r="K249" s="30">
        <v>15.264134464907656</v>
      </c>
      <c r="L249" s="30">
        <v>14.920581989109154</v>
      </c>
      <c r="M249" s="30">
        <v>14.072785752878234</v>
      </c>
      <c r="N249" s="30">
        <v>13.060134529862399</v>
      </c>
      <c r="O249" s="30">
        <v>12.128773264820197</v>
      </c>
      <c r="P249" s="30">
        <v>11.28293272502971</v>
      </c>
      <c r="Q249" s="30">
        <v>10.602834768004072</v>
      </c>
      <c r="R249" s="30">
        <v>10.224031756931499</v>
      </c>
      <c r="S249" s="30">
        <v>9.8549851490971125</v>
      </c>
      <c r="T249" s="30">
        <v>9.4519118828998785</v>
      </c>
      <c r="U249" s="30">
        <v>8.8292238638856197</v>
      </c>
      <c r="V249" s="30">
        <v>8.2422378659385576</v>
      </c>
      <c r="W249" s="30">
        <v>7.7906829221250176</v>
      </c>
      <c r="X249" s="30">
        <v>7.4287954184667075</v>
      </c>
      <c r="Y249" s="30">
        <v>7.1112900893959576</v>
      </c>
      <c r="Z249" s="30">
        <v>6.7777133459897696</v>
      </c>
      <c r="AA249" s="30">
        <v>6.4685509415646214</v>
      </c>
      <c r="AB249" s="30">
        <v>6.1779361587043491</v>
      </c>
      <c r="AC249" s="30">
        <v>5.9388096541346238</v>
      </c>
      <c r="AD249" s="30">
        <v>5.6983451791146127</v>
      </c>
      <c r="AE249" s="30">
        <v>5.4926730055631117</v>
      </c>
      <c r="AF249" s="30">
        <v>5.3107539365752681</v>
      </c>
      <c r="AG249" s="30">
        <v>4.9112551110845013</v>
      </c>
      <c r="AH249" s="30">
        <v>4.5249661750835672</v>
      </c>
      <c r="AI249" s="30">
        <v>4.1585792217031567</v>
      </c>
      <c r="AJ249" s="30">
        <v>3.8075986919923359</v>
      </c>
      <c r="AK249" s="30">
        <v>3.5257614104853059</v>
      </c>
      <c r="AL249" s="30">
        <v>3.2325039428476057</v>
      </c>
      <c r="AM249" s="30">
        <v>2.9301070498962964</v>
      </c>
      <c r="AN249" s="30">
        <v>2.6269133507327247</v>
      </c>
      <c r="AO249" s="30">
        <v>2.3345095914816802</v>
      </c>
      <c r="AP249" s="34">
        <v>2.3351542778130492</v>
      </c>
    </row>
    <row r="250" spans="1:42" x14ac:dyDescent="0.2">
      <c r="A250" s="7" t="str">
        <f t="shared" si="6"/>
        <v>50015</v>
      </c>
      <c r="B250" s="10">
        <f t="shared" si="7"/>
        <v>5001</v>
      </c>
      <c r="C250" s="10" t="s">
        <v>743</v>
      </c>
      <c r="D250" s="11">
        <v>5</v>
      </c>
      <c r="E250" s="35">
        <v>0</v>
      </c>
      <c r="F250" s="35">
        <v>0</v>
      </c>
      <c r="G250" s="35">
        <v>0</v>
      </c>
      <c r="H250" s="35">
        <v>0</v>
      </c>
      <c r="I250" s="35">
        <v>0</v>
      </c>
      <c r="J250" s="35">
        <v>0</v>
      </c>
      <c r="K250" s="35">
        <v>0</v>
      </c>
      <c r="L250" s="35">
        <v>0</v>
      </c>
      <c r="M250" s="35">
        <v>0</v>
      </c>
      <c r="N250" s="35">
        <v>0</v>
      </c>
      <c r="O250" s="35">
        <v>0</v>
      </c>
      <c r="P250" s="35">
        <v>0</v>
      </c>
      <c r="Q250" s="35">
        <v>0</v>
      </c>
      <c r="R250" s="35">
        <v>0</v>
      </c>
      <c r="S250" s="35">
        <v>0</v>
      </c>
      <c r="T250" s="35">
        <v>0</v>
      </c>
      <c r="U250" s="35">
        <v>0</v>
      </c>
      <c r="V250" s="35">
        <v>0</v>
      </c>
      <c r="W250" s="35">
        <v>0</v>
      </c>
      <c r="X250" s="35">
        <v>0</v>
      </c>
      <c r="Y250" s="35">
        <v>0</v>
      </c>
      <c r="Z250" s="35">
        <v>0</v>
      </c>
      <c r="AA250" s="35">
        <v>0</v>
      </c>
      <c r="AB250" s="35">
        <v>0</v>
      </c>
      <c r="AC250" s="35">
        <v>0</v>
      </c>
      <c r="AD250" s="35">
        <v>0</v>
      </c>
      <c r="AE250" s="35">
        <v>0</v>
      </c>
      <c r="AF250" s="35">
        <v>0</v>
      </c>
      <c r="AG250" s="35">
        <v>0</v>
      </c>
      <c r="AH250" s="35">
        <v>0</v>
      </c>
      <c r="AI250" s="35">
        <v>0</v>
      </c>
      <c r="AJ250" s="35">
        <v>0</v>
      </c>
      <c r="AK250" s="35">
        <v>0</v>
      </c>
      <c r="AL250" s="35">
        <v>0</v>
      </c>
      <c r="AM250" s="35">
        <v>0</v>
      </c>
      <c r="AN250" s="35">
        <v>0</v>
      </c>
      <c r="AO250" s="35">
        <v>0</v>
      </c>
      <c r="AP250" s="36">
        <v>0</v>
      </c>
    </row>
    <row r="251" spans="1:42" x14ac:dyDescent="0.2">
      <c r="A251" s="7" t="str">
        <f t="shared" ref="A251:A311" si="8">B251&amp;D251</f>
        <v>50011</v>
      </c>
      <c r="B251" s="12">
        <f t="shared" ref="B251:B311" si="9">VALUE(MID(C251,1,4))</f>
        <v>5001</v>
      </c>
      <c r="C251" s="12" t="s">
        <v>744</v>
      </c>
      <c r="D251" s="13">
        <v>1</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c r="Z251" s="37">
        <v>0</v>
      </c>
      <c r="AA251" s="37">
        <v>0</v>
      </c>
      <c r="AB251" s="37">
        <v>0</v>
      </c>
      <c r="AC251" s="37">
        <v>0</v>
      </c>
      <c r="AD251" s="37">
        <v>0</v>
      </c>
      <c r="AE251" s="37">
        <v>0</v>
      </c>
      <c r="AF251" s="37">
        <v>0</v>
      </c>
      <c r="AG251" s="37">
        <v>0</v>
      </c>
      <c r="AH251" s="37">
        <v>0</v>
      </c>
      <c r="AI251" s="37">
        <v>0</v>
      </c>
      <c r="AJ251" s="37">
        <v>0</v>
      </c>
      <c r="AK251" s="37">
        <v>0</v>
      </c>
      <c r="AL251" s="37">
        <v>0</v>
      </c>
      <c r="AM251" s="37">
        <v>0</v>
      </c>
      <c r="AN251" s="37">
        <v>0</v>
      </c>
      <c r="AO251" s="37">
        <v>0</v>
      </c>
      <c r="AP251" s="38">
        <v>0</v>
      </c>
    </row>
    <row r="252" spans="1:42" x14ac:dyDescent="0.2">
      <c r="A252" s="7" t="str">
        <f t="shared" si="8"/>
        <v>50012</v>
      </c>
      <c r="B252" s="9">
        <f t="shared" si="9"/>
        <v>5001</v>
      </c>
      <c r="C252" s="9" t="s">
        <v>744</v>
      </c>
      <c r="D252" s="8">
        <v>2</v>
      </c>
      <c r="E252" s="30">
        <v>0</v>
      </c>
      <c r="F252" s="30">
        <v>0</v>
      </c>
      <c r="G252" s="30">
        <v>0</v>
      </c>
      <c r="H252" s="30">
        <v>0.14192537548026388</v>
      </c>
      <c r="I252" s="30">
        <v>0.2128880632203958</v>
      </c>
      <c r="J252" s="30">
        <v>0.28385075096052775</v>
      </c>
      <c r="K252" s="30">
        <v>0.35481343870065968</v>
      </c>
      <c r="L252" s="30">
        <v>0.35481343870065968</v>
      </c>
      <c r="M252" s="30">
        <v>0.35481343870065968</v>
      </c>
      <c r="N252" s="30">
        <v>0.35481343870065968</v>
      </c>
      <c r="O252" s="30">
        <v>0.35481343870065968</v>
      </c>
      <c r="P252" s="30">
        <v>0.35481343870065968</v>
      </c>
      <c r="Q252" s="30">
        <v>0.35481343870065968</v>
      </c>
      <c r="R252" s="30">
        <v>0.35481343870065968</v>
      </c>
      <c r="S252" s="30">
        <v>0.35481343870065968</v>
      </c>
      <c r="T252" s="30">
        <v>0.35481343870065968</v>
      </c>
      <c r="U252" s="30">
        <v>0.35481343870065968</v>
      </c>
      <c r="V252" s="30">
        <v>0.35481343870065968</v>
      </c>
      <c r="W252" s="30">
        <v>0.35481343870065968</v>
      </c>
      <c r="X252" s="30">
        <v>0.35481343870065968</v>
      </c>
      <c r="Y252" s="30">
        <v>0.35481343870065968</v>
      </c>
      <c r="Z252" s="30">
        <v>0.35481343870065968</v>
      </c>
      <c r="AA252" s="30">
        <v>0.35481343870065968</v>
      </c>
      <c r="AB252" s="30">
        <v>0.35481343870065968</v>
      </c>
      <c r="AC252" s="30">
        <v>0.35481343870065968</v>
      </c>
      <c r="AD252" s="30">
        <v>0.35481343870065968</v>
      </c>
      <c r="AE252" s="30">
        <v>0.35481343870065968</v>
      </c>
      <c r="AF252" s="30">
        <v>0.35481343870065968</v>
      </c>
      <c r="AG252" s="30">
        <v>0.35481343870065968</v>
      </c>
      <c r="AH252" s="30">
        <v>0.35481343870065968</v>
      </c>
      <c r="AI252" s="30">
        <v>0.35481343870065968</v>
      </c>
      <c r="AJ252" s="30">
        <v>0.35481343870065968</v>
      </c>
      <c r="AK252" s="30">
        <v>0.35481343870065968</v>
      </c>
      <c r="AL252" s="30">
        <v>0.35481343870065968</v>
      </c>
      <c r="AM252" s="30">
        <v>0.35481343870065968</v>
      </c>
      <c r="AN252" s="30">
        <v>0.35481343870065968</v>
      </c>
      <c r="AO252" s="30">
        <v>0.35481343870065968</v>
      </c>
      <c r="AP252" s="34">
        <v>0.35481343870065968</v>
      </c>
    </row>
    <row r="253" spans="1:42" x14ac:dyDescent="0.2">
      <c r="A253" s="7" t="str">
        <f t="shared" si="8"/>
        <v>50013</v>
      </c>
      <c r="B253" s="9">
        <f t="shared" si="9"/>
        <v>5001</v>
      </c>
      <c r="C253" s="9" t="s">
        <v>744</v>
      </c>
      <c r="D253" s="8">
        <v>3</v>
      </c>
      <c r="E253" s="30">
        <v>0</v>
      </c>
      <c r="F253" s="30">
        <v>0</v>
      </c>
      <c r="G253" s="30">
        <v>0</v>
      </c>
      <c r="H253" s="30">
        <v>0</v>
      </c>
      <c r="I253" s="30">
        <v>0</v>
      </c>
      <c r="J253" s="30">
        <v>0</v>
      </c>
      <c r="K253" s="30">
        <v>0</v>
      </c>
      <c r="L253" s="30">
        <v>0</v>
      </c>
      <c r="M253" s="30">
        <v>0</v>
      </c>
      <c r="N253" s="30">
        <v>0</v>
      </c>
      <c r="O253" s="30">
        <v>0</v>
      </c>
      <c r="P253" s="30">
        <v>0</v>
      </c>
      <c r="Q253" s="30">
        <v>0</v>
      </c>
      <c r="R253" s="30">
        <v>0</v>
      </c>
      <c r="S253" s="30">
        <v>0</v>
      </c>
      <c r="T253" s="30">
        <v>0</v>
      </c>
      <c r="U253" s="30">
        <v>0</v>
      </c>
      <c r="V253" s="30">
        <v>0</v>
      </c>
      <c r="W253" s="30">
        <v>0</v>
      </c>
      <c r="X253" s="30">
        <v>0</v>
      </c>
      <c r="Y253" s="30">
        <v>0</v>
      </c>
      <c r="Z253" s="30">
        <v>0</v>
      </c>
      <c r="AA253" s="30">
        <v>0</v>
      </c>
      <c r="AB253" s="30">
        <v>0</v>
      </c>
      <c r="AC253" s="30">
        <v>0</v>
      </c>
      <c r="AD253" s="30">
        <v>0</v>
      </c>
      <c r="AE253" s="30">
        <v>0</v>
      </c>
      <c r="AF253" s="30">
        <v>0</v>
      </c>
      <c r="AG253" s="30">
        <v>0</v>
      </c>
      <c r="AH253" s="30">
        <v>0</v>
      </c>
      <c r="AI253" s="30">
        <v>0</v>
      </c>
      <c r="AJ253" s="30">
        <v>0</v>
      </c>
      <c r="AK253" s="30">
        <v>0</v>
      </c>
      <c r="AL253" s="30">
        <v>0</v>
      </c>
      <c r="AM253" s="30">
        <v>0</v>
      </c>
      <c r="AN253" s="30">
        <v>0</v>
      </c>
      <c r="AO253" s="30">
        <v>0</v>
      </c>
      <c r="AP253" s="34">
        <v>0</v>
      </c>
    </row>
    <row r="254" spans="1:42" x14ac:dyDescent="0.2">
      <c r="A254" s="7" t="str">
        <f t="shared" si="8"/>
        <v>50014</v>
      </c>
      <c r="B254" s="9">
        <f t="shared" si="9"/>
        <v>5001</v>
      </c>
      <c r="C254" s="9" t="s">
        <v>744</v>
      </c>
      <c r="D254" s="8">
        <v>4</v>
      </c>
      <c r="E254" s="30">
        <v>0</v>
      </c>
      <c r="F254" s="30">
        <v>0</v>
      </c>
      <c r="G254" s="30">
        <v>0</v>
      </c>
      <c r="H254" s="30">
        <v>0.42577612644079166</v>
      </c>
      <c r="I254" s="30">
        <v>0.63866418966118743</v>
      </c>
      <c r="J254" s="30">
        <v>0.85155225288158332</v>
      </c>
      <c r="K254" s="30">
        <v>1.0644403161019791</v>
      </c>
      <c r="L254" s="30">
        <v>1.0644403161019791</v>
      </c>
      <c r="M254" s="30">
        <v>1.0644403161019791</v>
      </c>
      <c r="N254" s="30">
        <v>1.0644403161019791</v>
      </c>
      <c r="O254" s="30">
        <v>1.0644403161019791</v>
      </c>
      <c r="P254" s="30">
        <v>1.0644403161019791</v>
      </c>
      <c r="Q254" s="30">
        <v>1.0644403161019791</v>
      </c>
      <c r="R254" s="30">
        <v>1.0644403161019791</v>
      </c>
      <c r="S254" s="30">
        <v>1.0644403161019791</v>
      </c>
      <c r="T254" s="30">
        <v>1.0644403161019791</v>
      </c>
      <c r="U254" s="30">
        <v>1.0644403161019791</v>
      </c>
      <c r="V254" s="30">
        <v>1.0644403161019791</v>
      </c>
      <c r="W254" s="30">
        <v>1.0644403161019791</v>
      </c>
      <c r="X254" s="30">
        <v>1.0644403161019791</v>
      </c>
      <c r="Y254" s="30">
        <v>1.0644403161019791</v>
      </c>
      <c r="Z254" s="30">
        <v>1.0644403161019791</v>
      </c>
      <c r="AA254" s="30">
        <v>1.0644403161019791</v>
      </c>
      <c r="AB254" s="30">
        <v>1.0644403161019791</v>
      </c>
      <c r="AC254" s="30">
        <v>1.0644403161019791</v>
      </c>
      <c r="AD254" s="30">
        <v>1.0644403161019791</v>
      </c>
      <c r="AE254" s="30">
        <v>1.0644403161019791</v>
      </c>
      <c r="AF254" s="30">
        <v>1.0644403161019791</v>
      </c>
      <c r="AG254" s="30">
        <v>1.0644403161019791</v>
      </c>
      <c r="AH254" s="30">
        <v>1.0644403161019791</v>
      </c>
      <c r="AI254" s="30">
        <v>1.0644403161019791</v>
      </c>
      <c r="AJ254" s="30">
        <v>1.0644403161019791</v>
      </c>
      <c r="AK254" s="30">
        <v>1.0644403161019791</v>
      </c>
      <c r="AL254" s="30">
        <v>1.0644403161019791</v>
      </c>
      <c r="AM254" s="30">
        <v>1.0644403161019791</v>
      </c>
      <c r="AN254" s="30">
        <v>1.0644403161019791</v>
      </c>
      <c r="AO254" s="30">
        <v>1.0644403161019791</v>
      </c>
      <c r="AP254" s="34">
        <v>1.0644403161019791</v>
      </c>
    </row>
    <row r="255" spans="1:42" x14ac:dyDescent="0.2">
      <c r="A255" s="7" t="str">
        <f t="shared" si="8"/>
        <v>50015</v>
      </c>
      <c r="B255" s="10">
        <f t="shared" si="9"/>
        <v>5001</v>
      </c>
      <c r="C255" s="10" t="s">
        <v>744</v>
      </c>
      <c r="D255" s="11">
        <v>5</v>
      </c>
      <c r="E255" s="35">
        <v>0</v>
      </c>
      <c r="F255" s="35">
        <v>0</v>
      </c>
      <c r="G255" s="35">
        <v>0</v>
      </c>
      <c r="H255" s="35">
        <v>0</v>
      </c>
      <c r="I255" s="35">
        <v>0</v>
      </c>
      <c r="J255" s="35">
        <v>0</v>
      </c>
      <c r="K255" s="35">
        <v>0</v>
      </c>
      <c r="L255" s="35">
        <v>0</v>
      </c>
      <c r="M255" s="35">
        <v>0</v>
      </c>
      <c r="N255" s="35">
        <v>0</v>
      </c>
      <c r="O255" s="35">
        <v>0</v>
      </c>
      <c r="P255" s="35">
        <v>0</v>
      </c>
      <c r="Q255" s="35">
        <v>0</v>
      </c>
      <c r="R255" s="35">
        <v>0</v>
      </c>
      <c r="S255" s="35">
        <v>0</v>
      </c>
      <c r="T255" s="35">
        <v>0</v>
      </c>
      <c r="U255" s="35">
        <v>0</v>
      </c>
      <c r="V255" s="35">
        <v>0</v>
      </c>
      <c r="W255" s="35">
        <v>0</v>
      </c>
      <c r="X255" s="35">
        <v>0</v>
      </c>
      <c r="Y255" s="35">
        <v>0</v>
      </c>
      <c r="Z255" s="35">
        <v>0</v>
      </c>
      <c r="AA255" s="35">
        <v>0</v>
      </c>
      <c r="AB255" s="35">
        <v>0</v>
      </c>
      <c r="AC255" s="35">
        <v>0</v>
      </c>
      <c r="AD255" s="35">
        <v>0</v>
      </c>
      <c r="AE255" s="35">
        <v>0</v>
      </c>
      <c r="AF255" s="35">
        <v>0</v>
      </c>
      <c r="AG255" s="35">
        <v>0</v>
      </c>
      <c r="AH255" s="35">
        <v>0</v>
      </c>
      <c r="AI255" s="35">
        <v>0</v>
      </c>
      <c r="AJ255" s="35">
        <v>0</v>
      </c>
      <c r="AK255" s="35">
        <v>0</v>
      </c>
      <c r="AL255" s="35">
        <v>0</v>
      </c>
      <c r="AM255" s="35">
        <v>0</v>
      </c>
      <c r="AN255" s="35">
        <v>0</v>
      </c>
      <c r="AO255" s="35">
        <v>0</v>
      </c>
      <c r="AP255" s="36">
        <v>0</v>
      </c>
    </row>
    <row r="256" spans="1:42" x14ac:dyDescent="0.2">
      <c r="A256" s="7" t="str">
        <f t="shared" si="8"/>
        <v>50011</v>
      </c>
      <c r="B256" s="12">
        <f t="shared" si="9"/>
        <v>5001</v>
      </c>
      <c r="C256" s="12" t="s">
        <v>745</v>
      </c>
      <c r="D256" s="13">
        <v>1</v>
      </c>
      <c r="E256" s="37">
        <v>1.4032029636182528</v>
      </c>
      <c r="F256" s="37">
        <v>1.3461807679972393</v>
      </c>
      <c r="G256" s="37">
        <v>1.1384113848710793</v>
      </c>
      <c r="H256" s="37">
        <v>0.79398136102995343</v>
      </c>
      <c r="I256" s="37">
        <v>0.61700115112187071</v>
      </c>
      <c r="J256" s="37">
        <v>0.522342362650978</v>
      </c>
      <c r="K256" s="37">
        <v>0.46781997754061266</v>
      </c>
      <c r="L256" s="37">
        <v>0.44218499673712414</v>
      </c>
      <c r="M256" s="37">
        <v>0.42371230035405516</v>
      </c>
      <c r="N256" s="37">
        <v>0.41015430657996615</v>
      </c>
      <c r="O256" s="37">
        <v>0.39749357599106105</v>
      </c>
      <c r="P256" s="37">
        <v>0.38506254405154317</v>
      </c>
      <c r="Q256" s="37">
        <v>0.37352421053151963</v>
      </c>
      <c r="R256" s="37">
        <v>0.36433505003479977</v>
      </c>
      <c r="S256" s="37">
        <v>0.35613388503891313</v>
      </c>
      <c r="T256" s="37">
        <v>0.34786730182457193</v>
      </c>
      <c r="U256" s="37">
        <v>0.33205655857977806</v>
      </c>
      <c r="V256" s="37">
        <v>0.31736240401255511</v>
      </c>
      <c r="W256" s="37">
        <v>0.3064566735232559</v>
      </c>
      <c r="X256" s="37">
        <v>0.29711255821638299</v>
      </c>
      <c r="Y256" s="37">
        <v>0.28902774610104309</v>
      </c>
      <c r="Z256" s="37">
        <v>0.28040623732171505</v>
      </c>
      <c r="AA256" s="37">
        <v>0.27240744691038887</v>
      </c>
      <c r="AB256" s="37">
        <v>0.26486164744957486</v>
      </c>
      <c r="AC256" s="37">
        <v>0.25875050204326133</v>
      </c>
      <c r="AD256" s="37">
        <v>0.25251438558252154</v>
      </c>
      <c r="AE256" s="37">
        <v>0.24723196197881575</v>
      </c>
      <c r="AF256" s="37">
        <v>0.24259971932471572</v>
      </c>
      <c r="AG256" s="37">
        <v>0.23065578503116166</v>
      </c>
      <c r="AH256" s="37">
        <v>0.21905816983219373</v>
      </c>
      <c r="AI256" s="37">
        <v>0.20804467130774512</v>
      </c>
      <c r="AJ256" s="37">
        <v>0.1974798265712461</v>
      </c>
      <c r="AK256" s="37">
        <v>0.18734517653731481</v>
      </c>
      <c r="AL256" s="37">
        <v>0.17767829175988498</v>
      </c>
      <c r="AM256" s="37">
        <v>0.16813083349968955</v>
      </c>
      <c r="AN256" s="37">
        <v>0.15873922666586171</v>
      </c>
      <c r="AO256" s="37">
        <v>0.14976493305425626</v>
      </c>
      <c r="AP256" s="38">
        <v>0.14976493304339158</v>
      </c>
    </row>
    <row r="257" spans="1:42" x14ac:dyDescent="0.2">
      <c r="A257" s="7" t="str">
        <f t="shared" si="8"/>
        <v>50012</v>
      </c>
      <c r="B257" s="9">
        <f t="shared" si="9"/>
        <v>5001</v>
      </c>
      <c r="C257" s="9" t="s">
        <v>745</v>
      </c>
      <c r="D257" s="8">
        <v>2</v>
      </c>
      <c r="E257" s="30">
        <v>4.0320296391746163E-7</v>
      </c>
      <c r="F257" s="30">
        <v>0.14720368106047746</v>
      </c>
      <c r="G257" s="30">
        <v>0.54360072266289916</v>
      </c>
      <c r="H257" s="30">
        <v>1.1402430440916105</v>
      </c>
      <c r="I257" s="30">
        <v>1.5132017334475301</v>
      </c>
      <c r="J257" s="30">
        <v>1.7812128603557154</v>
      </c>
      <c r="K257" s="30">
        <v>2.0209350487517268</v>
      </c>
      <c r="L257" s="30">
        <v>2.0087426010316252</v>
      </c>
      <c r="M257" s="30">
        <v>1.9848073153959551</v>
      </c>
      <c r="N257" s="30">
        <v>1.9578641207137819</v>
      </c>
      <c r="O257" s="30">
        <v>1.9313268089674569</v>
      </c>
      <c r="P257" s="30">
        <v>1.9057005759669976</v>
      </c>
      <c r="Q257" s="30">
        <v>1.8835463351153274</v>
      </c>
      <c r="R257" s="30">
        <v>1.868899451433075</v>
      </c>
      <c r="S257" s="30">
        <v>1.8551482335886169</v>
      </c>
      <c r="T257" s="30">
        <v>1.8406371485131912</v>
      </c>
      <c r="U257" s="30">
        <v>1.8156596976188428</v>
      </c>
      <c r="V257" s="30">
        <v>1.7922764398930946</v>
      </c>
      <c r="W257" s="30">
        <v>1.7746132130595569</v>
      </c>
      <c r="X257" s="30">
        <v>1.7599575345944154</v>
      </c>
      <c r="Y257" s="30">
        <v>1.7471915837841059</v>
      </c>
      <c r="Z257" s="30">
        <v>1.7336735358937838</v>
      </c>
      <c r="AA257" s="30">
        <v>1.7211377291800534</v>
      </c>
      <c r="AB257" s="30">
        <v>1.7093316611925284</v>
      </c>
      <c r="AC257" s="30">
        <v>1.6996978439816077</v>
      </c>
      <c r="AD257" s="30">
        <v>1.6899352174836373</v>
      </c>
      <c r="AE257" s="30">
        <v>1.6816275006275079</v>
      </c>
      <c r="AF257" s="30">
        <v>1.6743123156753474</v>
      </c>
      <c r="AG257" s="30">
        <v>1.656787123258215</v>
      </c>
      <c r="AH257" s="30">
        <v>1.6398013215288665</v>
      </c>
      <c r="AI257" s="30">
        <v>1.6236795887807092</v>
      </c>
      <c r="AJ257" s="30">
        <v>1.6082238422575754</v>
      </c>
      <c r="AK257" s="30">
        <v>1.5944512833024045</v>
      </c>
      <c r="AL257" s="30">
        <v>1.5808450634177784</v>
      </c>
      <c r="AM257" s="30">
        <v>1.5671617373858773</v>
      </c>
      <c r="AN257" s="30">
        <v>1.5535916270751349</v>
      </c>
      <c r="AO257" s="30">
        <v>1.5405729637181551</v>
      </c>
      <c r="AP257" s="34">
        <v>1.5405853534175875</v>
      </c>
    </row>
    <row r="258" spans="1:42" x14ac:dyDescent="0.2">
      <c r="A258" s="7" t="str">
        <f t="shared" si="8"/>
        <v>50013</v>
      </c>
      <c r="B258" s="9">
        <f t="shared" si="9"/>
        <v>5001</v>
      </c>
      <c r="C258" s="9" t="s">
        <v>745</v>
      </c>
      <c r="D258" s="8">
        <v>3</v>
      </c>
      <c r="E258" s="30">
        <v>0</v>
      </c>
      <c r="F258" s="30">
        <v>0</v>
      </c>
      <c r="G258" s="30">
        <v>0.21179806489683797</v>
      </c>
      <c r="H258" s="30">
        <v>0.20274235952130151</v>
      </c>
      <c r="I258" s="30">
        <v>0.19441441670478865</v>
      </c>
      <c r="J258" s="30">
        <v>0.18805748687995344</v>
      </c>
      <c r="K258" s="30">
        <v>0.18148654410963139</v>
      </c>
      <c r="L258" s="30">
        <v>0.1786314523017202</v>
      </c>
      <c r="M258" s="30">
        <v>0.17472711898399579</v>
      </c>
      <c r="N258" s="30">
        <v>0.17090415856837973</v>
      </c>
      <c r="O258" s="30">
        <v>0.16649102885023109</v>
      </c>
      <c r="P258" s="30">
        <v>0.16170416685619174</v>
      </c>
      <c r="Q258" s="30">
        <v>0.1570641748072247</v>
      </c>
      <c r="R258" s="30">
        <v>0.15330170948062202</v>
      </c>
      <c r="S258" s="30">
        <v>0.14990084158976313</v>
      </c>
      <c r="T258" s="30">
        <v>0.14644578823589299</v>
      </c>
      <c r="U258" s="30">
        <v>0.13980119541171884</v>
      </c>
      <c r="V258" s="30">
        <v>0.13362033814272645</v>
      </c>
      <c r="W258" s="30">
        <v>0.129031470071856</v>
      </c>
      <c r="X258" s="30">
        <v>0.12509858829631398</v>
      </c>
      <c r="Y258" s="30">
        <v>0.12169518592038807</v>
      </c>
      <c r="Z258" s="30">
        <v>0.11806543577197424</v>
      </c>
      <c r="AA258" s="30">
        <v>0.11469770066946529</v>
      </c>
      <c r="AB258" s="30">
        <v>0.11152060897405203</v>
      </c>
      <c r="AC258" s="30">
        <v>0.10894753801281082</v>
      </c>
      <c r="AD258" s="30">
        <v>0.10632182592645165</v>
      </c>
      <c r="AE258" s="30">
        <v>0.10409765800879324</v>
      </c>
      <c r="AF258" s="30">
        <v>0.10214724520493941</v>
      </c>
      <c r="AG258" s="30">
        <v>9.7118222787657554E-2</v>
      </c>
      <c r="AH258" s="30">
        <v>9.2235017646057224E-2</v>
      </c>
      <c r="AI258" s="30">
        <v>8.7597755730964594E-2</v>
      </c>
      <c r="AJ258" s="30">
        <v>8.3149400359802866E-2</v>
      </c>
      <c r="AK258" s="30">
        <v>7.8882179445003989E-2</v>
      </c>
      <c r="AL258" s="30">
        <v>7.4811912245687312E-2</v>
      </c>
      <c r="AM258" s="30">
        <v>7.0791929857727739E-2</v>
      </c>
      <c r="AN258" s="30">
        <v>6.6837569104140959E-2</v>
      </c>
      <c r="AO258" s="30">
        <v>6.3058919171624248E-2</v>
      </c>
      <c r="AP258" s="34">
        <v>6.3058919171624248E-2</v>
      </c>
    </row>
    <row r="259" spans="1:42" x14ac:dyDescent="0.2">
      <c r="A259" s="7" t="str">
        <f t="shared" si="8"/>
        <v>50014</v>
      </c>
      <c r="B259" s="9">
        <f t="shared" si="9"/>
        <v>5001</v>
      </c>
      <c r="C259" s="9" t="s">
        <v>745</v>
      </c>
      <c r="D259" s="8">
        <v>4</v>
      </c>
      <c r="E259" s="30">
        <v>8.0640592783492326E-7</v>
      </c>
      <c r="F259" s="30">
        <v>3.1403448081460144</v>
      </c>
      <c r="G259" s="30">
        <v>3.4587986225629797</v>
      </c>
      <c r="H259" s="30">
        <v>6.977016527327752</v>
      </c>
      <c r="I259" s="30">
        <v>10.935744676344889</v>
      </c>
      <c r="J259" s="30">
        <v>11.837379963735611</v>
      </c>
      <c r="K259" s="30">
        <v>11.955803376911343</v>
      </c>
      <c r="L259" s="30">
        <v>11.769622827393697</v>
      </c>
      <c r="M259" s="30">
        <v>11.31095074430511</v>
      </c>
      <c r="N259" s="30">
        <v>10.76329592406981</v>
      </c>
      <c r="O259" s="30">
        <v>10.259383275415386</v>
      </c>
      <c r="P259" s="30">
        <v>9.8015501235867699</v>
      </c>
      <c r="Q259" s="30">
        <v>9.4332350038666952</v>
      </c>
      <c r="R259" s="30">
        <v>9.2278001912150263</v>
      </c>
      <c r="S259" s="30">
        <v>9.0277215890035905</v>
      </c>
      <c r="T259" s="30">
        <v>8.8092591848451889</v>
      </c>
      <c r="U259" s="30">
        <v>8.4714461215600352</v>
      </c>
      <c r="V259" s="30">
        <v>8.1530220222396643</v>
      </c>
      <c r="W259" s="30">
        <v>7.9081064067747597</v>
      </c>
      <c r="X259" s="30">
        <v>7.7117621298882062</v>
      </c>
      <c r="Y259" s="30">
        <v>7.539509261751836</v>
      </c>
      <c r="Z259" s="30">
        <v>7.3585240435796839</v>
      </c>
      <c r="AA259" s="30">
        <v>7.190784159948957</v>
      </c>
      <c r="AB259" s="30">
        <v>7.0331047159301461</v>
      </c>
      <c r="AC259" s="30">
        <v>6.903371481381094</v>
      </c>
      <c r="AD259" s="30">
        <v>6.7729029573460471</v>
      </c>
      <c r="AE259" s="30">
        <v>6.6613169692352772</v>
      </c>
      <c r="AF259" s="30">
        <v>6.5626222112695931</v>
      </c>
      <c r="AG259" s="30">
        <v>6.3457027186563018</v>
      </c>
      <c r="AH259" s="30">
        <v>6.1359508860325933</v>
      </c>
      <c r="AI259" s="30">
        <v>5.937004283981441</v>
      </c>
      <c r="AJ259" s="30">
        <v>5.7464218087441266</v>
      </c>
      <c r="AK259" s="30">
        <v>5.5932132582394365</v>
      </c>
      <c r="AL259" s="30">
        <v>5.4338875272274265</v>
      </c>
      <c r="AM259" s="30">
        <v>5.2696399151609983</v>
      </c>
      <c r="AN259" s="30">
        <v>5.1049782469101954</v>
      </c>
      <c r="AO259" s="30">
        <v>4.9461850919057344</v>
      </c>
      <c r="AP259" s="34">
        <v>4.9465331514481647</v>
      </c>
    </row>
    <row r="260" spans="1:42" x14ac:dyDescent="0.2">
      <c r="A260" s="7" t="str">
        <f t="shared" si="8"/>
        <v>50015</v>
      </c>
      <c r="B260" s="10">
        <f t="shared" si="9"/>
        <v>5001</v>
      </c>
      <c r="C260" s="10" t="s">
        <v>745</v>
      </c>
      <c r="D260" s="11">
        <v>5</v>
      </c>
      <c r="E260" s="35">
        <v>0</v>
      </c>
      <c r="F260" s="35">
        <v>0</v>
      </c>
      <c r="G260" s="35">
        <v>0</v>
      </c>
      <c r="H260" s="35">
        <v>0</v>
      </c>
      <c r="I260" s="35">
        <v>0</v>
      </c>
      <c r="J260" s="35">
        <v>0</v>
      </c>
      <c r="K260" s="35">
        <v>0</v>
      </c>
      <c r="L260" s="35">
        <v>0</v>
      </c>
      <c r="M260" s="35">
        <v>0</v>
      </c>
      <c r="N260" s="35">
        <v>0</v>
      </c>
      <c r="O260" s="35">
        <v>0</v>
      </c>
      <c r="P260" s="35">
        <v>0</v>
      </c>
      <c r="Q260" s="35">
        <v>0</v>
      </c>
      <c r="R260" s="35">
        <v>0</v>
      </c>
      <c r="S260" s="35">
        <v>0</v>
      </c>
      <c r="T260" s="35">
        <v>0</v>
      </c>
      <c r="U260" s="35">
        <v>0</v>
      </c>
      <c r="V260" s="35">
        <v>0</v>
      </c>
      <c r="W260" s="35">
        <v>0</v>
      </c>
      <c r="X260" s="35">
        <v>0</v>
      </c>
      <c r="Y260" s="35">
        <v>0</v>
      </c>
      <c r="Z260" s="35">
        <v>0</v>
      </c>
      <c r="AA260" s="35">
        <v>0</v>
      </c>
      <c r="AB260" s="35">
        <v>0</v>
      </c>
      <c r="AC260" s="35">
        <v>0</v>
      </c>
      <c r="AD260" s="35">
        <v>0</v>
      </c>
      <c r="AE260" s="35">
        <v>0</v>
      </c>
      <c r="AF260" s="35">
        <v>0</v>
      </c>
      <c r="AG260" s="35">
        <v>0</v>
      </c>
      <c r="AH260" s="35">
        <v>0</v>
      </c>
      <c r="AI260" s="35">
        <v>0</v>
      </c>
      <c r="AJ260" s="35">
        <v>0</v>
      </c>
      <c r="AK260" s="35">
        <v>0</v>
      </c>
      <c r="AL260" s="35">
        <v>0</v>
      </c>
      <c r="AM260" s="35">
        <v>0</v>
      </c>
      <c r="AN260" s="35">
        <v>0</v>
      </c>
      <c r="AO260" s="35">
        <v>0</v>
      </c>
      <c r="AP260" s="36">
        <v>0</v>
      </c>
    </row>
    <row r="261" spans="1:42" x14ac:dyDescent="0.2">
      <c r="A261" s="7" t="str">
        <f t="shared" si="8"/>
        <v>50011</v>
      </c>
      <c r="B261" s="12">
        <f t="shared" si="9"/>
        <v>5001</v>
      </c>
      <c r="C261" s="12" t="s">
        <v>1213</v>
      </c>
      <c r="D261" s="13">
        <v>1</v>
      </c>
      <c r="E261" s="37">
        <v>3.1572066681410687</v>
      </c>
      <c r="F261" s="37">
        <v>3.0289067279937889</v>
      </c>
      <c r="G261" s="37">
        <v>3.9417606711292654</v>
      </c>
      <c r="H261" s="37">
        <v>3.1077750731753886</v>
      </c>
      <c r="I261" s="37">
        <v>2.6552945468930287</v>
      </c>
      <c r="J261" s="37">
        <v>2.4008827485139976</v>
      </c>
      <c r="K261" s="37">
        <v>2.2353830877719818</v>
      </c>
      <c r="L261" s="37">
        <v>2.1590971131871295</v>
      </c>
      <c r="M261" s="37">
        <v>2.0920881384639878</v>
      </c>
      <c r="N261" s="37">
        <v>2.036667569896959</v>
      </c>
      <c r="O261" s="37">
        <v>1.9794195790032545</v>
      </c>
      <c r="P261" s="37">
        <v>1.9202527137770748</v>
      </c>
      <c r="Q261" s="37">
        <v>1.8640516040645596</v>
      </c>
      <c r="R261" s="37">
        <v>1.8188551703100644</v>
      </c>
      <c r="S261" s="37">
        <v>1.7782383372761719</v>
      </c>
      <c r="T261" s="37">
        <v>1.7371211745470985</v>
      </c>
      <c r="U261" s="37">
        <v>1.6582427142349858</v>
      </c>
      <c r="V261" s="37">
        <v>1.5848988461128737</v>
      </c>
      <c r="W261" s="37">
        <v>1.5304542795456271</v>
      </c>
      <c r="X261" s="37">
        <v>1.4837985556002282</v>
      </c>
      <c r="Y261" s="37">
        <v>1.4434269987451651</v>
      </c>
      <c r="Z261" s="37">
        <v>1.4003727156633201</v>
      </c>
      <c r="AA261" s="37">
        <v>1.360427159189207</v>
      </c>
      <c r="AB261" s="37">
        <v>1.3227432978029903</v>
      </c>
      <c r="AC261" s="37">
        <v>1.2922239453908291</v>
      </c>
      <c r="AD261" s="37">
        <v>1.261080334195787</v>
      </c>
      <c r="AE261" s="37">
        <v>1.234699484508532</v>
      </c>
      <c r="AF261" s="37">
        <v>1.2115656648690238</v>
      </c>
      <c r="AG261" s="37">
        <v>1.1519165560545641</v>
      </c>
      <c r="AH261" s="37">
        <v>1.0939969887923791</v>
      </c>
      <c r="AI261" s="37">
        <v>1.038994550709063</v>
      </c>
      <c r="AJ261" s="37">
        <v>0.98623272957466346</v>
      </c>
      <c r="AK261" s="37">
        <v>0.93561934002525926</v>
      </c>
      <c r="AL261" s="37">
        <v>0.88734201343427355</v>
      </c>
      <c r="AM261" s="37">
        <v>0.83966111379708153</v>
      </c>
      <c r="AN261" s="37">
        <v>0.79275855064300971</v>
      </c>
      <c r="AO261" s="37">
        <v>0.74794008870670092</v>
      </c>
      <c r="AP261" s="38">
        <v>0.74794008868225548</v>
      </c>
    </row>
    <row r="262" spans="1:42" x14ac:dyDescent="0.2">
      <c r="A262" s="7" t="str">
        <f t="shared" si="8"/>
        <v>50012</v>
      </c>
      <c r="B262" s="9">
        <f t="shared" si="9"/>
        <v>5001</v>
      </c>
      <c r="C262" s="9" t="s">
        <v>1213</v>
      </c>
      <c r="D262" s="8">
        <v>2</v>
      </c>
      <c r="E262" s="30">
        <v>4.0320296391746163E-7</v>
      </c>
      <c r="F262" s="30">
        <v>0.25760642538382766</v>
      </c>
      <c r="G262" s="30">
        <v>1.5149657127446237</v>
      </c>
      <c r="H262" s="30">
        <v>1.7266184047845075</v>
      </c>
      <c r="I262" s="30">
        <v>1.8722126456325872</v>
      </c>
      <c r="J262" s="30">
        <v>1.9693278791725302</v>
      </c>
      <c r="K262" s="30">
        <v>2.0492570245399349</v>
      </c>
      <c r="L262" s="30">
        <v>2.0265828731773574</v>
      </c>
      <c r="M262" s="30">
        <v>1.9914677016342814</v>
      </c>
      <c r="N262" s="30">
        <v>1.9551005590643884</v>
      </c>
      <c r="O262" s="30">
        <v>1.9157018641459052</v>
      </c>
      <c r="P262" s="30">
        <v>1.8747534048087771</v>
      </c>
      <c r="Q262" s="30">
        <v>1.8365806809616365</v>
      </c>
      <c r="R262" s="30">
        <v>1.8075040356689427</v>
      </c>
      <c r="S262" s="30">
        <v>1.7809322020023801</v>
      </c>
      <c r="T262" s="30">
        <v>1.7536310800641388</v>
      </c>
      <c r="U262" s="30">
        <v>1.7027841694251928</v>
      </c>
      <c r="V262" s="30">
        <v>1.655401634138949</v>
      </c>
      <c r="W262" s="30">
        <v>1.6200520451201454</v>
      </c>
      <c r="X262" s="30">
        <v>1.5900287311904577</v>
      </c>
      <c r="Y262" s="30">
        <v>1.5640002699370887</v>
      </c>
      <c r="Z262" s="30">
        <v>1.5362955793203925</v>
      </c>
      <c r="AA262" s="30">
        <v>1.5105944038503152</v>
      </c>
      <c r="AB262" s="30">
        <v>1.4863595125664326</v>
      </c>
      <c r="AC262" s="30">
        <v>1.4666912035826216</v>
      </c>
      <c r="AD262" s="30">
        <v>1.4466591396748574</v>
      </c>
      <c r="AE262" s="30">
        <v>1.4296689991697549</v>
      </c>
      <c r="AF262" s="30">
        <v>1.4147530691876018</v>
      </c>
      <c r="AG262" s="30">
        <v>1.3770493516887383</v>
      </c>
      <c r="AH262" s="30">
        <v>1.340456534411677</v>
      </c>
      <c r="AI262" s="30">
        <v>1.3057115704317876</v>
      </c>
      <c r="AJ262" s="30">
        <v>1.2723872271257561</v>
      </c>
      <c r="AK262" s="30">
        <v>1.2410160054519954</v>
      </c>
      <c r="AL262" s="30">
        <v>1.2108272129307096</v>
      </c>
      <c r="AM262" s="30">
        <v>1.1808726638271829</v>
      </c>
      <c r="AN262" s="30">
        <v>1.1513447748127674</v>
      </c>
      <c r="AO262" s="30">
        <v>1.1230997927685848</v>
      </c>
      <c r="AP262" s="34">
        <v>1.1231068034662341</v>
      </c>
    </row>
    <row r="263" spans="1:42" x14ac:dyDescent="0.2">
      <c r="A263" s="7" t="str">
        <f t="shared" si="8"/>
        <v>50013</v>
      </c>
      <c r="B263" s="9">
        <f t="shared" si="9"/>
        <v>5001</v>
      </c>
      <c r="C263" s="9" t="s">
        <v>1213</v>
      </c>
      <c r="D263" s="8">
        <v>3</v>
      </c>
      <c r="E263" s="30">
        <v>0.70160148180912629</v>
      </c>
      <c r="F263" s="30">
        <v>0.67309038399861976</v>
      </c>
      <c r="G263" s="30">
        <v>1.0686042025738045</v>
      </c>
      <c r="H263" s="30">
        <v>0.8750367492369483</v>
      </c>
      <c r="I263" s="30">
        <v>0.76691019369914482</v>
      </c>
      <c r="J263" s="30">
        <v>0.70459179904425417</v>
      </c>
      <c r="K263" s="30">
        <v>0.66183698509408395</v>
      </c>
      <c r="L263" s="30">
        <v>0.64228747570116851</v>
      </c>
      <c r="M263" s="30">
        <v>0.62384510269111415</v>
      </c>
      <c r="N263" s="30">
        <v>0.6080519500949223</v>
      </c>
      <c r="O263" s="30">
        <v>0.59131586930272029</v>
      </c>
      <c r="P263" s="30">
        <v>0.57381341476142567</v>
      </c>
      <c r="Q263" s="30">
        <v>0.55710361397137131</v>
      </c>
      <c r="R263" s="30">
        <v>0.54363751934223814</v>
      </c>
      <c r="S263" s="30">
        <v>0.53151803280615229</v>
      </c>
      <c r="T263" s="30">
        <v>0.51923807329523408</v>
      </c>
      <c r="U263" s="30">
        <v>0.49566542086701731</v>
      </c>
      <c r="V263" s="30">
        <v>0.47374450452111078</v>
      </c>
      <c r="W263" s="30">
        <v>0.45747155043886961</v>
      </c>
      <c r="X263" s="30">
        <v>0.44352615357805059</v>
      </c>
      <c r="Y263" s="30">
        <v>0.43145886742165879</v>
      </c>
      <c r="Z263" s="30">
        <v>0.41858952767770963</v>
      </c>
      <c r="AA263" s="30">
        <v>0.40664935221254567</v>
      </c>
      <c r="AB263" s="30">
        <v>0.39538519017983736</v>
      </c>
      <c r="AC263" s="30">
        <v>0.3862625752440248</v>
      </c>
      <c r="AD263" s="30">
        <v>0.37695335230863974</v>
      </c>
      <c r="AE263" s="30">
        <v>0.36906777651830119</v>
      </c>
      <c r="AF263" s="30">
        <v>0.36215277819549752</v>
      </c>
      <c r="AG263" s="30">
        <v>0.34432288258338833</v>
      </c>
      <c r="AH263" s="30">
        <v>0.32700996897163964</v>
      </c>
      <c r="AI263" s="30">
        <v>0.31056902306013912</v>
      </c>
      <c r="AJ263" s="30">
        <v>0.29479782665136312</v>
      </c>
      <c r="AK263" s="30">
        <v>0.27966882440274099</v>
      </c>
      <c r="AL263" s="30">
        <v>0.26523810181133178</v>
      </c>
      <c r="AM263" s="30">
        <v>0.25098565900031855</v>
      </c>
      <c r="AN263" s="30">
        <v>0.23696587110860626</v>
      </c>
      <c r="AO263" s="30">
        <v>0.22356904825098484</v>
      </c>
      <c r="AP263" s="34">
        <v>0.22356904824555249</v>
      </c>
    </row>
    <row r="264" spans="1:42" x14ac:dyDescent="0.2">
      <c r="A264" s="7" t="str">
        <f t="shared" si="8"/>
        <v>50014</v>
      </c>
      <c r="B264" s="9">
        <f t="shared" si="9"/>
        <v>5001</v>
      </c>
      <c r="C264" s="9" t="s">
        <v>1213</v>
      </c>
      <c r="D264" s="8">
        <v>4</v>
      </c>
      <c r="E264" s="30">
        <v>0.35080195051345492</v>
      </c>
      <c r="F264" s="30">
        <v>6.9582565597709944</v>
      </c>
      <c r="G264" s="30">
        <v>6.1005366497103362</v>
      </c>
      <c r="H264" s="30">
        <v>10.565420701481287</v>
      </c>
      <c r="I264" s="30">
        <v>20.753402595478065</v>
      </c>
      <c r="J264" s="30">
        <v>25.427143683520224</v>
      </c>
      <c r="K264" s="30">
        <v>24.321070646408224</v>
      </c>
      <c r="L264" s="30">
        <v>23.828070070776324</v>
      </c>
      <c r="M264" s="30">
        <v>22.622097250136719</v>
      </c>
      <c r="N264" s="30">
        <v>21.183594323601174</v>
      </c>
      <c r="O264" s="30">
        <v>19.86068285231865</v>
      </c>
      <c r="P264" s="30">
        <v>18.659155009090387</v>
      </c>
      <c r="Q264" s="30">
        <v>17.692825823180971</v>
      </c>
      <c r="R264" s="30">
        <v>17.154122002479703</v>
      </c>
      <c r="S264" s="30">
        <v>16.629432325157573</v>
      </c>
      <c r="T264" s="30">
        <v>16.056490645040764</v>
      </c>
      <c r="U264" s="30">
        <v>15.170860634718387</v>
      </c>
      <c r="V264" s="30">
        <v>14.336045871638674</v>
      </c>
      <c r="W264" s="30">
        <v>13.693911059109482</v>
      </c>
      <c r="X264" s="30">
        <v>13.179183797737393</v>
      </c>
      <c r="Y264" s="30">
        <v>12.727602800483146</v>
      </c>
      <c r="Z264" s="30">
        <v>12.253141814656223</v>
      </c>
      <c r="AA264" s="30">
        <v>11.813405021177241</v>
      </c>
      <c r="AB264" s="30">
        <v>11.400044783100922</v>
      </c>
      <c r="AC264" s="30">
        <v>11.059936567037335</v>
      </c>
      <c r="AD264" s="30">
        <v>10.717909673230185</v>
      </c>
      <c r="AE264" s="30">
        <v>10.425378822795874</v>
      </c>
      <c r="AF264" s="30">
        <v>10.166639331972441</v>
      </c>
      <c r="AG264" s="30">
        <v>9.5981346850177331</v>
      </c>
      <c r="AH264" s="30">
        <v>9.0484198944227447</v>
      </c>
      <c r="AI264" s="30">
        <v>8.5270246287485811</v>
      </c>
      <c r="AJ264" s="30">
        <v>8.0275513241628289</v>
      </c>
      <c r="AK264" s="30">
        <v>7.6261889264099922</v>
      </c>
      <c r="AL264" s="30">
        <v>7.2087149959275765</v>
      </c>
      <c r="AM264" s="30">
        <v>6.7783031441975945</v>
      </c>
      <c r="AN264" s="30">
        <v>6.3467884654891495</v>
      </c>
      <c r="AO264" s="30">
        <v>5.9306447292380833</v>
      </c>
      <c r="AP264" s="34">
        <v>5.9315588137919866</v>
      </c>
    </row>
    <row r="265" spans="1:42" x14ac:dyDescent="0.2">
      <c r="A265" s="7" t="str">
        <f t="shared" si="8"/>
        <v>50015</v>
      </c>
      <c r="B265" s="10">
        <f t="shared" si="9"/>
        <v>5001</v>
      </c>
      <c r="C265" s="10" t="s">
        <v>1213</v>
      </c>
      <c r="D265" s="11">
        <v>5</v>
      </c>
      <c r="E265" s="35">
        <v>0</v>
      </c>
      <c r="F265" s="35">
        <v>0</v>
      </c>
      <c r="G265" s="35">
        <v>0</v>
      </c>
      <c r="H265" s="35">
        <v>0</v>
      </c>
      <c r="I265" s="35">
        <v>0</v>
      </c>
      <c r="J265" s="35">
        <v>0</v>
      </c>
      <c r="K265" s="35">
        <v>0</v>
      </c>
      <c r="L265" s="35">
        <v>0</v>
      </c>
      <c r="M265" s="35">
        <v>0</v>
      </c>
      <c r="N265" s="35">
        <v>0</v>
      </c>
      <c r="O265" s="35">
        <v>0</v>
      </c>
      <c r="P265" s="35">
        <v>0</v>
      </c>
      <c r="Q265" s="35">
        <v>0</v>
      </c>
      <c r="R265" s="35">
        <v>0</v>
      </c>
      <c r="S265" s="35">
        <v>0</v>
      </c>
      <c r="T265" s="35">
        <v>0</v>
      </c>
      <c r="U265" s="35">
        <v>0</v>
      </c>
      <c r="V265" s="35">
        <v>0</v>
      </c>
      <c r="W265" s="35">
        <v>0</v>
      </c>
      <c r="X265" s="35">
        <v>0</v>
      </c>
      <c r="Y265" s="35">
        <v>0</v>
      </c>
      <c r="Z265" s="35">
        <v>0</v>
      </c>
      <c r="AA265" s="35">
        <v>0</v>
      </c>
      <c r="AB265" s="35">
        <v>0</v>
      </c>
      <c r="AC265" s="35">
        <v>0</v>
      </c>
      <c r="AD265" s="35">
        <v>0</v>
      </c>
      <c r="AE265" s="35">
        <v>0</v>
      </c>
      <c r="AF265" s="35">
        <v>0</v>
      </c>
      <c r="AG265" s="35">
        <v>0</v>
      </c>
      <c r="AH265" s="35">
        <v>0</v>
      </c>
      <c r="AI265" s="35">
        <v>0</v>
      </c>
      <c r="AJ265" s="35">
        <v>0</v>
      </c>
      <c r="AK265" s="35">
        <v>0</v>
      </c>
      <c r="AL265" s="35">
        <v>0</v>
      </c>
      <c r="AM265" s="35">
        <v>0</v>
      </c>
      <c r="AN265" s="35">
        <v>0</v>
      </c>
      <c r="AO265" s="35">
        <v>0</v>
      </c>
      <c r="AP265" s="36">
        <v>0</v>
      </c>
    </row>
    <row r="266" spans="1:42" x14ac:dyDescent="0.2">
      <c r="A266" s="7" t="str">
        <f t="shared" si="8"/>
        <v>50011</v>
      </c>
      <c r="B266" s="12">
        <f t="shared" si="9"/>
        <v>5001</v>
      </c>
      <c r="C266" s="12" t="s">
        <v>1214</v>
      </c>
      <c r="D266" s="13">
        <v>1</v>
      </c>
      <c r="E266" s="37">
        <v>3.15720666814107</v>
      </c>
      <c r="F266" s="37">
        <v>3.0289067279937889</v>
      </c>
      <c r="G266" s="37">
        <v>3.464773779142845</v>
      </c>
      <c r="H266" s="37">
        <v>2.6511823843367912</v>
      </c>
      <c r="I266" s="37">
        <v>2.2174570792724526</v>
      </c>
      <c r="J266" s="37">
        <v>1.9773616166031016</v>
      </c>
      <c r="K266" s="37">
        <v>1.826660266558416</v>
      </c>
      <c r="L266" s="37">
        <v>1.7568041966492964</v>
      </c>
      <c r="M266" s="37">
        <v>1.6985881059187802</v>
      </c>
      <c r="N266" s="37">
        <v>1.6517771627877533</v>
      </c>
      <c r="O266" s="37">
        <v>1.6044679077801296</v>
      </c>
      <c r="P266" s="37">
        <v>1.5560814546696928</v>
      </c>
      <c r="Q266" s="37">
        <v>1.5103299937174557</v>
      </c>
      <c r="R266" s="37">
        <v>1.4736069454172467</v>
      </c>
      <c r="S266" s="37">
        <v>1.440649150279226</v>
      </c>
      <c r="T266" s="37">
        <v>1.4073130556241809</v>
      </c>
      <c r="U266" s="37">
        <v>1.3433987720681775</v>
      </c>
      <c r="V266" s="37">
        <v>1.2839747095872749</v>
      </c>
      <c r="W266" s="37">
        <v>1.2398646563213014</v>
      </c>
      <c r="X266" s="37">
        <v>1.2020661098745709</v>
      </c>
      <c r="Y266" s="37">
        <v>1.1693592987869577</v>
      </c>
      <c r="Z266" s="37">
        <v>1.1344795155185194</v>
      </c>
      <c r="AA266" s="37">
        <v>1.1021183791398486</v>
      </c>
      <c r="AB266" s="37">
        <v>1.0715895930093438</v>
      </c>
      <c r="AC266" s="37">
        <v>1.0468650108244777</v>
      </c>
      <c r="AD266" s="37">
        <v>1.0216347220572572</v>
      </c>
      <c r="AE266" s="37">
        <v>1.0002628838678953</v>
      </c>
      <c r="AF266" s="37">
        <v>0.98152155639706651</v>
      </c>
      <c r="AG266" s="37">
        <v>0.93319822515152695</v>
      </c>
      <c r="AH266" s="37">
        <v>0.88627604280198746</v>
      </c>
      <c r="AI266" s="37">
        <v>0.84171710498995289</v>
      </c>
      <c r="AJ266" s="37">
        <v>0.79897335084769061</v>
      </c>
      <c r="AK266" s="37">
        <v>0.75797009840015639</v>
      </c>
      <c r="AL266" s="37">
        <v>0.71885935273096513</v>
      </c>
      <c r="AM266" s="37">
        <v>0.68023178842999044</v>
      </c>
      <c r="AN266" s="37">
        <v>0.64223477522305883</v>
      </c>
      <c r="AO266" s="37">
        <v>0.60592614782227205</v>
      </c>
      <c r="AP266" s="38">
        <v>0.60592614779782661</v>
      </c>
    </row>
    <row r="267" spans="1:42" x14ac:dyDescent="0.2">
      <c r="A267" s="7" t="str">
        <f t="shared" si="8"/>
        <v>50012</v>
      </c>
      <c r="B267" s="9">
        <f t="shared" si="9"/>
        <v>5001</v>
      </c>
      <c r="C267" s="9" t="s">
        <v>1214</v>
      </c>
      <c r="D267" s="8">
        <v>2</v>
      </c>
      <c r="E267" s="30">
        <v>2.8064059272365056</v>
      </c>
      <c r="F267" s="30">
        <v>2.6923615359944786</v>
      </c>
      <c r="G267" s="30">
        <v>2.4100202194439477</v>
      </c>
      <c r="H267" s="30">
        <v>1.8466500587367245</v>
      </c>
      <c r="I267" s="30">
        <v>1.5530447479493292</v>
      </c>
      <c r="J267" s="30">
        <v>1.4253218282066358</v>
      </c>
      <c r="K267" s="30">
        <v>1.3777371248215022</v>
      </c>
      <c r="L267" s="30">
        <v>1.3246716276997721</v>
      </c>
      <c r="M267" s="30">
        <v>1.2852708430915984</v>
      </c>
      <c r="N267" s="30">
        <v>1.2557506382153778</v>
      </c>
      <c r="O267" s="30">
        <v>1.2276538087925983</v>
      </c>
      <c r="P267" s="30">
        <v>1.1997813405928666</v>
      </c>
      <c r="Q267" s="30">
        <v>1.1737866341086916</v>
      </c>
      <c r="R267" s="30">
        <v>1.1530421404765216</v>
      </c>
      <c r="S267" s="30">
        <v>1.1345010424556083</v>
      </c>
      <c r="T267" s="30">
        <v>1.1157950313621587</v>
      </c>
      <c r="U267" s="30">
        <v>1.0799948342742569</v>
      </c>
      <c r="V267" s="30">
        <v>1.0467194526795338</v>
      </c>
      <c r="W267" s="30">
        <v>1.0220221035585879</v>
      </c>
      <c r="X267" s="30">
        <v>1.0008605272948901</v>
      </c>
      <c r="Y267" s="30">
        <v>0.98255054112557239</v>
      </c>
      <c r="Z267" s="30">
        <v>0.96302481402913598</v>
      </c>
      <c r="AA267" s="30">
        <v>0.94490930201979495</v>
      </c>
      <c r="AB267" s="30">
        <v>0.92781966543194017</v>
      </c>
      <c r="AC267" s="30">
        <v>0.91397919888146584</v>
      </c>
      <c r="AD267" s="30">
        <v>0.89985568480345379</v>
      </c>
      <c r="AE267" s="30">
        <v>0.88789208310560364</v>
      </c>
      <c r="AF267" s="30">
        <v>0.87740100485631323</v>
      </c>
      <c r="AG267" s="30">
        <v>0.85035043994900339</v>
      </c>
      <c r="AH267" s="30">
        <v>0.8240842160953501</v>
      </c>
      <c r="AI267" s="30">
        <v>0.79914089655318343</v>
      </c>
      <c r="AJ267" s="30">
        <v>0.77521368581343264</v>
      </c>
      <c r="AK267" s="30">
        <v>0.7522607779258188</v>
      </c>
      <c r="AL267" s="30">
        <v>0.73036726255449991</v>
      </c>
      <c r="AM267" s="30">
        <v>0.70874422377679225</v>
      </c>
      <c r="AN267" s="30">
        <v>0.6874741565685476</v>
      </c>
      <c r="AO267" s="30">
        <v>0.66714921838777619</v>
      </c>
      <c r="AP267" s="34">
        <v>0.66714921836604679</v>
      </c>
    </row>
    <row r="268" spans="1:42" x14ac:dyDescent="0.2">
      <c r="A268" s="7" t="str">
        <f t="shared" si="8"/>
        <v>50013</v>
      </c>
      <c r="B268" s="9">
        <f t="shared" si="9"/>
        <v>5001</v>
      </c>
      <c r="C268" s="9" t="s">
        <v>1214</v>
      </c>
      <c r="D268" s="8">
        <v>3</v>
      </c>
      <c r="E268" s="30">
        <v>2.4556051863319426</v>
      </c>
      <c r="F268" s="30">
        <v>2.3558163439951687</v>
      </c>
      <c r="G268" s="30">
        <v>1.7202653249172686</v>
      </c>
      <c r="H268" s="30">
        <v>1.1291405604448586</v>
      </c>
      <c r="I268" s="30">
        <v>0.83011850301386092</v>
      </c>
      <c r="J268" s="30">
        <v>0.6726280976662713</v>
      </c>
      <c r="K268" s="30">
        <v>0.58565119676641353</v>
      </c>
      <c r="L268" s="30">
        <v>0.54445599754977225</v>
      </c>
      <c r="M268" s="30">
        <v>0.51714205131306301</v>
      </c>
      <c r="N268" s="30">
        <v>0.49832434957540317</v>
      </c>
      <c r="O268" s="30">
        <v>0.4818346521898586</v>
      </c>
      <c r="P268" s="30">
        <v>0.46622681006443756</v>
      </c>
      <c r="Q268" s="30">
        <v>0.45199260508393818</v>
      </c>
      <c r="R268" s="30">
        <v>0.440742684206962</v>
      </c>
      <c r="S268" s="30">
        <v>0.43075745430457568</v>
      </c>
      <c r="T268" s="30">
        <v>0.42072731815955217</v>
      </c>
      <c r="U268" s="30">
        <v>0.40159035923942532</v>
      </c>
      <c r="V268" s="30">
        <v>0.38381198117065118</v>
      </c>
      <c r="W268" s="30">
        <v>0.37061918688593276</v>
      </c>
      <c r="X268" s="30">
        <v>0.35931691454541703</v>
      </c>
      <c r="Y268" s="30">
        <v>0.34953855653321597</v>
      </c>
      <c r="Z268" s="30">
        <v>0.33911161618634827</v>
      </c>
      <c r="AA268" s="30">
        <v>0.32943799838634635</v>
      </c>
      <c r="AB268" s="30">
        <v>0.32031232331937948</v>
      </c>
      <c r="AC268" s="30">
        <v>0.3129217134467579</v>
      </c>
      <c r="AD268" s="30">
        <v>0.30537999689579526</v>
      </c>
      <c r="AE268" s="30">
        <v>0.29899164897802566</v>
      </c>
      <c r="AF268" s="30">
        <v>0.29338960855163232</v>
      </c>
      <c r="AG268" s="30">
        <v>0.27894512801676979</v>
      </c>
      <c r="AH268" s="30">
        <v>0.26491947246497805</v>
      </c>
      <c r="AI268" s="30">
        <v>0.25160022315900288</v>
      </c>
      <c r="AJ268" s="30">
        <v>0.23882355673212824</v>
      </c>
      <c r="AK268" s="30">
        <v>0.22656714936126454</v>
      </c>
      <c r="AL268" s="30">
        <v>0.21487643714766269</v>
      </c>
      <c r="AM268" s="30">
        <v>0.20333015424463824</v>
      </c>
      <c r="AN268" s="30">
        <v>0.1919723513363992</v>
      </c>
      <c r="AO268" s="30">
        <v>0.18111922899193925</v>
      </c>
      <c r="AP268" s="34">
        <v>0.18111922897292607</v>
      </c>
    </row>
    <row r="269" spans="1:42" x14ac:dyDescent="0.2">
      <c r="A269" s="7" t="str">
        <f t="shared" si="8"/>
        <v>50014</v>
      </c>
      <c r="B269" s="9">
        <f t="shared" si="9"/>
        <v>5001</v>
      </c>
      <c r="C269" s="9" t="s">
        <v>1214</v>
      </c>
      <c r="D269" s="8">
        <v>4</v>
      </c>
      <c r="E269" s="30">
        <v>17.890838189335689</v>
      </c>
      <c r="F269" s="30">
        <v>17.605415791220882</v>
      </c>
      <c r="G269" s="30">
        <v>8.4867002263583338</v>
      </c>
      <c r="H269" s="30">
        <v>5.0974354951493606</v>
      </c>
      <c r="I269" s="30">
        <v>3.5649728157502603</v>
      </c>
      <c r="J269" s="30">
        <v>2.9187350543207677</v>
      </c>
      <c r="K269" s="30">
        <v>2.763489874143445</v>
      </c>
      <c r="L269" s="30">
        <v>2.5140428339296426</v>
      </c>
      <c r="M269" s="30">
        <v>2.3773160968735585</v>
      </c>
      <c r="N269" s="30">
        <v>2.2977918039483969</v>
      </c>
      <c r="O269" s="30">
        <v>2.2485443487156704</v>
      </c>
      <c r="P269" s="30">
        <v>2.2147884479637412</v>
      </c>
      <c r="Q269" s="30">
        <v>2.1911918171967684</v>
      </c>
      <c r="R269" s="30">
        <v>2.1774045776999222</v>
      </c>
      <c r="S269" s="30">
        <v>2.1657827802135952</v>
      </c>
      <c r="T269" s="30">
        <v>2.1542833074781536</v>
      </c>
      <c r="U269" s="30">
        <v>2.1361203641160649</v>
      </c>
      <c r="V269" s="30">
        <v>2.119247985359562</v>
      </c>
      <c r="W269" s="30">
        <v>2.1064747661065484</v>
      </c>
      <c r="X269" s="30">
        <v>2.0960289287132117</v>
      </c>
      <c r="Y269" s="30">
        <v>2.0869253438170383</v>
      </c>
      <c r="Z269" s="30">
        <v>2.0773229841444327</v>
      </c>
      <c r="AA269" s="30">
        <v>2.0684247474651296</v>
      </c>
      <c r="AB269" s="30">
        <v>2.0600521350787515</v>
      </c>
      <c r="AC269" s="30">
        <v>2.0532020322313769</v>
      </c>
      <c r="AD269" s="30">
        <v>2.0462786929180283</v>
      </c>
      <c r="AE269" s="30">
        <v>2.0403774338782092</v>
      </c>
      <c r="AF269" s="30">
        <v>2.0351735422249337</v>
      </c>
      <c r="AG269" s="30">
        <v>2.0230521496057876</v>
      </c>
      <c r="AH269" s="30">
        <v>2.0113125570449122</v>
      </c>
      <c r="AI269" s="30">
        <v>2.0001725659043559</v>
      </c>
      <c r="AJ269" s="30">
        <v>1.9894953511698124</v>
      </c>
      <c r="AK269" s="30">
        <v>1.9802749212458053</v>
      </c>
      <c r="AL269" s="30">
        <v>1.9710249035781042</v>
      </c>
      <c r="AM269" s="30">
        <v>1.9616513690410877</v>
      </c>
      <c r="AN269" s="30">
        <v>1.9523240250237996</v>
      </c>
      <c r="AO269" s="30">
        <v>1.9433611586935859</v>
      </c>
      <c r="AP269" s="34">
        <v>1.9433731749543239</v>
      </c>
    </row>
    <row r="270" spans="1:42" x14ac:dyDescent="0.2">
      <c r="A270" s="7" t="str">
        <f t="shared" si="8"/>
        <v>50015</v>
      </c>
      <c r="B270" s="10">
        <f t="shared" si="9"/>
        <v>5001</v>
      </c>
      <c r="C270" s="10" t="s">
        <v>1214</v>
      </c>
      <c r="D270" s="11">
        <v>5</v>
      </c>
      <c r="E270" s="35">
        <v>0</v>
      </c>
      <c r="F270" s="35">
        <v>0</v>
      </c>
      <c r="G270" s="35">
        <v>0</v>
      </c>
      <c r="H270" s="35">
        <v>0</v>
      </c>
      <c r="I270" s="35">
        <v>0</v>
      </c>
      <c r="J270" s="35">
        <v>0</v>
      </c>
      <c r="K270" s="35">
        <v>0</v>
      </c>
      <c r="L270" s="35">
        <v>0</v>
      </c>
      <c r="M270" s="35">
        <v>0</v>
      </c>
      <c r="N270" s="35">
        <v>0</v>
      </c>
      <c r="O270" s="35">
        <v>0</v>
      </c>
      <c r="P270" s="35">
        <v>0</v>
      </c>
      <c r="Q270" s="35">
        <v>0</v>
      </c>
      <c r="R270" s="35">
        <v>0</v>
      </c>
      <c r="S270" s="35">
        <v>0</v>
      </c>
      <c r="T270" s="35">
        <v>0</v>
      </c>
      <c r="U270" s="35">
        <v>0</v>
      </c>
      <c r="V270" s="35">
        <v>0</v>
      </c>
      <c r="W270" s="35">
        <v>0</v>
      </c>
      <c r="X270" s="35">
        <v>0</v>
      </c>
      <c r="Y270" s="35">
        <v>0</v>
      </c>
      <c r="Z270" s="35">
        <v>0</v>
      </c>
      <c r="AA270" s="35">
        <v>0</v>
      </c>
      <c r="AB270" s="35">
        <v>0</v>
      </c>
      <c r="AC270" s="35">
        <v>0</v>
      </c>
      <c r="AD270" s="35">
        <v>0</v>
      </c>
      <c r="AE270" s="35">
        <v>0</v>
      </c>
      <c r="AF270" s="35">
        <v>0</v>
      </c>
      <c r="AG270" s="35">
        <v>0</v>
      </c>
      <c r="AH270" s="35">
        <v>0</v>
      </c>
      <c r="AI270" s="35">
        <v>0</v>
      </c>
      <c r="AJ270" s="35">
        <v>0</v>
      </c>
      <c r="AK270" s="35">
        <v>0</v>
      </c>
      <c r="AL270" s="35">
        <v>0</v>
      </c>
      <c r="AM270" s="35">
        <v>0</v>
      </c>
      <c r="AN270" s="35">
        <v>0</v>
      </c>
      <c r="AO270" s="35">
        <v>0</v>
      </c>
      <c r="AP270" s="36">
        <v>0</v>
      </c>
    </row>
    <row r="271" spans="1:42" x14ac:dyDescent="0.2">
      <c r="A271" s="7" t="str">
        <f t="shared" si="8"/>
        <v>50011</v>
      </c>
      <c r="B271" s="12">
        <f t="shared" si="9"/>
        <v>5001</v>
      </c>
      <c r="C271" s="12" t="s">
        <v>746</v>
      </c>
      <c r="D271" s="13">
        <v>1</v>
      </c>
      <c r="E271" s="37">
        <v>2.8064059272365056</v>
      </c>
      <c r="F271" s="37">
        <v>2.6923615359944786</v>
      </c>
      <c r="G271" s="37">
        <v>1.4971411433406738</v>
      </c>
      <c r="H271" s="37">
        <v>0.84161741107211596</v>
      </c>
      <c r="I271" s="37">
        <v>0.5183142307492381</v>
      </c>
      <c r="J271" s="37">
        <v>0.35239810172512753</v>
      </c>
      <c r="K271" s="37">
        <v>0.26754261457764483</v>
      </c>
      <c r="L271" s="37">
        <v>0.22678295968854081</v>
      </c>
      <c r="M271" s="37">
        <v>0.20421039394827586</v>
      </c>
      <c r="N271" s="37">
        <v>0.1911676794300845</v>
      </c>
      <c r="O271" s="37">
        <v>0.18209205202720896</v>
      </c>
      <c r="P271" s="37">
        <v>0.17485162386373052</v>
      </c>
      <c r="Q271" s="37">
        <v>0.16885592755394338</v>
      </c>
      <c r="R271" s="37">
        <v>0.16432818204405983</v>
      </c>
      <c r="S271" s="37">
        <v>0.1604452969755108</v>
      </c>
      <c r="T271" s="37">
        <v>0.15663104570576281</v>
      </c>
      <c r="U271" s="37">
        <v>0.14946996655016617</v>
      </c>
      <c r="V271" s="37">
        <v>0.14283493823719859</v>
      </c>
      <c r="W271" s="37">
        <v>0.13791624784449205</v>
      </c>
      <c r="X271" s="37">
        <v>0.13370593826696014</v>
      </c>
      <c r="Y271" s="37">
        <v>0.13006508903265765</v>
      </c>
      <c r="Z271" s="37">
        <v>0.12618408920784999</v>
      </c>
      <c r="AA271" s="37">
        <v>0.12258398323130876</v>
      </c>
      <c r="AB271" s="37">
        <v>0.11918805311342076</v>
      </c>
      <c r="AC271" s="37">
        <v>0.11643787977686294</v>
      </c>
      <c r="AD271" s="37">
        <v>0.11363154947329299</v>
      </c>
      <c r="AE271" s="37">
        <v>0.11125442041276143</v>
      </c>
      <c r="AF271" s="37">
        <v>0.10916989223874825</v>
      </c>
      <c r="AG271" s="37">
        <v>0.10379511242525898</v>
      </c>
      <c r="AH271" s="37">
        <v>9.8576180954839318E-2</v>
      </c>
      <c r="AI271" s="37">
        <v>9.3620104330876835E-2</v>
      </c>
      <c r="AJ271" s="37">
        <v>8.8865923067967922E-2</v>
      </c>
      <c r="AK271" s="37">
        <v>8.4305329992708747E-2</v>
      </c>
      <c r="AL271" s="37">
        <v>7.9955231565333559E-2</v>
      </c>
      <c r="AM271" s="37">
        <v>7.5658875210618912E-2</v>
      </c>
      <c r="AN271" s="37">
        <v>7.1432652067104516E-2</v>
      </c>
      <c r="AO271" s="37">
        <v>6.7394219907970759E-2</v>
      </c>
      <c r="AP271" s="38">
        <v>6.7394219886241419E-2</v>
      </c>
    </row>
    <row r="272" spans="1:42" x14ac:dyDescent="0.2">
      <c r="A272" s="7" t="str">
        <f t="shared" si="8"/>
        <v>50012</v>
      </c>
      <c r="B272" s="9">
        <f t="shared" si="9"/>
        <v>5001</v>
      </c>
      <c r="C272" s="9" t="s">
        <v>746</v>
      </c>
      <c r="D272" s="8">
        <v>2</v>
      </c>
      <c r="E272" s="30">
        <v>4.2096089260860854</v>
      </c>
      <c r="F272" s="30">
        <v>3.415752203371702</v>
      </c>
      <c r="G272" s="30">
        <v>1.9605764242164803</v>
      </c>
      <c r="H272" s="30">
        <v>1.6896750284070023</v>
      </c>
      <c r="I272" s="30">
        <v>2.0802903374729644</v>
      </c>
      <c r="J272" s="30">
        <v>2.0531862477664302</v>
      </c>
      <c r="K272" s="30">
        <v>2.0109805323911236</v>
      </c>
      <c r="L272" s="30">
        <v>1.9415216316241142</v>
      </c>
      <c r="M272" s="30">
        <v>1.8560103461842079</v>
      </c>
      <c r="N272" s="30">
        <v>1.7691006104579898</v>
      </c>
      <c r="O272" s="30">
        <v>1.6927318131814497</v>
      </c>
      <c r="P272" s="30">
        <v>1.6247604600301293</v>
      </c>
      <c r="Q272" s="30">
        <v>1.5701862950767227</v>
      </c>
      <c r="R272" s="30">
        <v>1.5388699952869036</v>
      </c>
      <c r="S272" s="30">
        <v>1.5088581394253382</v>
      </c>
      <c r="T272" s="30">
        <v>1.4764655602748145</v>
      </c>
      <c r="U272" s="30">
        <v>1.4254592043619598</v>
      </c>
      <c r="V272" s="30">
        <v>1.3774775720155887</v>
      </c>
      <c r="W272" s="30">
        <v>1.3407161023015755</v>
      </c>
      <c r="X272" s="30">
        <v>1.3110431813167418</v>
      </c>
      <c r="Y272" s="30">
        <v>1.2850523546989159</v>
      </c>
      <c r="Z272" s="30">
        <v>1.2577022595444756</v>
      </c>
      <c r="AA272" s="30">
        <v>1.2323516429545911</v>
      </c>
      <c r="AB272" s="30">
        <v>1.2085126488126587</v>
      </c>
      <c r="AC272" s="30">
        <v>1.1889322262598792</v>
      </c>
      <c r="AD272" s="30">
        <v>1.1692099523193473</v>
      </c>
      <c r="AE272" s="30">
        <v>1.1523596286649467</v>
      </c>
      <c r="AF272" s="30">
        <v>1.1374696825502204</v>
      </c>
      <c r="AG272" s="30">
        <v>1.1041389397334518</v>
      </c>
      <c r="AH272" s="30">
        <v>1.0718929729009992</v>
      </c>
      <c r="AI272" s="30">
        <v>1.0413035696931441</v>
      </c>
      <c r="AJ272" s="30">
        <v>1.0119952805156824</v>
      </c>
      <c r="AK272" s="30">
        <v>0.98787158131565866</v>
      </c>
      <c r="AL272" s="30">
        <v>0.96308382440014095</v>
      </c>
      <c r="AM272" s="30">
        <v>0.93767366848922651</v>
      </c>
      <c r="AN272" s="30">
        <v>0.91226114659445956</v>
      </c>
      <c r="AO272" s="30">
        <v>0.88778264402364115</v>
      </c>
      <c r="AP272" s="34">
        <v>0.88782955405199926</v>
      </c>
    </row>
    <row r="273" spans="1:42" x14ac:dyDescent="0.2">
      <c r="A273" s="7" t="str">
        <f t="shared" si="8"/>
        <v>50013</v>
      </c>
      <c r="B273" s="9">
        <f t="shared" si="9"/>
        <v>5001</v>
      </c>
      <c r="C273" s="9" t="s">
        <v>746</v>
      </c>
      <c r="D273" s="8">
        <v>3</v>
      </c>
      <c r="E273" s="30">
        <v>0.7016014818091264</v>
      </c>
      <c r="F273" s="30">
        <v>0.67309038399861965</v>
      </c>
      <c r="G273" s="30">
        <v>0.41300461957412166</v>
      </c>
      <c r="H273" s="30">
        <v>0.24746819036801693</v>
      </c>
      <c r="I273" s="30">
        <v>0.1651199432411537</v>
      </c>
      <c r="J273" s="30">
        <v>0.12247878475152338</v>
      </c>
      <c r="K273" s="30">
        <v>0.10006366248945321</v>
      </c>
      <c r="L273" s="30">
        <v>8.9351802296043448E-2</v>
      </c>
      <c r="M273" s="30">
        <v>8.2994899926330704E-2</v>
      </c>
      <c r="N273" s="30">
        <v>7.9035336345803051E-2</v>
      </c>
      <c r="O273" s="30">
        <v>7.595965421848512E-2</v>
      </c>
      <c r="P273" s="30">
        <v>7.3274448969330191E-2</v>
      </c>
      <c r="Q273" s="30">
        <v>7.0927276345431611E-2</v>
      </c>
      <c r="R273" s="30">
        <v>6.9107514275441179E-2</v>
      </c>
      <c r="S273" s="30">
        <v>6.7515071847006281E-2</v>
      </c>
      <c r="T273" s="30">
        <v>6.5929882088314906E-2</v>
      </c>
      <c r="U273" s="30">
        <v>6.2924897673746399E-2</v>
      </c>
      <c r="V273" s="30">
        <v>6.0136202626016828E-2</v>
      </c>
      <c r="W273" s="30">
        <v>5.8067627583634186E-2</v>
      </c>
      <c r="X273" s="30">
        <v>5.6296070239659941E-2</v>
      </c>
      <c r="Y273" s="30">
        <v>5.4763673434235355E-2</v>
      </c>
      <c r="Z273" s="30">
        <v>5.3129859779026539E-2</v>
      </c>
      <c r="AA273" s="30">
        <v>5.1614169211463813E-2</v>
      </c>
      <c r="AB273" s="30">
        <v>5.0184374606424074E-2</v>
      </c>
      <c r="AC273" s="30">
        <v>4.9026441737182715E-2</v>
      </c>
      <c r="AD273" s="30">
        <v>4.7844846170502692E-2</v>
      </c>
      <c r="AE273" s="30">
        <v>4.6843958207922871E-2</v>
      </c>
      <c r="AF273" s="30">
        <v>4.5966266323715053E-2</v>
      </c>
      <c r="AG273" s="30">
        <v>4.3703203209683392E-2</v>
      </c>
      <c r="AH273" s="30">
        <v>4.1505759402129673E-2</v>
      </c>
      <c r="AI273" s="30">
        <v>3.9418990802286169E-2</v>
      </c>
      <c r="AJ273" s="30">
        <v>3.7417230520268442E-2</v>
      </c>
      <c r="AK273" s="30">
        <v>3.5496980927966978E-2</v>
      </c>
      <c r="AL273" s="30">
        <v>3.3665360598748105E-2</v>
      </c>
      <c r="AM273" s="30">
        <v>3.185636847977058E-2</v>
      </c>
      <c r="AN273" s="30">
        <v>3.0076906118626904E-2</v>
      </c>
      <c r="AO273" s="30">
        <v>2.837651363805525E-2</v>
      </c>
      <c r="AP273" s="34">
        <v>2.8376513632622915E-2</v>
      </c>
    </row>
    <row r="274" spans="1:42" x14ac:dyDescent="0.2">
      <c r="A274" s="7" t="str">
        <f t="shared" si="8"/>
        <v>50014</v>
      </c>
      <c r="B274" s="9">
        <f t="shared" si="9"/>
        <v>5001</v>
      </c>
      <c r="C274" s="9" t="s">
        <v>746</v>
      </c>
      <c r="D274" s="8">
        <v>4</v>
      </c>
      <c r="E274" s="30">
        <v>12.97962818464344</v>
      </c>
      <c r="F274" s="30">
        <v>16.776279668779555</v>
      </c>
      <c r="G274" s="30">
        <v>10.244169210447222</v>
      </c>
      <c r="H274" s="30">
        <v>10.412829034736072</v>
      </c>
      <c r="I274" s="30">
        <v>16.382107920948737</v>
      </c>
      <c r="J274" s="30">
        <v>16.199522979270444</v>
      </c>
      <c r="K274" s="30">
        <v>15.116073651526609</v>
      </c>
      <c r="L274" s="30">
        <v>14.639911355487154</v>
      </c>
      <c r="M274" s="30">
        <v>13.809433879792454</v>
      </c>
      <c r="N274" s="30">
        <v>12.877499755116091</v>
      </c>
      <c r="O274" s="30">
        <v>12.038518669150928</v>
      </c>
      <c r="P274" s="30">
        <v>11.285235886801026</v>
      </c>
      <c r="Q274" s="30">
        <v>10.682843629633705</v>
      </c>
      <c r="R274" s="30">
        <v>10.347915570371052</v>
      </c>
      <c r="S274" s="30">
        <v>10.02268872651894</v>
      </c>
      <c r="T274" s="30">
        <v>9.6681078709783517</v>
      </c>
      <c r="U274" s="30">
        <v>9.1212225525982493</v>
      </c>
      <c r="V274" s="30">
        <v>8.6057992794072824</v>
      </c>
      <c r="W274" s="30">
        <v>8.2092960602926208</v>
      </c>
      <c r="X274" s="30">
        <v>7.8916067475314433</v>
      </c>
      <c r="Y274" s="30">
        <v>7.6128809946903688</v>
      </c>
      <c r="Z274" s="30">
        <v>7.3200679482314266</v>
      </c>
      <c r="AA274" s="30">
        <v>7.0486900132466728</v>
      </c>
      <c r="AB274" s="30">
        <v>6.7935972072170339</v>
      </c>
      <c r="AC274" s="30">
        <v>6.5836905632658329</v>
      </c>
      <c r="AD274" s="30">
        <v>6.3726185808054296</v>
      </c>
      <c r="AE274" s="30">
        <v>6.1920814323745006</v>
      </c>
      <c r="AF274" s="30">
        <v>6.0323908086990299</v>
      </c>
      <c r="AG274" s="30">
        <v>5.6818752345773502</v>
      </c>
      <c r="AH274" s="30">
        <v>5.3429545233702536</v>
      </c>
      <c r="AI274" s="30">
        <v>5.0214966280352922</v>
      </c>
      <c r="AJ274" s="30">
        <v>4.7135572922257429</v>
      </c>
      <c r="AK274" s="30">
        <v>4.4664394473552171</v>
      </c>
      <c r="AL274" s="30">
        <v>4.2092245433927191</v>
      </c>
      <c r="AM274" s="30">
        <v>3.9439533914979452</v>
      </c>
      <c r="AN274" s="30">
        <v>3.677966006933556</v>
      </c>
      <c r="AO274" s="30">
        <v>3.4214365594217711</v>
      </c>
      <c r="AP274" s="34">
        <v>3.4220040370331719</v>
      </c>
    </row>
    <row r="275" spans="1:42" x14ac:dyDescent="0.2">
      <c r="A275" s="7" t="str">
        <f t="shared" si="8"/>
        <v>50015</v>
      </c>
      <c r="B275" s="10">
        <f t="shared" si="9"/>
        <v>5001</v>
      </c>
      <c r="C275" s="10" t="s">
        <v>746</v>
      </c>
      <c r="D275" s="11">
        <v>5</v>
      </c>
      <c r="E275" s="35">
        <v>0</v>
      </c>
      <c r="F275" s="35">
        <v>0</v>
      </c>
      <c r="G275" s="35">
        <v>0</v>
      </c>
      <c r="H275" s="35">
        <v>0</v>
      </c>
      <c r="I275" s="35">
        <v>0</v>
      </c>
      <c r="J275" s="35">
        <v>0</v>
      </c>
      <c r="K275" s="35">
        <v>0</v>
      </c>
      <c r="L275" s="35">
        <v>0</v>
      </c>
      <c r="M275" s="35">
        <v>0</v>
      </c>
      <c r="N275" s="35">
        <v>0</v>
      </c>
      <c r="O275" s="35">
        <v>0</v>
      </c>
      <c r="P275" s="35">
        <v>0</v>
      </c>
      <c r="Q275" s="35">
        <v>0</v>
      </c>
      <c r="R275" s="35">
        <v>0</v>
      </c>
      <c r="S275" s="35">
        <v>0</v>
      </c>
      <c r="T275" s="35">
        <v>0</v>
      </c>
      <c r="U275" s="35">
        <v>0</v>
      </c>
      <c r="V275" s="35">
        <v>0</v>
      </c>
      <c r="W275" s="35">
        <v>0</v>
      </c>
      <c r="X275" s="35">
        <v>0</v>
      </c>
      <c r="Y275" s="35">
        <v>0</v>
      </c>
      <c r="Z275" s="35">
        <v>0</v>
      </c>
      <c r="AA275" s="35">
        <v>0</v>
      </c>
      <c r="AB275" s="35">
        <v>0</v>
      </c>
      <c r="AC275" s="35">
        <v>0</v>
      </c>
      <c r="AD275" s="35">
        <v>0</v>
      </c>
      <c r="AE275" s="35">
        <v>0</v>
      </c>
      <c r="AF275" s="35">
        <v>0</v>
      </c>
      <c r="AG275" s="35">
        <v>0</v>
      </c>
      <c r="AH275" s="35">
        <v>0</v>
      </c>
      <c r="AI275" s="35">
        <v>0</v>
      </c>
      <c r="AJ275" s="35">
        <v>0</v>
      </c>
      <c r="AK275" s="35">
        <v>0</v>
      </c>
      <c r="AL275" s="35">
        <v>0</v>
      </c>
      <c r="AM275" s="35">
        <v>0</v>
      </c>
      <c r="AN275" s="35">
        <v>0</v>
      </c>
      <c r="AO275" s="35">
        <v>0</v>
      </c>
      <c r="AP275" s="36">
        <v>0</v>
      </c>
    </row>
    <row r="276" spans="1:42" x14ac:dyDescent="0.2">
      <c r="A276" s="7" t="str">
        <f t="shared" si="8"/>
        <v>50011</v>
      </c>
      <c r="B276" s="12">
        <f t="shared" si="9"/>
        <v>5001</v>
      </c>
      <c r="C276" s="12" t="s">
        <v>747</v>
      </c>
      <c r="D276" s="13">
        <v>1</v>
      </c>
      <c r="E276" s="37">
        <v>0.3508007409045632</v>
      </c>
      <c r="F276" s="37">
        <v>0.33654519199930982</v>
      </c>
      <c r="G276" s="37">
        <v>0.73123201556897688</v>
      </c>
      <c r="H276" s="37">
        <v>0.62602829089803302</v>
      </c>
      <c r="I276" s="37">
        <v>0.56422168900669067</v>
      </c>
      <c r="J276" s="37">
        <v>0.52715181612084638</v>
      </c>
      <c r="K276" s="37">
        <v>0.49966474427633839</v>
      </c>
      <c r="L276" s="37">
        <v>0.48723532422553356</v>
      </c>
      <c r="M276" s="37">
        <v>0.47438388724601493</v>
      </c>
      <c r="N276" s="37">
        <v>0.46293272102606237</v>
      </c>
      <c r="O276" s="37">
        <v>0.45046135108569002</v>
      </c>
      <c r="P276" s="37">
        <v>0.43725929787088014</v>
      </c>
      <c r="Q276" s="37">
        <v>0.42459013125761502</v>
      </c>
      <c r="R276" s="37">
        <v>0.41435874237596165</v>
      </c>
      <c r="S276" s="37">
        <v>0.40513687096214129</v>
      </c>
      <c r="T276" s="37">
        <v>0.39578438139858241</v>
      </c>
      <c r="U276" s="37">
        <v>0.37781991046940661</v>
      </c>
      <c r="V276" s="37">
        <v>0.3611124890616132</v>
      </c>
      <c r="W276" s="37">
        <v>0.34870928089484032</v>
      </c>
      <c r="X276" s="37">
        <v>0.33807978762394786</v>
      </c>
      <c r="Y276" s="37">
        <v>0.32888165983487916</v>
      </c>
      <c r="Z276" s="37">
        <v>0.31907204701457947</v>
      </c>
      <c r="AA276" s="37">
        <v>0.30997063801433217</v>
      </c>
      <c r="AB276" s="37">
        <v>0.30138449603642586</v>
      </c>
      <c r="AC276" s="37">
        <v>0.29443074629533017</v>
      </c>
      <c r="AD276" s="37">
        <v>0.28733474681803528</v>
      </c>
      <c r="AE276" s="37">
        <v>0.28132392682074669</v>
      </c>
      <c r="AF276" s="37">
        <v>0.27605293315709495</v>
      </c>
      <c r="AG276" s="37">
        <v>0.26246199856126334</v>
      </c>
      <c r="AH276" s="37">
        <v>0.24926513591917163</v>
      </c>
      <c r="AI276" s="37">
        <v>0.23673293522460787</v>
      </c>
      <c r="AJ276" s="37">
        <v>0.22471125465154584</v>
      </c>
      <c r="AK276" s="37">
        <v>0.21317909003898086</v>
      </c>
      <c r="AL276" s="37">
        <v>0.20217919288806441</v>
      </c>
      <c r="AM276" s="37">
        <v>0.19131519046240575</v>
      </c>
      <c r="AN276" s="37">
        <v>0.18062853051482269</v>
      </c>
      <c r="AO276" s="37">
        <v>0.1704167290667267</v>
      </c>
      <c r="AP276" s="38">
        <v>0.17041672906401054</v>
      </c>
    </row>
    <row r="277" spans="1:42" x14ac:dyDescent="0.2">
      <c r="A277" s="7" t="str">
        <f t="shared" si="8"/>
        <v>50012</v>
      </c>
      <c r="B277" s="9">
        <f t="shared" si="9"/>
        <v>5001</v>
      </c>
      <c r="C277" s="9" t="s">
        <v>747</v>
      </c>
      <c r="D277" s="8">
        <v>2</v>
      </c>
      <c r="E277" s="30">
        <v>5.2620113085980806</v>
      </c>
      <c r="F277" s="30">
        <v>2.6063251947611907</v>
      </c>
      <c r="G277" s="30">
        <v>1.8101123822129839</v>
      </c>
      <c r="H277" s="30">
        <v>1.7931360187547454</v>
      </c>
      <c r="I277" s="30">
        <v>2.3506373359401467</v>
      </c>
      <c r="J277" s="30">
        <v>2.3376130016548151</v>
      </c>
      <c r="K277" s="30">
        <v>2.2380961992814905</v>
      </c>
      <c r="L277" s="30">
        <v>2.1725210779923185</v>
      </c>
      <c r="M277" s="30">
        <v>2.06901649167638</v>
      </c>
      <c r="N277" s="30">
        <v>1.9559840464054872</v>
      </c>
      <c r="O277" s="30">
        <v>1.8535071492859516</v>
      </c>
      <c r="P277" s="30">
        <v>1.7606229295785487</v>
      </c>
      <c r="Q277" s="30">
        <v>1.6852675798225909</v>
      </c>
      <c r="R277" s="30">
        <v>1.6416268335579705</v>
      </c>
      <c r="S277" s="30">
        <v>1.5996731517801015</v>
      </c>
      <c r="T277" s="30">
        <v>1.5543375384873892</v>
      </c>
      <c r="U277" s="30">
        <v>1.4824847172488269</v>
      </c>
      <c r="V277" s="30">
        <v>1.4148918862174797</v>
      </c>
      <c r="W277" s="30">
        <v>1.3631423936888785</v>
      </c>
      <c r="X277" s="30">
        <v>1.3212995692847915</v>
      </c>
      <c r="Y277" s="30">
        <v>1.2846591761539852</v>
      </c>
      <c r="Z277" s="30">
        <v>1.246086565367158</v>
      </c>
      <c r="AA277" s="30">
        <v>1.2103322786611637</v>
      </c>
      <c r="AB277" s="30">
        <v>1.1767066324249671</v>
      </c>
      <c r="AC277" s="30">
        <v>1.1490986068638338</v>
      </c>
      <c r="AD277" s="30">
        <v>1.1212803432394665</v>
      </c>
      <c r="AE277" s="30">
        <v>1.0975186616019477</v>
      </c>
      <c r="AF277" s="30">
        <v>1.0765258879330033</v>
      </c>
      <c r="AG277" s="30">
        <v>1.0293362367106071</v>
      </c>
      <c r="AH277" s="30">
        <v>0.98367707721250008</v>
      </c>
      <c r="AI277" s="30">
        <v>0.94036208272910926</v>
      </c>
      <c r="AJ277" s="30">
        <v>0.89885957734414668</v>
      </c>
      <c r="AK277" s="30">
        <v>0.86451804329754989</v>
      </c>
      <c r="AL277" s="30">
        <v>0.82932500125496078</v>
      </c>
      <c r="AM277" s="30">
        <v>0.79329379181519</v>
      </c>
      <c r="AN277" s="30">
        <v>0.75727891922107538</v>
      </c>
      <c r="AO277" s="30">
        <v>0.72259680967505813</v>
      </c>
      <c r="AP277" s="34">
        <v>0.72266111331192406</v>
      </c>
    </row>
    <row r="278" spans="1:42" x14ac:dyDescent="0.2">
      <c r="A278" s="7" t="str">
        <f t="shared" si="8"/>
        <v>50013</v>
      </c>
      <c r="B278" s="9">
        <f t="shared" si="9"/>
        <v>5001</v>
      </c>
      <c r="C278" s="9" t="s">
        <v>747</v>
      </c>
      <c r="D278" s="8">
        <v>3</v>
      </c>
      <c r="E278" s="30">
        <v>0.7016014818091264</v>
      </c>
      <c r="F278" s="30">
        <v>0.67309038399861965</v>
      </c>
      <c r="G278" s="30">
        <v>0.48878864854084164</v>
      </c>
      <c r="H278" s="30">
        <v>0.32001199140048864</v>
      </c>
      <c r="I278" s="30">
        <v>0.23468391100964806</v>
      </c>
      <c r="J278" s="30">
        <v>0.18976816740493385</v>
      </c>
      <c r="K278" s="30">
        <v>0.16500188139811522</v>
      </c>
      <c r="L278" s="30">
        <v>0.15326843460270045</v>
      </c>
      <c r="M278" s="30">
        <v>0.14551451336279062</v>
      </c>
      <c r="N278" s="30">
        <v>0.14018704692490017</v>
      </c>
      <c r="O278" s="30">
        <v>0.13553229190426191</v>
      </c>
      <c r="P278" s="30">
        <v>0.13113428764326859</v>
      </c>
      <c r="Q278" s="30">
        <v>0.127126867902532</v>
      </c>
      <c r="R278" s="30">
        <v>0.12396084876259945</v>
      </c>
      <c r="S278" s="30">
        <v>0.1211515333180779</v>
      </c>
      <c r="T278" s="30">
        <v>0.11833008228724808</v>
      </c>
      <c r="U278" s="30">
        <v>0.11294757947234912</v>
      </c>
      <c r="V278" s="30">
        <v>0.10794729641922723</v>
      </c>
      <c r="W278" s="30">
        <v>0.10423676702959453</v>
      </c>
      <c r="X278" s="30">
        <v>0.10105797544062872</v>
      </c>
      <c r="Y278" s="30">
        <v>9.8307798734792923E-2</v>
      </c>
      <c r="Z278" s="30">
        <v>9.537521510642738E-2</v>
      </c>
      <c r="AA278" s="30">
        <v>9.2654506825375627E-2</v>
      </c>
      <c r="AB278" s="30">
        <v>9.00879091007665E-2</v>
      </c>
      <c r="AC278" s="30">
        <v>8.8009299286260168E-2</v>
      </c>
      <c r="AD278" s="30">
        <v>8.5888191116243434E-2</v>
      </c>
      <c r="AE278" s="30">
        <v>8.4091468076410852E-2</v>
      </c>
      <c r="AF278" s="30">
        <v>8.2515894116645422E-2</v>
      </c>
      <c r="AG278" s="30">
        <v>7.84533838844204E-2</v>
      </c>
      <c r="AH278" s="30">
        <v>7.450866822029141E-2</v>
      </c>
      <c r="AI278" s="30">
        <v>7.076262933467839E-2</v>
      </c>
      <c r="AJ278" s="30">
        <v>6.7169191894088653E-2</v>
      </c>
      <c r="AK278" s="30">
        <v>6.372207732774382E-2</v>
      </c>
      <c r="AL278" s="30">
        <v>6.0434064517896152E-2</v>
      </c>
      <c r="AM278" s="30">
        <v>5.7186672448881246E-2</v>
      </c>
      <c r="AN278" s="30">
        <v>5.3992290378578403E-2</v>
      </c>
      <c r="AO278" s="30">
        <v>5.0939849719112515E-2</v>
      </c>
      <c r="AP278" s="34">
        <v>5.0939849765772732E-2</v>
      </c>
    </row>
    <row r="279" spans="1:42" x14ac:dyDescent="0.2">
      <c r="A279" s="7" t="str">
        <f t="shared" si="8"/>
        <v>50014</v>
      </c>
      <c r="B279" s="9">
        <f t="shared" si="9"/>
        <v>5001</v>
      </c>
      <c r="C279" s="9" t="s">
        <v>747</v>
      </c>
      <c r="D279" s="8">
        <v>4</v>
      </c>
      <c r="E279" s="30">
        <v>29.116462912860978</v>
      </c>
      <c r="F279" s="30">
        <v>18.542445185379609</v>
      </c>
      <c r="G279" s="30">
        <v>10.998455591126431</v>
      </c>
      <c r="H279" s="30">
        <v>11.911475285524515</v>
      </c>
      <c r="I279" s="30">
        <v>20.263231755234631</v>
      </c>
      <c r="J279" s="30">
        <v>21.706584341014128</v>
      </c>
      <c r="K279" s="30">
        <v>20.301443524687009</v>
      </c>
      <c r="L279" s="30">
        <v>19.708773928944083</v>
      </c>
      <c r="M279" s="30">
        <v>18.602739278194683</v>
      </c>
      <c r="N279" s="30">
        <v>17.343707697740417</v>
      </c>
      <c r="O279" s="30">
        <v>16.204661421265385</v>
      </c>
      <c r="P279" s="30">
        <v>15.179284252992824</v>
      </c>
      <c r="Q279" s="30">
        <v>14.358340851119328</v>
      </c>
      <c r="R279" s="30">
        <v>13.901866102941817</v>
      </c>
      <c r="S279" s="30">
        <v>13.45822551011954</v>
      </c>
      <c r="T279" s="30">
        <v>12.974300201957293</v>
      </c>
      <c r="U279" s="30">
        <v>12.227807835179878</v>
      </c>
      <c r="V279" s="30">
        <v>11.524214537026833</v>
      </c>
      <c r="W279" s="30">
        <v>10.982933707804362</v>
      </c>
      <c r="X279" s="30">
        <v>10.549253721932116</v>
      </c>
      <c r="Y279" s="30">
        <v>10.168756101249445</v>
      </c>
      <c r="Z279" s="30">
        <v>9.7690278809890785</v>
      </c>
      <c r="AA279" s="30">
        <v>9.398560499296913</v>
      </c>
      <c r="AB279" s="30">
        <v>9.0503246475750014</v>
      </c>
      <c r="AC279" s="30">
        <v>8.7637711893031884</v>
      </c>
      <c r="AD279" s="30">
        <v>8.4756290965064167</v>
      </c>
      <c r="AE279" s="30">
        <v>8.2291698205127588</v>
      </c>
      <c r="AF279" s="30">
        <v>8.0111679792884019</v>
      </c>
      <c r="AG279" s="30">
        <v>7.5327076505108499</v>
      </c>
      <c r="AH279" s="30">
        <v>7.0700757937597851</v>
      </c>
      <c r="AI279" s="30">
        <v>6.6312812894625957</v>
      </c>
      <c r="AJ279" s="30">
        <v>6.2109401835846567</v>
      </c>
      <c r="AK279" s="30">
        <v>5.8736645416412347</v>
      </c>
      <c r="AL279" s="30">
        <v>5.5225849732588213</v>
      </c>
      <c r="AM279" s="30">
        <v>5.1604981618841768</v>
      </c>
      <c r="AN279" s="30">
        <v>4.7974289598043152</v>
      </c>
      <c r="AO279" s="30">
        <v>4.4472675312061787</v>
      </c>
      <c r="AP279" s="34">
        <v>4.4480426587751287</v>
      </c>
    </row>
    <row r="280" spans="1:42" x14ac:dyDescent="0.2">
      <c r="A280" s="7" t="str">
        <f t="shared" si="8"/>
        <v>50015</v>
      </c>
      <c r="B280" s="10">
        <f t="shared" si="9"/>
        <v>5001</v>
      </c>
      <c r="C280" s="10" t="s">
        <v>747</v>
      </c>
      <c r="D280" s="11">
        <v>5</v>
      </c>
      <c r="E280" s="35">
        <v>0</v>
      </c>
      <c r="F280" s="35">
        <v>0</v>
      </c>
      <c r="G280" s="35">
        <v>0</v>
      </c>
      <c r="H280" s="35">
        <v>0</v>
      </c>
      <c r="I280" s="35">
        <v>0</v>
      </c>
      <c r="J280" s="35">
        <v>0</v>
      </c>
      <c r="K280" s="35">
        <v>0</v>
      </c>
      <c r="L280" s="35">
        <v>0</v>
      </c>
      <c r="M280" s="35">
        <v>0</v>
      </c>
      <c r="N280" s="35">
        <v>0</v>
      </c>
      <c r="O280" s="35">
        <v>0</v>
      </c>
      <c r="P280" s="35">
        <v>0</v>
      </c>
      <c r="Q280" s="35">
        <v>0</v>
      </c>
      <c r="R280" s="35">
        <v>0</v>
      </c>
      <c r="S280" s="35">
        <v>0</v>
      </c>
      <c r="T280" s="35">
        <v>0</v>
      </c>
      <c r="U280" s="35">
        <v>0</v>
      </c>
      <c r="V280" s="35">
        <v>0</v>
      </c>
      <c r="W280" s="35">
        <v>0</v>
      </c>
      <c r="X280" s="35">
        <v>0</v>
      </c>
      <c r="Y280" s="35">
        <v>0</v>
      </c>
      <c r="Z280" s="35">
        <v>0</v>
      </c>
      <c r="AA280" s="35">
        <v>0</v>
      </c>
      <c r="AB280" s="35">
        <v>0</v>
      </c>
      <c r="AC280" s="35">
        <v>0</v>
      </c>
      <c r="AD280" s="35">
        <v>0</v>
      </c>
      <c r="AE280" s="35">
        <v>0</v>
      </c>
      <c r="AF280" s="35">
        <v>0</v>
      </c>
      <c r="AG280" s="35">
        <v>0</v>
      </c>
      <c r="AH280" s="35">
        <v>0</v>
      </c>
      <c r="AI280" s="35">
        <v>0</v>
      </c>
      <c r="AJ280" s="35">
        <v>0</v>
      </c>
      <c r="AK280" s="35">
        <v>0</v>
      </c>
      <c r="AL280" s="35">
        <v>0</v>
      </c>
      <c r="AM280" s="35">
        <v>0</v>
      </c>
      <c r="AN280" s="35">
        <v>0</v>
      </c>
      <c r="AO280" s="35">
        <v>0</v>
      </c>
      <c r="AP280" s="36">
        <v>0</v>
      </c>
    </row>
    <row r="281" spans="1:42" x14ac:dyDescent="0.2">
      <c r="A281" s="7" t="str">
        <f t="shared" si="8"/>
        <v>50011</v>
      </c>
      <c r="B281" s="12">
        <f t="shared" si="9"/>
        <v>5001</v>
      </c>
      <c r="C281" s="12" t="s">
        <v>748</v>
      </c>
      <c r="D281" s="13">
        <v>1</v>
      </c>
      <c r="E281" s="37">
        <v>0.70160200415674989</v>
      </c>
      <c r="F281" s="37">
        <v>0.72215834158573289</v>
      </c>
      <c r="G281" s="37">
        <v>1.0715971915792888</v>
      </c>
      <c r="H281" s="37">
        <v>0.93129993434941216</v>
      </c>
      <c r="I281" s="37">
        <v>0.93627663823154994</v>
      </c>
      <c r="J281" s="37">
        <v>0.99992838660813321</v>
      </c>
      <c r="K281" s="37">
        <v>1.0498716132353587</v>
      </c>
      <c r="L281" s="37">
        <v>1.0381920835016589</v>
      </c>
      <c r="M281" s="37">
        <v>1.0129813724790813</v>
      </c>
      <c r="N281" s="37">
        <v>0.98378934133445806</v>
      </c>
      <c r="O281" s="37">
        <v>0.9541783505171576</v>
      </c>
      <c r="P281" s="37">
        <v>0.91144108993800876</v>
      </c>
      <c r="Q281" s="37">
        <v>0.87463986761422041</v>
      </c>
      <c r="R281" s="37">
        <v>0.8502789684088321</v>
      </c>
      <c r="S281" s="37">
        <v>0.82747882795103855</v>
      </c>
      <c r="T281" s="37">
        <v>0.80346831814255815</v>
      </c>
      <c r="U281" s="37">
        <v>0.76210185124550445</v>
      </c>
      <c r="V281" s="37">
        <v>0.72338655380071848</v>
      </c>
      <c r="W281" s="37">
        <v>0.69415241054674381</v>
      </c>
      <c r="X281" s="37">
        <v>0.6698836749043986</v>
      </c>
      <c r="Y281" s="37">
        <v>0.64874727632035312</v>
      </c>
      <c r="Z281" s="37">
        <v>0.62636333943503608</v>
      </c>
      <c r="AA281" s="37">
        <v>0.60560585085521268</v>
      </c>
      <c r="AB281" s="37">
        <v>0.5860562149130446</v>
      </c>
      <c r="AC281" s="37">
        <v>0.57010573928708208</v>
      </c>
      <c r="AD281" s="37">
        <v>0.55394005240294031</v>
      </c>
      <c r="AE281" s="37">
        <v>0.54018462927486777</v>
      </c>
      <c r="AF281" s="37">
        <v>0.52807345431172581</v>
      </c>
      <c r="AG281" s="37">
        <v>0.49901986440404944</v>
      </c>
      <c r="AH281" s="37">
        <v>0.47085951900985157</v>
      </c>
      <c r="AI281" s="37">
        <v>0.4441314269926202</v>
      </c>
      <c r="AJ281" s="37">
        <v>0.41850718166449957</v>
      </c>
      <c r="AK281" s="37">
        <v>0.39564071920206612</v>
      </c>
      <c r="AL281" s="37">
        <v>0.37306615021659523</v>
      </c>
      <c r="AM281" s="37">
        <v>0.35037158252655365</v>
      </c>
      <c r="AN281" s="37">
        <v>0.32786828865498152</v>
      </c>
      <c r="AO281" s="37">
        <v>0.30628108257623049</v>
      </c>
      <c r="AP281" s="38">
        <v>0.30630123680760779</v>
      </c>
    </row>
    <row r="282" spans="1:42" x14ac:dyDescent="0.2">
      <c r="A282" s="7" t="str">
        <f t="shared" si="8"/>
        <v>50012</v>
      </c>
      <c r="B282" s="9">
        <f t="shared" si="9"/>
        <v>5001</v>
      </c>
      <c r="C282" s="9" t="s">
        <v>748</v>
      </c>
      <c r="D282" s="8">
        <v>2</v>
      </c>
      <c r="E282" s="30">
        <v>8.5502033925019675E-7</v>
      </c>
      <c r="F282" s="30">
        <v>0.23000581762316272</v>
      </c>
      <c r="G282" s="30">
        <v>0.55193521193184569</v>
      </c>
      <c r="H282" s="30">
        <v>0.71597724525817075</v>
      </c>
      <c r="I282" s="30">
        <v>1.2125794606696139</v>
      </c>
      <c r="J282" s="30">
        <v>1.4983452483056996</v>
      </c>
      <c r="K282" s="30">
        <v>1.6608240360429394</v>
      </c>
      <c r="L282" s="30">
        <v>1.8102648440438045</v>
      </c>
      <c r="M282" s="30">
        <v>1.8930018150567876</v>
      </c>
      <c r="N282" s="30">
        <v>1.8074233534120265</v>
      </c>
      <c r="O282" s="30">
        <v>1.7251998413433005</v>
      </c>
      <c r="P282" s="30">
        <v>1.6104621161378769</v>
      </c>
      <c r="Q282" s="30">
        <v>1.5170486390079083</v>
      </c>
      <c r="R282" s="30">
        <v>1.4632935917450178</v>
      </c>
      <c r="S282" s="30">
        <v>1.4113107060963304</v>
      </c>
      <c r="T282" s="30">
        <v>1.3549147883922534</v>
      </c>
      <c r="U282" s="30">
        <v>1.2658772505024554</v>
      </c>
      <c r="V282" s="30">
        <v>1.1820659210380051</v>
      </c>
      <c r="W282" s="30">
        <v>1.1178347847147772</v>
      </c>
      <c r="X282" s="30">
        <v>1.0659845149529761</v>
      </c>
      <c r="Y282" s="30">
        <v>1.0205622550930258</v>
      </c>
      <c r="Z282" s="30">
        <v>0.97276162184379311</v>
      </c>
      <c r="AA282" s="30">
        <v>0.92845415795848629</v>
      </c>
      <c r="AB282" s="30">
        <v>0.88678814457771393</v>
      </c>
      <c r="AC282" s="30">
        <v>0.85256435319412072</v>
      </c>
      <c r="AD282" s="30">
        <v>0.81809305891214634</v>
      </c>
      <c r="AE282" s="30">
        <v>0.78864103163223132</v>
      </c>
      <c r="AF282" s="30">
        <v>0.76261515350138709</v>
      </c>
      <c r="AG282" s="30">
        <v>0.70436928658296072</v>
      </c>
      <c r="AH282" s="30">
        <v>0.64801939964355149</v>
      </c>
      <c r="AI282" s="30">
        <v>0.59456444505620842</v>
      </c>
      <c r="AJ282" s="30">
        <v>0.54334833032029484</v>
      </c>
      <c r="AK282" s="30">
        <v>0.50120365795842581</v>
      </c>
      <c r="AL282" s="30">
        <v>0.45789294321317864</v>
      </c>
      <c r="AM282" s="30">
        <v>0.41349186228486778</v>
      </c>
      <c r="AN282" s="30">
        <v>0.36908540242498716</v>
      </c>
      <c r="AO282" s="30">
        <v>0.32631049654165956</v>
      </c>
      <c r="AP282" s="34">
        <v>0.32639261147144549</v>
      </c>
    </row>
    <row r="283" spans="1:42" x14ac:dyDescent="0.2">
      <c r="A283" s="7" t="str">
        <f t="shared" si="8"/>
        <v>50013</v>
      </c>
      <c r="B283" s="9">
        <f t="shared" si="9"/>
        <v>5001</v>
      </c>
      <c r="C283" s="9" t="s">
        <v>748</v>
      </c>
      <c r="D283" s="8">
        <v>3</v>
      </c>
      <c r="E283" s="30">
        <v>4.1016517725837872E-7</v>
      </c>
      <c r="F283" s="30">
        <v>0.21160529621967064</v>
      </c>
      <c r="G283" s="30">
        <v>0.26922292107675616</v>
      </c>
      <c r="H283" s="30">
        <v>0.40628642776959811</v>
      </c>
      <c r="I283" s="30">
        <v>0.79533053095565787</v>
      </c>
      <c r="J283" s="30">
        <v>1.0087938677560357</v>
      </c>
      <c r="K283" s="30">
        <v>1.1295500376736656</v>
      </c>
      <c r="L283" s="30">
        <v>1.2866014306966818</v>
      </c>
      <c r="M283" s="30">
        <v>1.3904533087230631</v>
      </c>
      <c r="N283" s="30">
        <v>1.3265103382314281</v>
      </c>
      <c r="O283" s="30">
        <v>1.2656701828986239</v>
      </c>
      <c r="P283" s="30">
        <v>1.1781730727699382</v>
      </c>
      <c r="Q283" s="30">
        <v>1.1076291705256549</v>
      </c>
      <c r="R283" s="30">
        <v>1.0680517098778533</v>
      </c>
      <c r="S283" s="30">
        <v>1.0295577952515729</v>
      </c>
      <c r="T283" s="30">
        <v>0.98757758682148056</v>
      </c>
      <c r="U283" s="30">
        <v>0.92240742999456715</v>
      </c>
      <c r="V283" s="30">
        <v>0.86099389712793106</v>
      </c>
      <c r="W283" s="30">
        <v>0.81379010903350557</v>
      </c>
      <c r="X283" s="30">
        <v>0.77589790193641406</v>
      </c>
      <c r="Y283" s="30">
        <v>0.74266426053033985</v>
      </c>
      <c r="Z283" s="30">
        <v>0.70773528983235623</v>
      </c>
      <c r="AA283" s="30">
        <v>0.67536187136680614</v>
      </c>
      <c r="AB283" s="30">
        <v>0.64492787119643924</v>
      </c>
      <c r="AC283" s="30">
        <v>0.61989584601146663</v>
      </c>
      <c r="AD283" s="30">
        <v>0.59471448457254938</v>
      </c>
      <c r="AE283" s="30">
        <v>0.57318180936564278</v>
      </c>
      <c r="AF283" s="30">
        <v>0.55414004107773696</v>
      </c>
      <c r="AG283" s="30">
        <v>0.51214293831103153</v>
      </c>
      <c r="AH283" s="30">
        <v>0.47152955171876837</v>
      </c>
      <c r="AI283" s="30">
        <v>0.43300723646980604</v>
      </c>
      <c r="AJ283" s="30">
        <v>0.3961032913270276</v>
      </c>
      <c r="AK283" s="30">
        <v>0.36630083063504881</v>
      </c>
      <c r="AL283" s="30">
        <v>0.3353804592548178</v>
      </c>
      <c r="AM283" s="30">
        <v>0.30353940694624065</v>
      </c>
      <c r="AN283" s="30">
        <v>0.27163293703996427</v>
      </c>
      <c r="AO283" s="30">
        <v>0.24087042575162301</v>
      </c>
      <c r="AP283" s="34">
        <v>0.24093623284298135</v>
      </c>
    </row>
    <row r="284" spans="1:42" x14ac:dyDescent="0.2">
      <c r="A284" s="7" t="str">
        <f t="shared" si="8"/>
        <v>50014</v>
      </c>
      <c r="B284" s="9">
        <f t="shared" si="9"/>
        <v>5001</v>
      </c>
      <c r="C284" s="9" t="s">
        <v>748</v>
      </c>
      <c r="D284" s="8">
        <v>4</v>
      </c>
      <c r="E284" s="30">
        <v>2.2848167955322826E-7</v>
      </c>
      <c r="F284" s="30">
        <v>0.20853852950073465</v>
      </c>
      <c r="G284" s="30">
        <v>0.21078154378313529</v>
      </c>
      <c r="H284" s="30">
        <v>0.32497827528853257</v>
      </c>
      <c r="I284" s="30">
        <v>0.64340575386250476</v>
      </c>
      <c r="J284" s="30">
        <v>0.81430426668470479</v>
      </c>
      <c r="K284" s="30">
        <v>0.91023529888614918</v>
      </c>
      <c r="L284" s="30">
        <v>0.89056199762111277</v>
      </c>
      <c r="M284" s="30">
        <v>0.842385708537853</v>
      </c>
      <c r="N284" s="30">
        <v>0.78494107882724073</v>
      </c>
      <c r="O284" s="30">
        <v>0.73200148924763608</v>
      </c>
      <c r="P284" s="30">
        <v>0.68383069164554078</v>
      </c>
      <c r="Q284" s="30">
        <v>0.6450052307084071</v>
      </c>
      <c r="R284" s="30">
        <v>0.62324052257099771</v>
      </c>
      <c r="S284" s="30">
        <v>0.60206774653553319</v>
      </c>
      <c r="T284" s="30">
        <v>0.57897354085420394</v>
      </c>
      <c r="U284" s="30">
        <v>0.54314156333110364</v>
      </c>
      <c r="V284" s="30">
        <v>0.50937383026371508</v>
      </c>
      <c r="W284" s="30">
        <v>0.48341674440961047</v>
      </c>
      <c r="X284" s="30">
        <v>0.46258383864121588</v>
      </c>
      <c r="Y284" s="30">
        <v>0.44431148395985148</v>
      </c>
      <c r="Z284" s="30">
        <v>0.42510781502000977</v>
      </c>
      <c r="AA284" s="30">
        <v>0.40730922239195866</v>
      </c>
      <c r="AB284" s="30">
        <v>0.39057707243040551</v>
      </c>
      <c r="AC284" s="30">
        <v>0.37681423536520969</v>
      </c>
      <c r="AD284" s="30">
        <v>0.36296985987894831</v>
      </c>
      <c r="AE284" s="30">
        <v>0.35113116202860234</v>
      </c>
      <c r="AF284" s="30">
        <v>0.34066171785931554</v>
      </c>
      <c r="AG284" s="30">
        <v>0.31758217231832558</v>
      </c>
      <c r="AH284" s="30">
        <v>0.2952633520315231</v>
      </c>
      <c r="AI284" s="30">
        <v>0.27409374974871481</v>
      </c>
      <c r="AJ284" s="30">
        <v>0.25381359866346331</v>
      </c>
      <c r="AK284" s="30">
        <v>0.23744626898535703</v>
      </c>
      <c r="AL284" s="30">
        <v>0.22045955128107156</v>
      </c>
      <c r="AM284" s="30">
        <v>0.20296442721987898</v>
      </c>
      <c r="AN284" s="30">
        <v>0.18543223394884967</v>
      </c>
      <c r="AO284" s="30">
        <v>0.16852811427649791</v>
      </c>
      <c r="AP284" s="34">
        <v>0.16856439867902187</v>
      </c>
    </row>
    <row r="285" spans="1:42" x14ac:dyDescent="0.2">
      <c r="A285" s="7" t="str">
        <f t="shared" si="8"/>
        <v>50015</v>
      </c>
      <c r="B285" s="10">
        <f t="shared" si="9"/>
        <v>5001</v>
      </c>
      <c r="C285" s="10" t="s">
        <v>748</v>
      </c>
      <c r="D285" s="11">
        <v>5</v>
      </c>
      <c r="E285" s="35">
        <v>0</v>
      </c>
      <c r="F285" s="35">
        <v>0</v>
      </c>
      <c r="G285" s="35">
        <v>0</v>
      </c>
      <c r="H285" s="35">
        <v>0</v>
      </c>
      <c r="I285" s="35">
        <v>0</v>
      </c>
      <c r="J285" s="35">
        <v>0</v>
      </c>
      <c r="K285" s="35">
        <v>0</v>
      </c>
      <c r="L285" s="35">
        <v>0</v>
      </c>
      <c r="M285" s="35">
        <v>0</v>
      </c>
      <c r="N285" s="35">
        <v>0</v>
      </c>
      <c r="O285" s="35">
        <v>0</v>
      </c>
      <c r="P285" s="35">
        <v>0</v>
      </c>
      <c r="Q285" s="35">
        <v>0</v>
      </c>
      <c r="R285" s="35">
        <v>0</v>
      </c>
      <c r="S285" s="35">
        <v>0</v>
      </c>
      <c r="T285" s="35">
        <v>0</v>
      </c>
      <c r="U285" s="35">
        <v>0</v>
      </c>
      <c r="V285" s="35">
        <v>0</v>
      </c>
      <c r="W285" s="35">
        <v>0</v>
      </c>
      <c r="X285" s="35">
        <v>0</v>
      </c>
      <c r="Y285" s="35">
        <v>0</v>
      </c>
      <c r="Z285" s="35">
        <v>0</v>
      </c>
      <c r="AA285" s="35">
        <v>0</v>
      </c>
      <c r="AB285" s="35">
        <v>0</v>
      </c>
      <c r="AC285" s="35">
        <v>0</v>
      </c>
      <c r="AD285" s="35">
        <v>0</v>
      </c>
      <c r="AE285" s="35">
        <v>0</v>
      </c>
      <c r="AF285" s="35">
        <v>0</v>
      </c>
      <c r="AG285" s="35">
        <v>0</v>
      </c>
      <c r="AH285" s="35">
        <v>0</v>
      </c>
      <c r="AI285" s="35">
        <v>0</v>
      </c>
      <c r="AJ285" s="35">
        <v>0</v>
      </c>
      <c r="AK285" s="35">
        <v>0</v>
      </c>
      <c r="AL285" s="35">
        <v>0</v>
      </c>
      <c r="AM285" s="35">
        <v>0</v>
      </c>
      <c r="AN285" s="35">
        <v>0</v>
      </c>
      <c r="AO285" s="35">
        <v>0</v>
      </c>
      <c r="AP285" s="36">
        <v>0</v>
      </c>
    </row>
    <row r="286" spans="1:42" x14ac:dyDescent="0.2">
      <c r="A286" s="7" t="str">
        <f t="shared" si="8"/>
        <v>50011</v>
      </c>
      <c r="B286" s="12">
        <f t="shared" si="9"/>
        <v>5001</v>
      </c>
      <c r="C286" s="12" t="s">
        <v>749</v>
      </c>
      <c r="D286" s="13">
        <v>1</v>
      </c>
      <c r="E286" s="37">
        <v>4.2096090924562404</v>
      </c>
      <c r="F286" s="37">
        <v>4.0385423333735133</v>
      </c>
      <c r="G286" s="37">
        <v>4.4026819157257657</v>
      </c>
      <c r="H286" s="37">
        <v>3.8741479083879673</v>
      </c>
      <c r="I286" s="37">
        <v>3.6096700043257597</v>
      </c>
      <c r="J286" s="37">
        <v>3.608707937794601</v>
      </c>
      <c r="K286" s="37">
        <v>2.6156711189583897</v>
      </c>
      <c r="L286" s="37">
        <v>2.2153784835503907</v>
      </c>
      <c r="M286" s="37">
        <v>2.0522571789340365</v>
      </c>
      <c r="N286" s="37">
        <v>1.9968529324110582</v>
      </c>
      <c r="O286" s="37">
        <v>1.9865642362184581</v>
      </c>
      <c r="P286" s="37">
        <v>1.9922092236007669</v>
      </c>
      <c r="Q286" s="37">
        <v>2.0111671212391551</v>
      </c>
      <c r="R286" s="37">
        <v>1.9428564236805261</v>
      </c>
      <c r="S286" s="37">
        <v>1.8815792113322538</v>
      </c>
      <c r="T286" s="37">
        <v>1.8185456265415696</v>
      </c>
      <c r="U286" s="37">
        <v>1.7138933838373758</v>
      </c>
      <c r="V286" s="37">
        <v>1.6161942459613634</v>
      </c>
      <c r="W286" s="37">
        <v>1.5423023639053139</v>
      </c>
      <c r="X286" s="37">
        <v>1.481374290757661</v>
      </c>
      <c r="Y286" s="37">
        <v>1.4282837589149056</v>
      </c>
      <c r="Z286" s="37">
        <v>1.3721576774723525</v>
      </c>
      <c r="AA286" s="37">
        <v>1.3201245159921629</v>
      </c>
      <c r="AB286" s="37">
        <v>1.2711391390409774</v>
      </c>
      <c r="AC286" s="37">
        <v>1.2311199222208105</v>
      </c>
      <c r="AD286" s="37">
        <v>1.1906128121484911</v>
      </c>
      <c r="AE286" s="37">
        <v>1.1561172634962509</v>
      </c>
      <c r="AF286" s="37">
        <v>1.125723078582449</v>
      </c>
      <c r="AG286" s="37">
        <v>1.0538004957893039</v>
      </c>
      <c r="AH286" s="37">
        <v>0.98411409996049204</v>
      </c>
      <c r="AI286" s="37">
        <v>0.91797887827803049</v>
      </c>
      <c r="AJ286" s="37">
        <v>0.85458237723572561</v>
      </c>
      <c r="AK286" s="37">
        <v>0.79884994879837268</v>
      </c>
      <c r="AL286" s="37">
        <v>0.74342629821764605</v>
      </c>
      <c r="AM286" s="37">
        <v>0.687504788979033</v>
      </c>
      <c r="AN286" s="37">
        <v>0.63196490175765374</v>
      </c>
      <c r="AO286" s="37">
        <v>0.57864436085370197</v>
      </c>
      <c r="AP286" s="38">
        <v>0.57870409930143862</v>
      </c>
    </row>
    <row r="287" spans="1:42" x14ac:dyDescent="0.2">
      <c r="A287" s="7" t="str">
        <f t="shared" si="8"/>
        <v>50012</v>
      </c>
      <c r="B287" s="9">
        <f t="shared" si="9"/>
        <v>5001</v>
      </c>
      <c r="C287" s="9" t="s">
        <v>749</v>
      </c>
      <c r="D287" s="8">
        <v>2</v>
      </c>
      <c r="E287" s="30">
        <v>2.5959256036546572</v>
      </c>
      <c r="F287" s="30">
        <v>2.4904344384239701</v>
      </c>
      <c r="G287" s="30">
        <v>2.4701020417007307</v>
      </c>
      <c r="H287" s="30">
        <v>2.1471936080384451</v>
      </c>
      <c r="I287" s="30">
        <v>1.9894730504267986</v>
      </c>
      <c r="J287" s="30">
        <v>1.9918522966579233</v>
      </c>
      <c r="K287" s="30">
        <v>1.4012243281359624</v>
      </c>
      <c r="L287" s="30">
        <v>1.1628462610612473</v>
      </c>
      <c r="M287" s="30">
        <v>1.0682607308113661</v>
      </c>
      <c r="N287" s="30">
        <v>1.03846340854217</v>
      </c>
      <c r="O287" s="30">
        <v>1.0364167868755432</v>
      </c>
      <c r="P287" s="30">
        <v>1.0443449366583231</v>
      </c>
      <c r="Q287" s="30">
        <v>1.0601470658778864</v>
      </c>
      <c r="R287" s="30">
        <v>1.0227590697082616</v>
      </c>
      <c r="S287" s="30">
        <v>0.98925057569146646</v>
      </c>
      <c r="T287" s="30">
        <v>0.95474342720636973</v>
      </c>
      <c r="U287" s="30">
        <v>0.89832784645573271</v>
      </c>
      <c r="V287" s="30">
        <v>0.84563981165515956</v>
      </c>
      <c r="W287" s="30">
        <v>0.80570856516307932</v>
      </c>
      <c r="X287" s="30">
        <v>0.77292619282689867</v>
      </c>
      <c r="Y287" s="30">
        <v>0.7443382582410375</v>
      </c>
      <c r="Z287" s="30">
        <v>0.71414627883667603</v>
      </c>
      <c r="AA287" s="30">
        <v>0.68615859981583172</v>
      </c>
      <c r="AB287" s="30">
        <v>0.65981662902736304</v>
      </c>
      <c r="AC287" s="30">
        <v>0.63827464077958207</v>
      </c>
      <c r="AD287" s="30">
        <v>0.61649044234218109</v>
      </c>
      <c r="AE287" s="30">
        <v>0.59792779344642422</v>
      </c>
      <c r="AF287" s="30">
        <v>0.58156322247366932</v>
      </c>
      <c r="AG287" s="30">
        <v>0.54323635901050971</v>
      </c>
      <c r="AH287" s="30">
        <v>0.50611125736399476</v>
      </c>
      <c r="AI287" s="30">
        <v>0.47088081224679157</v>
      </c>
      <c r="AJ287" s="30">
        <v>0.43711229340585733</v>
      </c>
      <c r="AK287" s="30">
        <v>0.40776837138935595</v>
      </c>
      <c r="AL287" s="30">
        <v>0.37842068654630201</v>
      </c>
      <c r="AM287" s="30">
        <v>0.34872602484291437</v>
      </c>
      <c r="AN287" s="30">
        <v>0.31919735491526324</v>
      </c>
      <c r="AO287" s="30">
        <v>0.29083165144488055</v>
      </c>
      <c r="AP287" s="34">
        <v>0.29086749451297933</v>
      </c>
    </row>
    <row r="288" spans="1:42" x14ac:dyDescent="0.2">
      <c r="A288" s="7" t="str">
        <f t="shared" si="8"/>
        <v>50013</v>
      </c>
      <c r="B288" s="9">
        <f t="shared" si="9"/>
        <v>5001</v>
      </c>
      <c r="C288" s="9" t="s">
        <v>749</v>
      </c>
      <c r="D288" s="8">
        <v>3</v>
      </c>
      <c r="E288" s="30">
        <v>0.56128126608789386</v>
      </c>
      <c r="F288" s="30">
        <v>0.53847231895161407</v>
      </c>
      <c r="G288" s="30">
        <v>0.79317797508296906</v>
      </c>
      <c r="H288" s="30">
        <v>0.86433613568294709</v>
      </c>
      <c r="I288" s="30">
        <v>0.90466868340177942</v>
      </c>
      <c r="J288" s="30">
        <v>0.98401843968234803</v>
      </c>
      <c r="K288" s="30">
        <v>0.63448693584654547</v>
      </c>
      <c r="L288" s="30">
        <v>0.49564847428326242</v>
      </c>
      <c r="M288" s="30">
        <v>0.44623191464799733</v>
      </c>
      <c r="N288" s="30">
        <v>0.43594845308427327</v>
      </c>
      <c r="O288" s="30">
        <v>0.44315269166022775</v>
      </c>
      <c r="P288" s="30">
        <v>0.45664751753287641</v>
      </c>
      <c r="Q288" s="30">
        <v>0.47471370761335507</v>
      </c>
      <c r="R288" s="30">
        <v>0.45575627099318838</v>
      </c>
      <c r="S288" s="30">
        <v>0.43872423454300008</v>
      </c>
      <c r="T288" s="30">
        <v>0.4210566087015617</v>
      </c>
      <c r="U288" s="30">
        <v>0.3936377252882628</v>
      </c>
      <c r="V288" s="30">
        <v>0.367981647604052</v>
      </c>
      <c r="W288" s="30">
        <v>0.34838804468603174</v>
      </c>
      <c r="X288" s="30">
        <v>0.33255361819282081</v>
      </c>
      <c r="Y288" s="30">
        <v>0.31870385571450216</v>
      </c>
      <c r="Z288" s="30">
        <v>0.30413032347202928</v>
      </c>
      <c r="AA288" s="30">
        <v>0.29062506494509338</v>
      </c>
      <c r="AB288" s="30">
        <v>0.27792507156657453</v>
      </c>
      <c r="AC288" s="30">
        <v>0.26750078984917208</v>
      </c>
      <c r="AD288" s="30">
        <v>0.25699553585850027</v>
      </c>
      <c r="AE288" s="30">
        <v>0.24802357275217596</v>
      </c>
      <c r="AF288" s="30">
        <v>0.24009812208540535</v>
      </c>
      <c r="AG288" s="30">
        <v>0.22224160245356162</v>
      </c>
      <c r="AH288" s="30">
        <v>0.20496314529513099</v>
      </c>
      <c r="AI288" s="30">
        <v>0.18857148276981628</v>
      </c>
      <c r="AJ288" s="30">
        <v>0.17286539835816037</v>
      </c>
      <c r="AK288" s="30">
        <v>0.15983189785166696</v>
      </c>
      <c r="AL288" s="30">
        <v>0.14649453718633193</v>
      </c>
      <c r="AM288" s="30">
        <v>0.13284891964450357</v>
      </c>
      <c r="AN288" s="30">
        <v>0.11921355806005704</v>
      </c>
      <c r="AO288" s="30">
        <v>0.10608465892468671</v>
      </c>
      <c r="AP288" s="34">
        <v>0.1061085543124731</v>
      </c>
    </row>
    <row r="289" spans="1:42" x14ac:dyDescent="0.2">
      <c r="A289" s="7" t="str">
        <f t="shared" si="8"/>
        <v>50014</v>
      </c>
      <c r="B289" s="9">
        <f t="shared" si="9"/>
        <v>5001</v>
      </c>
      <c r="C289" s="9" t="s">
        <v>749</v>
      </c>
      <c r="D289" s="8">
        <v>4</v>
      </c>
      <c r="E289" s="30">
        <v>4.0320296391746163E-7</v>
      </c>
      <c r="F289" s="30">
        <v>0.12880322367325273</v>
      </c>
      <c r="G289" s="30">
        <v>0.17708123959483982</v>
      </c>
      <c r="H289" s="30">
        <v>0.17641387884749524</v>
      </c>
      <c r="I289" s="30">
        <v>0.24113143236487447</v>
      </c>
      <c r="J289" s="30">
        <v>0.24372406105218852</v>
      </c>
      <c r="K289" s="30">
        <v>0.23018340916838206</v>
      </c>
      <c r="L289" s="30">
        <v>0.22550125926571118</v>
      </c>
      <c r="M289" s="30">
        <v>0.2149116378380117</v>
      </c>
      <c r="N289" s="30">
        <v>0.20252099379837818</v>
      </c>
      <c r="O289" s="30">
        <v>0.19084950482653015</v>
      </c>
      <c r="P289" s="30">
        <v>0.18001050332037788</v>
      </c>
      <c r="Q289" s="30">
        <v>0.17105244722975113</v>
      </c>
      <c r="R289" s="30">
        <v>0.16570117203171453</v>
      </c>
      <c r="S289" s="30">
        <v>0.16056901263077161</v>
      </c>
      <c r="T289" s="30">
        <v>0.15504331560738166</v>
      </c>
      <c r="U289" s="30">
        <v>0.14610551749225498</v>
      </c>
      <c r="V289" s="30">
        <v>0.13770558790303719</v>
      </c>
      <c r="W289" s="30">
        <v>0.13129467268723277</v>
      </c>
      <c r="X289" s="30">
        <v>0.12607841622548727</v>
      </c>
      <c r="Y289" s="30">
        <v>0.12151636574176958</v>
      </c>
      <c r="Z289" s="30">
        <v>0.11670678534511206</v>
      </c>
      <c r="AA289" s="30">
        <v>0.11224809645239717</v>
      </c>
      <c r="AB289" s="30">
        <v>0.10805339754410694</v>
      </c>
      <c r="AC289" s="30">
        <v>0.10461450839005382</v>
      </c>
      <c r="AD289" s="30">
        <v>0.10114463156079762</v>
      </c>
      <c r="AE289" s="30">
        <v>9.8183449192157074E-2</v>
      </c>
      <c r="AF289" s="30">
        <v>9.5569440423887098E-2</v>
      </c>
      <c r="AG289" s="30">
        <v>8.9599933413401014E-2</v>
      </c>
      <c r="AH289" s="30">
        <v>8.3821526011310279E-2</v>
      </c>
      <c r="AI289" s="30">
        <v>7.8339093075955643E-2</v>
      </c>
      <c r="AJ289" s="30">
        <v>7.308532303058568E-2</v>
      </c>
      <c r="AK289" s="30">
        <v>6.8653045979364113E-2</v>
      </c>
      <c r="AL289" s="30">
        <v>6.4154758160858444E-2</v>
      </c>
      <c r="AM289" s="30">
        <v>5.9570678793933927E-2</v>
      </c>
      <c r="AN289" s="30">
        <v>5.4997925125617346E-2</v>
      </c>
      <c r="AO289" s="30">
        <v>5.0598647611366773E-2</v>
      </c>
      <c r="AP289" s="34">
        <v>5.0605792163948067E-2</v>
      </c>
    </row>
    <row r="290" spans="1:42" x14ac:dyDescent="0.2">
      <c r="A290" s="7" t="str">
        <f t="shared" si="8"/>
        <v>50015</v>
      </c>
      <c r="B290" s="10">
        <f t="shared" si="9"/>
        <v>5001</v>
      </c>
      <c r="C290" s="10" t="s">
        <v>749</v>
      </c>
      <c r="D290" s="11">
        <v>5</v>
      </c>
      <c r="E290" s="35">
        <v>0</v>
      </c>
      <c r="F290" s="35">
        <v>0</v>
      </c>
      <c r="G290" s="35">
        <v>0</v>
      </c>
      <c r="H290" s="35">
        <v>0</v>
      </c>
      <c r="I290" s="35">
        <v>0</v>
      </c>
      <c r="J290" s="35">
        <v>0</v>
      </c>
      <c r="K290" s="35">
        <v>0</v>
      </c>
      <c r="L290" s="35">
        <v>0</v>
      </c>
      <c r="M290" s="35">
        <v>0</v>
      </c>
      <c r="N290" s="35">
        <v>0</v>
      </c>
      <c r="O290" s="35">
        <v>0</v>
      </c>
      <c r="P290" s="35">
        <v>0</v>
      </c>
      <c r="Q290" s="35">
        <v>0</v>
      </c>
      <c r="R290" s="35">
        <v>0</v>
      </c>
      <c r="S290" s="35">
        <v>0</v>
      </c>
      <c r="T290" s="35">
        <v>0</v>
      </c>
      <c r="U290" s="35">
        <v>0</v>
      </c>
      <c r="V290" s="35">
        <v>0</v>
      </c>
      <c r="W290" s="35">
        <v>0</v>
      </c>
      <c r="X290" s="35">
        <v>0</v>
      </c>
      <c r="Y290" s="35">
        <v>0</v>
      </c>
      <c r="Z290" s="35">
        <v>0</v>
      </c>
      <c r="AA290" s="35">
        <v>0</v>
      </c>
      <c r="AB290" s="35">
        <v>0</v>
      </c>
      <c r="AC290" s="35">
        <v>0</v>
      </c>
      <c r="AD290" s="35">
        <v>0</v>
      </c>
      <c r="AE290" s="35">
        <v>0</v>
      </c>
      <c r="AF290" s="35">
        <v>0</v>
      </c>
      <c r="AG290" s="35">
        <v>0</v>
      </c>
      <c r="AH290" s="35">
        <v>0</v>
      </c>
      <c r="AI290" s="35">
        <v>0</v>
      </c>
      <c r="AJ290" s="35">
        <v>0</v>
      </c>
      <c r="AK290" s="35">
        <v>0</v>
      </c>
      <c r="AL290" s="35">
        <v>0</v>
      </c>
      <c r="AM290" s="35">
        <v>0</v>
      </c>
      <c r="AN290" s="35">
        <v>0</v>
      </c>
      <c r="AO290" s="35">
        <v>0</v>
      </c>
      <c r="AP290" s="36">
        <v>0</v>
      </c>
    </row>
    <row r="291" spans="1:42" x14ac:dyDescent="0.2">
      <c r="A291" s="7" t="str">
        <f t="shared" si="8"/>
        <v>50011</v>
      </c>
      <c r="B291" s="31">
        <f t="shared" si="9"/>
        <v>5001</v>
      </c>
      <c r="C291" s="31" t="s">
        <v>750</v>
      </c>
      <c r="D291" s="32">
        <v>1</v>
      </c>
      <c r="E291" s="40">
        <v>1.4032029636182528</v>
      </c>
      <c r="F291" s="40">
        <v>1.3461807679972395</v>
      </c>
      <c r="G291" s="40">
        <v>2.4274351917554924</v>
      </c>
      <c r="H291" s="40">
        <v>2.3750256138296129</v>
      </c>
      <c r="I291" s="40">
        <v>2.3209279054495728</v>
      </c>
      <c r="J291" s="40">
        <v>2.3611473969912362</v>
      </c>
      <c r="K291" s="40">
        <v>2.4402007881059236</v>
      </c>
      <c r="L291" s="40">
        <v>2.3971894383869268</v>
      </c>
      <c r="M291" s="40">
        <v>2.3549545862966745</v>
      </c>
      <c r="N291" s="40">
        <v>2.3181296802828251</v>
      </c>
      <c r="O291" s="40">
        <v>2.2786102091651363</v>
      </c>
      <c r="P291" s="40">
        <v>2.2370458653911007</v>
      </c>
      <c r="Q291" s="40">
        <v>2.1972680849347417</v>
      </c>
      <c r="R291" s="40">
        <v>2.1651801912464306</v>
      </c>
      <c r="S291" s="40">
        <v>2.13628101053675</v>
      </c>
      <c r="T291" s="40">
        <v>2.1069866335634635</v>
      </c>
      <c r="U291" s="40">
        <v>2.0507362463512626</v>
      </c>
      <c r="V291" s="40">
        <v>1.9984247879122294</v>
      </c>
      <c r="W291" s="40">
        <v>1.959590756034129</v>
      </c>
      <c r="X291" s="40">
        <v>1.9263107363043108</v>
      </c>
      <c r="Y291" s="40">
        <v>1.8975124833503481</v>
      </c>
      <c r="Z291" s="40">
        <v>1.8667999589773383</v>
      </c>
      <c r="AA291" s="40">
        <v>1.8383048022534645</v>
      </c>
      <c r="AB291" s="40">
        <v>1.8114229109636848</v>
      </c>
      <c r="AC291" s="40">
        <v>1.7896518031896396</v>
      </c>
      <c r="AD291" s="40">
        <v>1.7674353453079821</v>
      </c>
      <c r="AE291" s="40">
        <v>1.7486164174979391</v>
      </c>
      <c r="AF291" s="40">
        <v>1.7321137711239354</v>
      </c>
      <c r="AG291" s="40">
        <v>1.6895627128966042</v>
      </c>
      <c r="AH291" s="40">
        <v>1.6482454320128288</v>
      </c>
      <c r="AI291" s="40">
        <v>1.609009102414714</v>
      </c>
      <c r="AJ291" s="40">
        <v>1.5713711303684708</v>
      </c>
      <c r="AK291" s="40">
        <v>1.5352657551010958</v>
      </c>
      <c r="AL291" s="40">
        <v>1.5008268247298808</v>
      </c>
      <c r="AM291" s="40">
        <v>1.4668133591723103</v>
      </c>
      <c r="AN291" s="40">
        <v>1.4333551247474063</v>
      </c>
      <c r="AO291" s="40">
        <v>1.4013835968444082</v>
      </c>
      <c r="AP291" s="41">
        <v>1.4013835968335435</v>
      </c>
    </row>
    <row r="292" spans="1:42" x14ac:dyDescent="0.2">
      <c r="A292" s="7" t="str">
        <f t="shared" si="8"/>
        <v>50012</v>
      </c>
      <c r="B292" s="9">
        <f t="shared" si="9"/>
        <v>5001</v>
      </c>
      <c r="C292" s="9" t="s">
        <v>750</v>
      </c>
      <c r="D292" s="8">
        <v>2</v>
      </c>
      <c r="E292" s="30">
        <v>0.3508007409045632</v>
      </c>
      <c r="F292" s="30">
        <v>0.33654519199930988</v>
      </c>
      <c r="G292" s="30">
        <v>0.98800252938596622</v>
      </c>
      <c r="H292" s="30">
        <v>1.2189546004952405</v>
      </c>
      <c r="I292" s="30">
        <v>1.3206189087229723</v>
      </c>
      <c r="J292" s="30">
        <v>1.4494094768466734</v>
      </c>
      <c r="K292" s="30">
        <v>1.5875233903174251</v>
      </c>
      <c r="L292" s="30">
        <v>1.5716326384037955</v>
      </c>
      <c r="M292" s="30">
        <v>1.5540478358357235</v>
      </c>
      <c r="N292" s="30">
        <v>1.5379619553623718</v>
      </c>
      <c r="O292" s="30">
        <v>1.5201403874122963</v>
      </c>
      <c r="P292" s="30">
        <v>1.5011350469277032</v>
      </c>
      <c r="Q292" s="30">
        <v>1.4828406488322701</v>
      </c>
      <c r="R292" s="30">
        <v>1.4680478860985895</v>
      </c>
      <c r="S292" s="30">
        <v>1.4547030185838139</v>
      </c>
      <c r="T292" s="30">
        <v>1.441161841907507</v>
      </c>
      <c r="U292" s="30">
        <v>1.4151418889114913</v>
      </c>
      <c r="V292" s="30">
        <v>1.3909411889529157</v>
      </c>
      <c r="W292" s="30">
        <v>1.3729747287660183</v>
      </c>
      <c r="X292" s="30">
        <v>1.357577259570609</v>
      </c>
      <c r="Y292" s="30">
        <v>1.3442530630319598</v>
      </c>
      <c r="Z292" s="30">
        <v>1.3300429718074336</v>
      </c>
      <c r="AA292" s="30">
        <v>1.3168587347931915</v>
      </c>
      <c r="AB292" s="30">
        <v>1.3044208887523971</v>
      </c>
      <c r="AC292" s="30">
        <v>1.2943477113001591</v>
      </c>
      <c r="AD292" s="30">
        <v>1.2840684653570464</v>
      </c>
      <c r="AE292" s="30">
        <v>1.275361205525378</v>
      </c>
      <c r="AF292" s="30">
        <v>1.2677256553298017</v>
      </c>
      <c r="AG292" s="30">
        <v>1.2480378535566823</v>
      </c>
      <c r="AH292" s="30">
        <v>1.2289209033354467</v>
      </c>
      <c r="AI292" s="30">
        <v>1.2107667809995202</v>
      </c>
      <c r="AJ292" s="30">
        <v>1.1933521970736813</v>
      </c>
      <c r="AK292" s="30">
        <v>1.1766467250118855</v>
      </c>
      <c r="AL292" s="30">
        <v>1.1607122945797039</v>
      </c>
      <c r="AM292" s="30">
        <v>1.1449747209823995</v>
      </c>
      <c r="AN292" s="30">
        <v>1.1294940453623372</v>
      </c>
      <c r="AO292" s="30">
        <v>1.1147012488745582</v>
      </c>
      <c r="AP292" s="34">
        <v>1.114701248871842</v>
      </c>
    </row>
    <row r="293" spans="1:42" x14ac:dyDescent="0.2">
      <c r="A293" s="7" t="str">
        <f t="shared" si="8"/>
        <v>50013</v>
      </c>
      <c r="B293" s="9">
        <f t="shared" si="9"/>
        <v>5001</v>
      </c>
      <c r="C293" s="9" t="s">
        <v>750</v>
      </c>
      <c r="D293" s="8">
        <v>3</v>
      </c>
      <c r="E293" s="30">
        <v>0.7016014818091264</v>
      </c>
      <c r="F293" s="30">
        <v>0.67309038399861976</v>
      </c>
      <c r="G293" s="30">
        <v>0.47817706150616279</v>
      </c>
      <c r="H293" s="30">
        <v>0.83055563487208961</v>
      </c>
      <c r="I293" s="30">
        <v>1.0059955622322805</v>
      </c>
      <c r="J293" s="30">
        <v>1.2217490791899936</v>
      </c>
      <c r="K293" s="30">
        <v>1.4576627783918077</v>
      </c>
      <c r="L293" s="30">
        <v>1.4460723770976924</v>
      </c>
      <c r="M293" s="30">
        <v>1.4385140712281099</v>
      </c>
      <c r="N293" s="30">
        <v>1.4333781434262349</v>
      </c>
      <c r="O293" s="30">
        <v>1.4289444959160194</v>
      </c>
      <c r="P293" s="30">
        <v>1.4247863240205678</v>
      </c>
      <c r="Q293" s="30">
        <v>1.4210113781423492</v>
      </c>
      <c r="R293" s="30">
        <v>1.4180338668118131</v>
      </c>
      <c r="S293" s="30">
        <v>1.4153949423711676</v>
      </c>
      <c r="T293" s="30">
        <v>1.4127465971762503</v>
      </c>
      <c r="U293" s="30">
        <v>1.4076970032407852</v>
      </c>
      <c r="V293" s="30">
        <v>1.4030063948698634</v>
      </c>
      <c r="W293" s="30">
        <v>1.3995257779467947</v>
      </c>
      <c r="X293" s="30">
        <v>1.3965440324489913</v>
      </c>
      <c r="Y293" s="30">
        <v>1.3939643737442458</v>
      </c>
      <c r="Z293" s="30">
        <v>1.3912136486531812</v>
      </c>
      <c r="AA293" s="30">
        <v>1.3886616713730009</v>
      </c>
      <c r="AB293" s="30">
        <v>1.3862542529915922</v>
      </c>
      <c r="AC293" s="30">
        <v>1.3843045597354453</v>
      </c>
      <c r="AD293" s="30">
        <v>1.3823150055664908</v>
      </c>
      <c r="AE293" s="30">
        <v>1.3806297182703697</v>
      </c>
      <c r="AF293" s="30">
        <v>1.3791518643154437</v>
      </c>
      <c r="AG293" s="30">
        <v>1.3753413193033837</v>
      </c>
      <c r="AH293" s="30">
        <v>1.3716412630725852</v>
      </c>
      <c r="AI293" s="30">
        <v>1.3681275613086816</v>
      </c>
      <c r="AJ293" s="30">
        <v>1.3647569963482014</v>
      </c>
      <c r="AK293" s="30">
        <v>1.3615236790117899</v>
      </c>
      <c r="AL293" s="30">
        <v>1.358439595621473</v>
      </c>
      <c r="AM293" s="30">
        <v>1.3553936135947986</v>
      </c>
      <c r="AN293" s="30">
        <v>1.3523973537774694</v>
      </c>
      <c r="AO293" s="30">
        <v>1.3495342318667285</v>
      </c>
      <c r="AP293" s="34">
        <v>1.3495342318612962</v>
      </c>
    </row>
    <row r="294" spans="1:42" x14ac:dyDescent="0.2">
      <c r="A294" s="7" t="str">
        <f t="shared" si="8"/>
        <v>50014</v>
      </c>
      <c r="B294" s="9">
        <f t="shared" si="9"/>
        <v>5001</v>
      </c>
      <c r="C294" s="9" t="s">
        <v>750</v>
      </c>
      <c r="D294" s="8">
        <v>4</v>
      </c>
      <c r="E294" s="30">
        <v>0</v>
      </c>
      <c r="F294" s="30">
        <v>0</v>
      </c>
      <c r="G294" s="30">
        <v>8.02407855678091E-2</v>
      </c>
      <c r="H294" s="30">
        <v>0.59751152125038964</v>
      </c>
      <c r="I294" s="30">
        <v>0.85470720541323142</v>
      </c>
      <c r="J294" s="30">
        <v>1.1126496179793455</v>
      </c>
      <c r="K294" s="30">
        <v>1.3705109506409954</v>
      </c>
      <c r="L294" s="30">
        <v>1.3694292844338625</v>
      </c>
      <c r="M294" s="30">
        <v>1.3679501076874396</v>
      </c>
      <c r="N294" s="30">
        <v>1.3665017594832525</v>
      </c>
      <c r="O294" s="30">
        <v>1.3648298226052202</v>
      </c>
      <c r="P294" s="30">
        <v>1.3630162953334128</v>
      </c>
      <c r="Q294" s="30">
        <v>1.3612584104952354</v>
      </c>
      <c r="R294" s="30">
        <v>1.3598329811664769</v>
      </c>
      <c r="S294" s="30">
        <v>1.3585445448849283</v>
      </c>
      <c r="T294" s="30">
        <v>1.3572355801621947</v>
      </c>
      <c r="U294" s="30">
        <v>1.3547182420163071</v>
      </c>
      <c r="V294" s="30">
        <v>1.3523765924691877</v>
      </c>
      <c r="W294" s="30">
        <v>1.3506380762128989</v>
      </c>
      <c r="X294" s="30">
        <v>1.3491480837364873</v>
      </c>
      <c r="Y294" s="30">
        <v>1.3478586872522433</v>
      </c>
      <c r="Z294" s="30">
        <v>1.3464835377509226</v>
      </c>
      <c r="AA294" s="30">
        <v>1.3452076539965492</v>
      </c>
      <c r="AB294" s="30">
        <v>1.3440039964768966</v>
      </c>
      <c r="AC294" s="30">
        <v>1.3430291753171648</v>
      </c>
      <c r="AD294" s="30">
        <v>1.3420344107965967</v>
      </c>
      <c r="AE294" s="30">
        <v>1.3411917733483529</v>
      </c>
      <c r="AF294" s="30">
        <v>1.3404528494321266</v>
      </c>
      <c r="AG294" s="30">
        <v>1.338547578439224</v>
      </c>
      <c r="AH294" s="30">
        <v>1.3366975510707417</v>
      </c>
      <c r="AI294" s="30">
        <v>1.3349407005578158</v>
      </c>
      <c r="AJ294" s="30">
        <v>1.3332554182600731</v>
      </c>
      <c r="AK294" s="30">
        <v>1.3316387596821884</v>
      </c>
      <c r="AL294" s="30">
        <v>1.3300967180317931</v>
      </c>
      <c r="AM294" s="30">
        <v>1.3285737270406537</v>
      </c>
      <c r="AN294" s="30">
        <v>1.3270755971430039</v>
      </c>
      <c r="AO294" s="30">
        <v>1.325644036193103</v>
      </c>
      <c r="AP294" s="34">
        <v>1.325644036193103</v>
      </c>
    </row>
    <row r="295" spans="1:42" x14ac:dyDescent="0.2">
      <c r="A295" s="7" t="str">
        <f t="shared" si="8"/>
        <v>50015</v>
      </c>
      <c r="B295" s="10">
        <f t="shared" si="9"/>
        <v>5001</v>
      </c>
      <c r="C295" s="10" t="s">
        <v>750</v>
      </c>
      <c r="D295" s="11">
        <v>5</v>
      </c>
      <c r="E295" s="35">
        <v>0</v>
      </c>
      <c r="F295" s="35">
        <v>0</v>
      </c>
      <c r="G295" s="35">
        <v>0</v>
      </c>
      <c r="H295" s="35">
        <v>0</v>
      </c>
      <c r="I295" s="35">
        <v>0</v>
      </c>
      <c r="J295" s="35">
        <v>0</v>
      </c>
      <c r="K295" s="35">
        <v>0</v>
      </c>
      <c r="L295" s="35">
        <v>0</v>
      </c>
      <c r="M295" s="35">
        <v>0</v>
      </c>
      <c r="N295" s="35">
        <v>0</v>
      </c>
      <c r="O295" s="35">
        <v>0</v>
      </c>
      <c r="P295" s="35">
        <v>0</v>
      </c>
      <c r="Q295" s="35">
        <v>0</v>
      </c>
      <c r="R295" s="35">
        <v>0</v>
      </c>
      <c r="S295" s="35">
        <v>0</v>
      </c>
      <c r="T295" s="35">
        <v>0</v>
      </c>
      <c r="U295" s="35">
        <v>0</v>
      </c>
      <c r="V295" s="35">
        <v>0</v>
      </c>
      <c r="W295" s="35">
        <v>0</v>
      </c>
      <c r="X295" s="35">
        <v>0</v>
      </c>
      <c r="Y295" s="35">
        <v>0</v>
      </c>
      <c r="Z295" s="35">
        <v>0</v>
      </c>
      <c r="AA295" s="35">
        <v>0</v>
      </c>
      <c r="AB295" s="35">
        <v>0</v>
      </c>
      <c r="AC295" s="35">
        <v>0</v>
      </c>
      <c r="AD295" s="35">
        <v>0</v>
      </c>
      <c r="AE295" s="35">
        <v>0</v>
      </c>
      <c r="AF295" s="35">
        <v>0</v>
      </c>
      <c r="AG295" s="35">
        <v>0</v>
      </c>
      <c r="AH295" s="35">
        <v>0</v>
      </c>
      <c r="AI295" s="35">
        <v>0</v>
      </c>
      <c r="AJ295" s="35">
        <v>0</v>
      </c>
      <c r="AK295" s="35">
        <v>0</v>
      </c>
      <c r="AL295" s="35">
        <v>0</v>
      </c>
      <c r="AM295" s="35">
        <v>0</v>
      </c>
      <c r="AN295" s="35">
        <v>0</v>
      </c>
      <c r="AO295" s="35">
        <v>0</v>
      </c>
      <c r="AP295" s="36">
        <v>0</v>
      </c>
    </row>
    <row r="296" spans="1:42" x14ac:dyDescent="0.2">
      <c r="A296" s="7" t="str">
        <f t="shared" si="8"/>
        <v>50011</v>
      </c>
      <c r="B296" s="12">
        <f t="shared" si="9"/>
        <v>5001</v>
      </c>
      <c r="C296" s="12" t="s">
        <v>1215</v>
      </c>
      <c r="D296" s="13">
        <v>1</v>
      </c>
      <c r="E296" s="37">
        <v>3.9314742682708408</v>
      </c>
      <c r="F296" s="37">
        <v>3.7717100811382114</v>
      </c>
      <c r="G296" s="37">
        <v>4.4586634362658142</v>
      </c>
      <c r="H296" s="37">
        <v>4.2463656990927872</v>
      </c>
      <c r="I296" s="37">
        <v>4.1547202830197403</v>
      </c>
      <c r="J296" s="37">
        <v>4.1656296110142295</v>
      </c>
      <c r="K296" s="37">
        <v>4.2277489374247121</v>
      </c>
      <c r="L296" s="37">
        <v>4.1927196819679899</v>
      </c>
      <c r="M296" s="37">
        <v>4.1571332028085184</v>
      </c>
      <c r="N296" s="37">
        <v>4.125860424783653</v>
      </c>
      <c r="O296" s="37">
        <v>4.0920710831972666</v>
      </c>
      <c r="P296" s="37">
        <v>4.0557581515834027</v>
      </c>
      <c r="Q296" s="37">
        <v>4.0221454571383166</v>
      </c>
      <c r="R296" s="37">
        <v>4.0004243505228638</v>
      </c>
      <c r="S296" s="37">
        <v>3.9806414712232345</v>
      </c>
      <c r="T296" s="37">
        <v>3.9583550086870218</v>
      </c>
      <c r="U296" s="37">
        <v>3.9016742777159532</v>
      </c>
      <c r="V296" s="37">
        <v>3.8482883391840526</v>
      </c>
      <c r="W296" s="37">
        <v>3.8107991192746349</v>
      </c>
      <c r="X296" s="37">
        <v>3.7696148442202606</v>
      </c>
      <c r="Y296" s="37">
        <v>3.7339293882369669</v>
      </c>
      <c r="Z296" s="37">
        <v>3.6954484826188985</v>
      </c>
      <c r="AA296" s="37">
        <v>3.6597507161696687</v>
      </c>
      <c r="AB296" s="37">
        <v>3.626044834540167</v>
      </c>
      <c r="AC296" s="37">
        <v>3.5989598296624816</v>
      </c>
      <c r="AD296" s="37">
        <v>3.5711226529921891</v>
      </c>
      <c r="AE296" s="37">
        <v>3.5463191053178154</v>
      </c>
      <c r="AF296" s="37">
        <v>3.5245431467120554</v>
      </c>
      <c r="AG296" s="37">
        <v>3.4691169368840038</v>
      </c>
      <c r="AH296" s="37">
        <v>3.4157624343128719</v>
      </c>
      <c r="AI296" s="37">
        <v>3.3653394729807364</v>
      </c>
      <c r="AJ296" s="37">
        <v>3.3170889719247558</v>
      </c>
      <c r="AK296" s="37">
        <v>2.4294511689025269</v>
      </c>
      <c r="AL296" s="37">
        <v>1.9683723444032963</v>
      </c>
      <c r="AM296" s="37">
        <v>1.7180682606297353</v>
      </c>
      <c r="AN296" s="37">
        <v>1.572676634497294</v>
      </c>
      <c r="AO296" s="37">
        <v>1.4808551153726608</v>
      </c>
      <c r="AP296" s="38">
        <v>1.4555235656053447</v>
      </c>
    </row>
    <row r="297" spans="1:42" x14ac:dyDescent="0.2">
      <c r="A297" s="7" t="str">
        <f t="shared" si="8"/>
        <v>50012</v>
      </c>
      <c r="B297" s="9">
        <f t="shared" si="9"/>
        <v>5001</v>
      </c>
      <c r="C297" s="9" t="s">
        <v>1215</v>
      </c>
      <c r="D297" s="8">
        <v>2</v>
      </c>
      <c r="E297" s="30">
        <v>2.5188746863142519</v>
      </c>
      <c r="F297" s="30">
        <v>2.416514685019191</v>
      </c>
      <c r="G297" s="30">
        <v>2.394344588537987</v>
      </c>
      <c r="H297" s="30">
        <v>2.6558226477166054</v>
      </c>
      <c r="I297" s="30">
        <v>2.8218030979118569</v>
      </c>
      <c r="J297" s="30">
        <v>2.9713434092185946</v>
      </c>
      <c r="K297" s="30">
        <v>3.1240436908737172</v>
      </c>
      <c r="L297" s="30">
        <v>3.1262675616117215</v>
      </c>
      <c r="M297" s="30">
        <v>3.1251442354315753</v>
      </c>
      <c r="N297" s="30">
        <v>3.1233059150146216</v>
      </c>
      <c r="O297" s="30">
        <v>3.1214975681002199</v>
      </c>
      <c r="P297" s="30">
        <v>3.1193484179711257</v>
      </c>
      <c r="Q297" s="30">
        <v>3.1182733251252786</v>
      </c>
      <c r="R297" s="30">
        <v>3.1211230103142387</v>
      </c>
      <c r="S297" s="30">
        <v>3.1232451358756044</v>
      </c>
      <c r="T297" s="30">
        <v>3.1238046707893066</v>
      </c>
      <c r="U297" s="30">
        <v>3.1163368399467259</v>
      </c>
      <c r="V297" s="30">
        <v>3.1092325773337182</v>
      </c>
      <c r="W297" s="30">
        <v>3.1054993549906094</v>
      </c>
      <c r="X297" s="30">
        <v>3.1032797707892636</v>
      </c>
      <c r="Y297" s="30">
        <v>3.1016225985113239</v>
      </c>
      <c r="Z297" s="30">
        <v>3.0984952915195301</v>
      </c>
      <c r="AA297" s="30">
        <v>3.0954985954594494</v>
      </c>
      <c r="AB297" s="30">
        <v>3.0924621619529873</v>
      </c>
      <c r="AC297" s="30">
        <v>3.090776615653136</v>
      </c>
      <c r="AD297" s="30">
        <v>3.088344264905623</v>
      </c>
      <c r="AE297" s="30">
        <v>3.0813128021518272</v>
      </c>
      <c r="AF297" s="30">
        <v>3.0751321194016539</v>
      </c>
      <c r="AG297" s="30">
        <v>3.0593606858698936</v>
      </c>
      <c r="AH297" s="30">
        <v>3.0445900329930198</v>
      </c>
      <c r="AI297" s="30">
        <v>3.0308532595314919</v>
      </c>
      <c r="AJ297" s="30">
        <v>3.0178138978646536</v>
      </c>
      <c r="AK297" s="30">
        <v>1.9907323339580698</v>
      </c>
      <c r="AL297" s="30">
        <v>1.4760254968591802</v>
      </c>
      <c r="AM297" s="30">
        <v>1.2149722043495081</v>
      </c>
      <c r="AN297" s="30">
        <v>1.0797569193040795</v>
      </c>
      <c r="AO297" s="30">
        <v>1.0073547586481693</v>
      </c>
      <c r="AP297" s="34">
        <v>0.9768180401495653</v>
      </c>
    </row>
    <row r="298" spans="1:42" x14ac:dyDescent="0.2">
      <c r="A298" s="7" t="str">
        <f t="shared" si="8"/>
        <v>50013</v>
      </c>
      <c r="B298" s="9">
        <f t="shared" si="9"/>
        <v>5001</v>
      </c>
      <c r="C298" s="9" t="s">
        <v>1215</v>
      </c>
      <c r="D298" s="8">
        <v>3</v>
      </c>
      <c r="E298" s="30">
        <v>1.4010113853944095</v>
      </c>
      <c r="F298" s="30">
        <v>1.3854784878839321</v>
      </c>
      <c r="G298" s="30">
        <v>2.0566264602022915</v>
      </c>
      <c r="H298" s="30">
        <v>2.7685211009276767</v>
      </c>
      <c r="I298" s="30">
        <v>3.2489199046094446</v>
      </c>
      <c r="J298" s="30">
        <v>3.6046050248755108</v>
      </c>
      <c r="K298" s="30">
        <v>3.9039513090612878</v>
      </c>
      <c r="L298" s="30">
        <v>3.9697108826593355</v>
      </c>
      <c r="M298" s="30">
        <v>4.0077954356302001</v>
      </c>
      <c r="N298" s="30">
        <v>4.004410115916655</v>
      </c>
      <c r="O298" s="30">
        <v>3.9762043597269616</v>
      </c>
      <c r="P298" s="30">
        <v>3.9487574696309604</v>
      </c>
      <c r="Q298" s="30">
        <v>3.9269225364089011</v>
      </c>
      <c r="R298" s="30">
        <v>3.9188302673396533</v>
      </c>
      <c r="S298" s="30">
        <v>3.9102351796589518</v>
      </c>
      <c r="T298" s="30">
        <v>3.8986345308214476</v>
      </c>
      <c r="U298" s="30">
        <v>3.8693906732472669</v>
      </c>
      <c r="V298" s="30">
        <v>3.8415580733883656</v>
      </c>
      <c r="W298" s="30">
        <v>3.8223184494101825</v>
      </c>
      <c r="X298" s="30">
        <v>3.806940334376177</v>
      </c>
      <c r="Y298" s="30">
        <v>3.793833858781412</v>
      </c>
      <c r="Z298" s="30">
        <v>3.778399794718351</v>
      </c>
      <c r="AA298" s="30">
        <v>3.7639614930812386</v>
      </c>
      <c r="AB298" s="30">
        <v>3.7501112060812591</v>
      </c>
      <c r="AC298" s="30">
        <v>3.739697829455074</v>
      </c>
      <c r="AD298" s="30">
        <v>3.7283359661402775</v>
      </c>
      <c r="AE298" s="30">
        <v>3.7124077115770686</v>
      </c>
      <c r="AF298" s="30">
        <v>3.6983671970405623</v>
      </c>
      <c r="AG298" s="30">
        <v>3.6649220998583401</v>
      </c>
      <c r="AH298" s="30">
        <v>3.6330449880632245</v>
      </c>
      <c r="AI298" s="30">
        <v>3.6030768291149156</v>
      </c>
      <c r="AJ298" s="30">
        <v>3.5744837361829727</v>
      </c>
      <c r="AK298" s="30">
        <v>2.5455207982966521</v>
      </c>
      <c r="AL298" s="30">
        <v>2.0230702140246457</v>
      </c>
      <c r="AM298" s="30">
        <v>1.7512133190702324</v>
      </c>
      <c r="AN298" s="30">
        <v>1.6038396315343619</v>
      </c>
      <c r="AO298" s="30">
        <v>1.5191037745436602</v>
      </c>
      <c r="AP298" s="34">
        <v>1.4889219890943561</v>
      </c>
    </row>
    <row r="299" spans="1:42" x14ac:dyDescent="0.2">
      <c r="A299" s="7" t="str">
        <f t="shared" si="8"/>
        <v>50014</v>
      </c>
      <c r="B299" s="9">
        <f t="shared" si="9"/>
        <v>5001</v>
      </c>
      <c r="C299" s="9" t="s">
        <v>1215</v>
      </c>
      <c r="D299" s="8">
        <v>4</v>
      </c>
      <c r="E299" s="30">
        <v>1.4010124270020663</v>
      </c>
      <c r="F299" s="30">
        <v>1.7772549712910484</v>
      </c>
      <c r="G299" s="30">
        <v>2.3575557821645234</v>
      </c>
      <c r="H299" s="30">
        <v>3.2596584052259239</v>
      </c>
      <c r="I299" s="30">
        <v>4.4012241570764159</v>
      </c>
      <c r="J299" s="30">
        <v>5.1075640035937582</v>
      </c>
      <c r="K299" s="30">
        <v>5.5949649237668631</v>
      </c>
      <c r="L299" s="30">
        <v>5.8798221691987989</v>
      </c>
      <c r="M299" s="30">
        <v>6.0502212231456651</v>
      </c>
      <c r="N299" s="30">
        <v>6.1483862144222279</v>
      </c>
      <c r="O299" s="30">
        <v>6.2216664170959266</v>
      </c>
      <c r="P299" s="30">
        <v>6.2760250897604166</v>
      </c>
      <c r="Q299" s="30">
        <v>6.3415096363452506</v>
      </c>
      <c r="R299" s="30">
        <v>6.4755889028730076</v>
      </c>
      <c r="S299" s="30">
        <v>6.5969863152923249</v>
      </c>
      <c r="T299" s="30">
        <v>6.6889044619271081</v>
      </c>
      <c r="U299" s="30">
        <v>6.6675608818165131</v>
      </c>
      <c r="V299" s="30">
        <v>6.4793849394893135</v>
      </c>
      <c r="W299" s="30">
        <v>6.3111800829041833</v>
      </c>
      <c r="X299" s="30">
        <v>6.1720862166426151</v>
      </c>
      <c r="Y299" s="30">
        <v>6.0507582284543453</v>
      </c>
      <c r="Z299" s="30">
        <v>5.9204033407920287</v>
      </c>
      <c r="AA299" s="30">
        <v>5.7992930691407567</v>
      </c>
      <c r="AB299" s="30">
        <v>5.6849162530285797</v>
      </c>
      <c r="AC299" s="30">
        <v>5.5925083817213981</v>
      </c>
      <c r="AD299" s="30">
        <v>5.4980491493530934</v>
      </c>
      <c r="AE299" s="30">
        <v>5.4046833271824148</v>
      </c>
      <c r="AF299" s="30">
        <v>5.3221400918221669</v>
      </c>
      <c r="AG299" s="30">
        <v>5.138633571960856</v>
      </c>
      <c r="AH299" s="30">
        <v>4.9616672078014528</v>
      </c>
      <c r="AI299" s="30">
        <v>4.7940877511873285</v>
      </c>
      <c r="AJ299" s="30">
        <v>4.6336728967064911</v>
      </c>
      <c r="AK299" s="30">
        <v>3.4992041139819592</v>
      </c>
      <c r="AL299" s="30">
        <v>2.8667879191765002</v>
      </c>
      <c r="AM299" s="30">
        <v>2.4814498959307199</v>
      </c>
      <c r="AN299" s="30">
        <v>2.2202580166315018</v>
      </c>
      <c r="AO299" s="30">
        <v>2.0257370209909475</v>
      </c>
      <c r="AP299" s="34">
        <v>1.9958014526879022</v>
      </c>
    </row>
    <row r="300" spans="1:42" x14ac:dyDescent="0.2">
      <c r="A300" s="7" t="str">
        <f t="shared" si="8"/>
        <v>50015</v>
      </c>
      <c r="B300" s="10">
        <f t="shared" si="9"/>
        <v>5001</v>
      </c>
      <c r="C300" s="10" t="s">
        <v>1215</v>
      </c>
      <c r="D300" s="11">
        <v>5</v>
      </c>
      <c r="E300" s="35">
        <v>0</v>
      </c>
      <c r="F300" s="35">
        <v>0</v>
      </c>
      <c r="G300" s="35">
        <v>0</v>
      </c>
      <c r="H300" s="35">
        <v>0</v>
      </c>
      <c r="I300" s="35">
        <v>0</v>
      </c>
      <c r="J300" s="35">
        <v>0</v>
      </c>
      <c r="K300" s="35">
        <v>0</v>
      </c>
      <c r="L300" s="35">
        <v>0</v>
      </c>
      <c r="M300" s="35">
        <v>0</v>
      </c>
      <c r="N300" s="35">
        <v>0</v>
      </c>
      <c r="O300" s="35">
        <v>0</v>
      </c>
      <c r="P300" s="35">
        <v>0</v>
      </c>
      <c r="Q300" s="35">
        <v>0</v>
      </c>
      <c r="R300" s="35">
        <v>0</v>
      </c>
      <c r="S300" s="35">
        <v>0</v>
      </c>
      <c r="T300" s="35">
        <v>0</v>
      </c>
      <c r="U300" s="35">
        <v>0</v>
      </c>
      <c r="V300" s="35">
        <v>0</v>
      </c>
      <c r="W300" s="35">
        <v>0</v>
      </c>
      <c r="X300" s="35">
        <v>0</v>
      </c>
      <c r="Y300" s="35">
        <v>0</v>
      </c>
      <c r="Z300" s="35">
        <v>0</v>
      </c>
      <c r="AA300" s="35">
        <v>0</v>
      </c>
      <c r="AB300" s="35">
        <v>0</v>
      </c>
      <c r="AC300" s="35">
        <v>0</v>
      </c>
      <c r="AD300" s="35">
        <v>0</v>
      </c>
      <c r="AE300" s="35">
        <v>0</v>
      </c>
      <c r="AF300" s="35">
        <v>0</v>
      </c>
      <c r="AG300" s="35">
        <v>0</v>
      </c>
      <c r="AH300" s="35">
        <v>0</v>
      </c>
      <c r="AI300" s="35">
        <v>0</v>
      </c>
      <c r="AJ300" s="35">
        <v>0</v>
      </c>
      <c r="AK300" s="35">
        <v>0</v>
      </c>
      <c r="AL300" s="35">
        <v>0</v>
      </c>
      <c r="AM300" s="35">
        <v>0</v>
      </c>
      <c r="AN300" s="35">
        <v>0</v>
      </c>
      <c r="AO300" s="35">
        <v>0</v>
      </c>
      <c r="AP300" s="36">
        <v>0</v>
      </c>
    </row>
    <row r="301" spans="1:42" x14ac:dyDescent="0.2">
      <c r="A301" s="7" t="str">
        <f t="shared" si="8"/>
        <v>50011</v>
      </c>
      <c r="B301" s="12">
        <f t="shared" si="9"/>
        <v>5001</v>
      </c>
      <c r="C301" s="12" t="s">
        <v>1216</v>
      </c>
      <c r="D301" s="13">
        <v>1</v>
      </c>
      <c r="E301" s="37">
        <v>4.3052824919046868</v>
      </c>
      <c r="F301" s="37">
        <v>4.2001838157417763</v>
      </c>
      <c r="G301" s="37">
        <v>2.6393960807525865</v>
      </c>
      <c r="H301" s="37">
        <v>1.8692682546822965</v>
      </c>
      <c r="I301" s="37">
        <v>1.6871459551102972</v>
      </c>
      <c r="J301" s="37">
        <v>1.6517779752450963</v>
      </c>
      <c r="K301" s="37">
        <v>1.6812907551772922</v>
      </c>
      <c r="L301" s="37">
        <v>1.7314998883093895</v>
      </c>
      <c r="M301" s="37">
        <v>1.7728319248736213</v>
      </c>
      <c r="N301" s="37">
        <v>1.8031545845791084</v>
      </c>
      <c r="O301" s="37">
        <v>1.8282231523407573</v>
      </c>
      <c r="P301" s="37">
        <v>1.8471713683927069</v>
      </c>
      <c r="Q301" s="37">
        <v>1.8701585998195513</v>
      </c>
      <c r="R301" s="37">
        <v>1.9188716484236086</v>
      </c>
      <c r="S301" s="37">
        <v>1.9230337126614332</v>
      </c>
      <c r="T301" s="37">
        <v>1.9191648857538077</v>
      </c>
      <c r="U301" s="37">
        <v>1.8725619041346402</v>
      </c>
      <c r="V301" s="37">
        <v>1.8244514678692638</v>
      </c>
      <c r="W301" s="37">
        <v>1.7938360633203201</v>
      </c>
      <c r="X301" s="37">
        <v>1.7735839290368072</v>
      </c>
      <c r="Y301" s="37">
        <v>1.7853410452436209</v>
      </c>
      <c r="Z301" s="37">
        <v>1.7872811511600288</v>
      </c>
      <c r="AA301" s="37">
        <v>1.7877216763357293</v>
      </c>
      <c r="AB301" s="37">
        <v>1.7859681828274576</v>
      </c>
      <c r="AC301" s="37">
        <v>1.7907423467528343</v>
      </c>
      <c r="AD301" s="37">
        <v>1.7891317577130448</v>
      </c>
      <c r="AE301" s="37">
        <v>1.7917834325945039</v>
      </c>
      <c r="AF301" s="37">
        <v>1.7967426875011034</v>
      </c>
      <c r="AG301" s="37">
        <v>1.7319035117323869</v>
      </c>
      <c r="AH301" s="37">
        <v>1.6615970025578</v>
      </c>
      <c r="AI301" s="37">
        <v>1.5883532895055024</v>
      </c>
      <c r="AJ301" s="37">
        <v>1.5112595679160403</v>
      </c>
      <c r="AK301" s="37">
        <v>1.4477582335658978</v>
      </c>
      <c r="AL301" s="37">
        <v>1.3727940001316374</v>
      </c>
      <c r="AM301" s="37">
        <v>1.2876483133906209</v>
      </c>
      <c r="AN301" s="37">
        <v>1.1948853504601362</v>
      </c>
      <c r="AO301" s="37">
        <v>1.0989430349345921</v>
      </c>
      <c r="AP301" s="38">
        <v>1.1168803020738165</v>
      </c>
    </row>
    <row r="302" spans="1:42" x14ac:dyDescent="0.2">
      <c r="A302" s="7" t="str">
        <f t="shared" si="8"/>
        <v>50012</v>
      </c>
      <c r="B302" s="9">
        <f t="shared" si="9"/>
        <v>5001</v>
      </c>
      <c r="C302" s="9" t="s">
        <v>1216</v>
      </c>
      <c r="D302" s="8">
        <v>2</v>
      </c>
      <c r="E302" s="30">
        <v>2.0091327145214519</v>
      </c>
      <c r="F302" s="30">
        <v>2.071321506599169</v>
      </c>
      <c r="G302" s="30">
        <v>1.8875197654556779</v>
      </c>
      <c r="H302" s="30">
        <v>2.0784219658881993</v>
      </c>
      <c r="I302" s="30">
        <v>1.7139337883899142</v>
      </c>
      <c r="J302" s="30">
        <v>1.5999162034574788</v>
      </c>
      <c r="K302" s="30">
        <v>1.6051046980826349</v>
      </c>
      <c r="L302" s="30">
        <v>1.6769653892908671</v>
      </c>
      <c r="M302" s="30">
        <v>1.7455135250992297</v>
      </c>
      <c r="N302" s="30">
        <v>1.8005769703061156</v>
      </c>
      <c r="O302" s="30">
        <v>1.8516660096305346</v>
      </c>
      <c r="P302" s="30">
        <v>1.895991359402984</v>
      </c>
      <c r="Q302" s="30">
        <v>1.9460527624704116</v>
      </c>
      <c r="R302" s="30">
        <v>2.0305167011876906</v>
      </c>
      <c r="S302" s="30">
        <v>2.0850887598502221</v>
      </c>
      <c r="T302" s="30">
        <v>2.125600794062978</v>
      </c>
      <c r="U302" s="30">
        <v>2.1104371195606202</v>
      </c>
      <c r="V302" s="30">
        <v>2.0859846741479644</v>
      </c>
      <c r="W302" s="30">
        <v>2.0794943301804971</v>
      </c>
      <c r="X302" s="30">
        <v>2.0845354323981145</v>
      </c>
      <c r="Y302" s="30">
        <v>2.1091455286846346</v>
      </c>
      <c r="Z302" s="30">
        <v>2.1196625804141398</v>
      </c>
      <c r="AA302" s="30">
        <v>2.1273969173908687</v>
      </c>
      <c r="AB302" s="30">
        <v>2.131474570869091</v>
      </c>
      <c r="AC302" s="30">
        <v>2.1439545690829434</v>
      </c>
      <c r="AD302" s="30">
        <v>2.1449395002461809</v>
      </c>
      <c r="AE302" s="30">
        <v>2.1515668783902666</v>
      </c>
      <c r="AF302" s="30">
        <v>2.1611709230794545</v>
      </c>
      <c r="AG302" s="30">
        <v>2.0748089864025125</v>
      </c>
      <c r="AH302" s="30">
        <v>1.9802980910695887</v>
      </c>
      <c r="AI302" s="30">
        <v>1.8811275297463974</v>
      </c>
      <c r="AJ302" s="30">
        <v>1.7760604614366855</v>
      </c>
      <c r="AK302" s="30">
        <v>1.6919841272127789</v>
      </c>
      <c r="AL302" s="30">
        <v>1.591824070970717</v>
      </c>
      <c r="AM302" s="30">
        <v>1.4759723157351428</v>
      </c>
      <c r="AN302" s="30">
        <v>1.3483248140633217</v>
      </c>
      <c r="AO302" s="30">
        <v>1.2152721023540913</v>
      </c>
      <c r="AP302" s="34">
        <v>1.2424330910976356</v>
      </c>
    </row>
    <row r="303" spans="1:42" x14ac:dyDescent="0.2">
      <c r="A303" s="7" t="str">
        <f t="shared" si="8"/>
        <v>50013</v>
      </c>
      <c r="B303" s="9">
        <f t="shared" si="9"/>
        <v>5001</v>
      </c>
      <c r="C303" s="9" t="s">
        <v>1216</v>
      </c>
      <c r="D303" s="8">
        <v>3</v>
      </c>
      <c r="E303" s="30">
        <v>0.35080149477928502</v>
      </c>
      <c r="F303" s="30">
        <v>0.41664505356517917</v>
      </c>
      <c r="G303" s="30">
        <v>0.61709957040351415</v>
      </c>
      <c r="H303" s="30">
        <v>0.95946759265635495</v>
      </c>
      <c r="I303" s="30">
        <v>1.2854399020925267</v>
      </c>
      <c r="J303" s="30">
        <v>1.5138300186844358</v>
      </c>
      <c r="K303" s="30">
        <v>1.6921875202462242</v>
      </c>
      <c r="L303" s="30">
        <v>1.7711020607331343</v>
      </c>
      <c r="M303" s="30">
        <v>1.8222776736896817</v>
      </c>
      <c r="N303" s="30">
        <v>1.8550096904082511</v>
      </c>
      <c r="O303" s="30">
        <v>1.8803470891334824</v>
      </c>
      <c r="P303" s="30">
        <v>1.899914561995742</v>
      </c>
      <c r="Q303" s="30">
        <v>1.9214131371881145</v>
      </c>
      <c r="R303" s="30">
        <v>1.9596510493076322</v>
      </c>
      <c r="S303" s="30">
        <v>1.9684160696627948</v>
      </c>
      <c r="T303" s="30">
        <v>1.971300713506231</v>
      </c>
      <c r="U303" s="30">
        <v>1.6940428908935432</v>
      </c>
      <c r="V303" s="30">
        <v>1.5426108318022929</v>
      </c>
      <c r="W303" s="30">
        <v>1.46493531256364</v>
      </c>
      <c r="X303" s="30">
        <v>1.4248578755756633</v>
      </c>
      <c r="Y303" s="30">
        <v>1.4135202125899007</v>
      </c>
      <c r="Z303" s="30">
        <v>1.4040490850561322</v>
      </c>
      <c r="AA303" s="30">
        <v>1.3976682881485931</v>
      </c>
      <c r="AB303" s="30">
        <v>1.3920624364148586</v>
      </c>
      <c r="AC303" s="30">
        <v>1.3914887334254802</v>
      </c>
      <c r="AD303" s="30">
        <v>1.3840016544279099</v>
      </c>
      <c r="AE303" s="30">
        <v>1.3797366842436867</v>
      </c>
      <c r="AF303" s="30">
        <v>1.3773312803805555</v>
      </c>
      <c r="AG303" s="30">
        <v>1.3352413706757382</v>
      </c>
      <c r="AH303" s="30">
        <v>1.2908023592366604</v>
      </c>
      <c r="AI303" s="30">
        <v>1.2454089514452746</v>
      </c>
      <c r="AJ303" s="30">
        <v>1.1984909071083027</v>
      </c>
      <c r="AK303" s="30">
        <v>1.1606375913893134</v>
      </c>
      <c r="AL303" s="30">
        <v>1.1110021660888145</v>
      </c>
      <c r="AM303" s="30">
        <v>1.0573653853330007</v>
      </c>
      <c r="AN303" s="30">
        <v>1.001307797950115</v>
      </c>
      <c r="AO303" s="30">
        <v>0.94525872334362093</v>
      </c>
      <c r="AP303" s="34">
        <v>0.95078341128159671</v>
      </c>
    </row>
    <row r="304" spans="1:42" x14ac:dyDescent="0.2">
      <c r="A304" s="7" t="str">
        <f t="shared" si="8"/>
        <v>50014</v>
      </c>
      <c r="B304" s="9">
        <f t="shared" si="9"/>
        <v>5001</v>
      </c>
      <c r="C304" s="9" t="s">
        <v>1216</v>
      </c>
      <c r="D304" s="8">
        <v>4</v>
      </c>
      <c r="E304" s="30">
        <v>1.2278035979739241</v>
      </c>
      <c r="F304" s="30">
        <v>1.3312453897319818</v>
      </c>
      <c r="G304" s="30">
        <v>1.7128302801232798</v>
      </c>
      <c r="H304" s="30">
        <v>2.220205049004806</v>
      </c>
      <c r="I304" s="30">
        <v>2.7888945183770177</v>
      </c>
      <c r="J304" s="30">
        <v>3.1387389850794474</v>
      </c>
      <c r="K304" s="30">
        <v>3.3808405019005883</v>
      </c>
      <c r="L304" s="30">
        <v>3.5448545914711507</v>
      </c>
      <c r="M304" s="30">
        <v>3.6517921385564152</v>
      </c>
      <c r="N304" s="30">
        <v>3.6497595706471992</v>
      </c>
      <c r="O304" s="30">
        <v>3.6425716896950409</v>
      </c>
      <c r="P304" s="30">
        <v>3.6322785383981442</v>
      </c>
      <c r="Q304" s="30">
        <v>3.6309242259166217</v>
      </c>
      <c r="R304" s="30">
        <v>3.6608168790200146</v>
      </c>
      <c r="S304" s="30">
        <v>3.6364260773620192</v>
      </c>
      <c r="T304" s="30">
        <v>3.6052058525064306</v>
      </c>
      <c r="U304" s="30">
        <v>2.649063866885434</v>
      </c>
      <c r="V304" s="30">
        <v>2.1442366134816977</v>
      </c>
      <c r="W304" s="30">
        <v>1.8797075149385383</v>
      </c>
      <c r="X304" s="30">
        <v>1.7357353740065684</v>
      </c>
      <c r="Y304" s="30">
        <v>1.6505700016911431</v>
      </c>
      <c r="Z304" s="30">
        <v>1.5877885549660937</v>
      </c>
      <c r="AA304" s="30">
        <v>1.540372193397717</v>
      </c>
      <c r="AB304" s="30">
        <v>1.5009515663376825</v>
      </c>
      <c r="AC304" s="30">
        <v>1.4718466569136333</v>
      </c>
      <c r="AD304" s="30">
        <v>1.4344474460355021</v>
      </c>
      <c r="AE304" s="30">
        <v>1.4032643357581687</v>
      </c>
      <c r="AF304" s="30">
        <v>1.3761423221656881</v>
      </c>
      <c r="AG304" s="30">
        <v>1.3122197557767783</v>
      </c>
      <c r="AH304" s="30">
        <v>1.2500051598929818</v>
      </c>
      <c r="AI304" s="30">
        <v>1.1906152451391518</v>
      </c>
      <c r="AJ304" s="30">
        <v>1.1332980584089356</v>
      </c>
      <c r="AK304" s="30">
        <v>1.0870531632317484</v>
      </c>
      <c r="AL304" s="30">
        <v>1.0385095464412943</v>
      </c>
      <c r="AM304" s="30">
        <v>0.98796368184497818</v>
      </c>
      <c r="AN304" s="30">
        <v>0.93680657619837149</v>
      </c>
      <c r="AO304" s="30">
        <v>0.8870449601763809</v>
      </c>
      <c r="AP304" s="34">
        <v>0.88833364987423791</v>
      </c>
    </row>
    <row r="305" spans="1:42" x14ac:dyDescent="0.2">
      <c r="A305" s="7" t="str">
        <f t="shared" si="8"/>
        <v>50015</v>
      </c>
      <c r="B305" s="10">
        <f t="shared" si="9"/>
        <v>5001</v>
      </c>
      <c r="C305" s="10" t="s">
        <v>1216</v>
      </c>
      <c r="D305" s="11">
        <v>5</v>
      </c>
      <c r="E305" s="35">
        <v>0</v>
      </c>
      <c r="F305" s="35">
        <v>0</v>
      </c>
      <c r="G305" s="35">
        <v>0</v>
      </c>
      <c r="H305" s="35">
        <v>0</v>
      </c>
      <c r="I305" s="35">
        <v>0</v>
      </c>
      <c r="J305" s="35">
        <v>0</v>
      </c>
      <c r="K305" s="35">
        <v>0</v>
      </c>
      <c r="L305" s="35">
        <v>0</v>
      </c>
      <c r="M305" s="35">
        <v>0</v>
      </c>
      <c r="N305" s="35">
        <v>0</v>
      </c>
      <c r="O305" s="35">
        <v>0</v>
      </c>
      <c r="P305" s="35">
        <v>0</v>
      </c>
      <c r="Q305" s="35">
        <v>0</v>
      </c>
      <c r="R305" s="35">
        <v>0</v>
      </c>
      <c r="S305" s="35">
        <v>0</v>
      </c>
      <c r="T305" s="35">
        <v>0</v>
      </c>
      <c r="U305" s="35">
        <v>0</v>
      </c>
      <c r="V305" s="35">
        <v>0</v>
      </c>
      <c r="W305" s="35">
        <v>0</v>
      </c>
      <c r="X305" s="35">
        <v>0</v>
      </c>
      <c r="Y305" s="35">
        <v>0</v>
      </c>
      <c r="Z305" s="35">
        <v>0</v>
      </c>
      <c r="AA305" s="35">
        <v>0</v>
      </c>
      <c r="AB305" s="35">
        <v>0</v>
      </c>
      <c r="AC305" s="35">
        <v>0</v>
      </c>
      <c r="AD305" s="35">
        <v>0</v>
      </c>
      <c r="AE305" s="35">
        <v>0</v>
      </c>
      <c r="AF305" s="35">
        <v>0</v>
      </c>
      <c r="AG305" s="35">
        <v>0</v>
      </c>
      <c r="AH305" s="35">
        <v>0</v>
      </c>
      <c r="AI305" s="35">
        <v>0</v>
      </c>
      <c r="AJ305" s="35">
        <v>0</v>
      </c>
      <c r="AK305" s="35">
        <v>0</v>
      </c>
      <c r="AL305" s="35">
        <v>0</v>
      </c>
      <c r="AM305" s="35">
        <v>0</v>
      </c>
      <c r="AN305" s="35">
        <v>0</v>
      </c>
      <c r="AO305" s="35">
        <v>0</v>
      </c>
      <c r="AP305" s="36">
        <v>0</v>
      </c>
    </row>
    <row r="306" spans="1:42" x14ac:dyDescent="0.2">
      <c r="A306" s="7" t="str">
        <f t="shared" si="8"/>
        <v>50011</v>
      </c>
      <c r="B306" s="12">
        <f t="shared" si="9"/>
        <v>5001</v>
      </c>
      <c r="C306" s="12" t="s">
        <v>1217</v>
      </c>
      <c r="D306" s="13">
        <v>1</v>
      </c>
      <c r="E306" s="37">
        <v>2.5725395096789261</v>
      </c>
      <c r="F306" s="37">
        <v>2.5836581587588805</v>
      </c>
      <c r="G306" s="37">
        <v>2.4530587109925115</v>
      </c>
      <c r="H306" s="37">
        <v>1.9191487025553919</v>
      </c>
      <c r="I306" s="37">
        <v>1.7839276059937945</v>
      </c>
      <c r="J306" s="37">
        <v>1.7627100796490132</v>
      </c>
      <c r="K306" s="37">
        <v>1.7670914097100792</v>
      </c>
      <c r="L306" s="37">
        <v>1.8226588410723008</v>
      </c>
      <c r="M306" s="37">
        <v>1.8599349910806113</v>
      </c>
      <c r="N306" s="37">
        <v>1.8837521430497914</v>
      </c>
      <c r="O306" s="37">
        <v>1.8985305202617404</v>
      </c>
      <c r="P306" s="37">
        <v>1.9052450580039981</v>
      </c>
      <c r="Q306" s="37">
        <v>1.9148913390090758</v>
      </c>
      <c r="R306" s="37">
        <v>1.9490245725853956</v>
      </c>
      <c r="S306" s="37">
        <v>1.9807923210413454</v>
      </c>
      <c r="T306" s="37">
        <v>2.0025384840087659</v>
      </c>
      <c r="U306" s="37">
        <v>1.9711583602704192</v>
      </c>
      <c r="V306" s="37">
        <v>1.9359339637555344</v>
      </c>
      <c r="W306" s="37">
        <v>1.9190661054664448</v>
      </c>
      <c r="X306" s="37">
        <v>1.9119429293512602</v>
      </c>
      <c r="Y306" s="37">
        <v>1.9086652982616372</v>
      </c>
      <c r="Z306" s="37">
        <v>1.8951232482206963</v>
      </c>
      <c r="AA306" s="37">
        <v>1.8812653387056506</v>
      </c>
      <c r="AB306" s="37">
        <v>1.8661361114700001</v>
      </c>
      <c r="AC306" s="37">
        <v>1.8597422448809739</v>
      </c>
      <c r="AD306" s="37">
        <v>1.8478947695325698</v>
      </c>
      <c r="AE306" s="37">
        <v>1.841727434567124</v>
      </c>
      <c r="AF306" s="37">
        <v>1.8388533733476913</v>
      </c>
      <c r="AG306" s="37">
        <v>1.7570213063919131</v>
      </c>
      <c r="AH306" s="37">
        <v>1.6417389187909395</v>
      </c>
      <c r="AI306" s="37">
        <v>1.5301935976932484</v>
      </c>
      <c r="AJ306" s="37">
        <v>1.4210113725532909</v>
      </c>
      <c r="AK306" s="37">
        <v>1.3296206352289586</v>
      </c>
      <c r="AL306" s="37">
        <v>1.233650857995372</v>
      </c>
      <c r="AM306" s="37">
        <v>1.1327895781289214</v>
      </c>
      <c r="AN306" s="37">
        <v>1.0294586760118405</v>
      </c>
      <c r="AO306" s="37">
        <v>0.927728357954133</v>
      </c>
      <c r="AP306" s="38">
        <v>0.93403050050340297</v>
      </c>
    </row>
    <row r="307" spans="1:42" x14ac:dyDescent="0.2">
      <c r="A307" s="7" t="str">
        <f t="shared" si="8"/>
        <v>50012</v>
      </c>
      <c r="B307" s="9">
        <f t="shared" si="9"/>
        <v>5001</v>
      </c>
      <c r="C307" s="9" t="s">
        <v>1217</v>
      </c>
      <c r="D307" s="8">
        <v>2</v>
      </c>
      <c r="E307" s="30">
        <v>0.64313541934371521</v>
      </c>
      <c r="F307" s="30">
        <v>0.7461970739292777</v>
      </c>
      <c r="G307" s="30">
        <v>0.54581747439139705</v>
      </c>
      <c r="H307" s="30">
        <v>0.50599349124558057</v>
      </c>
      <c r="I307" s="30">
        <v>0.6477123229673325</v>
      </c>
      <c r="J307" s="30">
        <v>0.76406220515396905</v>
      </c>
      <c r="K307" s="30">
        <v>0.84823733919029776</v>
      </c>
      <c r="L307" s="30">
        <v>0.93985498449443772</v>
      </c>
      <c r="M307" s="30">
        <v>1.0044396126266728</v>
      </c>
      <c r="N307" s="30">
        <v>1.0488146534524789</v>
      </c>
      <c r="O307" s="30">
        <v>1.084419625965781</v>
      </c>
      <c r="P307" s="30">
        <v>1.1127445205154647</v>
      </c>
      <c r="Q307" s="30">
        <v>1.1429855407662755</v>
      </c>
      <c r="R307" s="30">
        <v>1.1933732459204351</v>
      </c>
      <c r="S307" s="30">
        <v>1.2395905061386348</v>
      </c>
      <c r="T307" s="30">
        <v>1.2761403278741708</v>
      </c>
      <c r="U307" s="30">
        <v>1.2756024059922981</v>
      </c>
      <c r="V307" s="30">
        <v>1.2691955221118483</v>
      </c>
      <c r="W307" s="30">
        <v>1.2734128544477679</v>
      </c>
      <c r="X307" s="30">
        <v>1.2842269654368601</v>
      </c>
      <c r="Y307" s="30">
        <v>1.2963768295751203</v>
      </c>
      <c r="Z307" s="30">
        <v>1.2995816526653217</v>
      </c>
      <c r="AA307" s="30">
        <v>1.3012982547152125</v>
      </c>
      <c r="AB307" s="30">
        <v>1.3009219735978479</v>
      </c>
      <c r="AC307" s="30">
        <v>1.306301906859648</v>
      </c>
      <c r="AD307" s="30">
        <v>1.3066277516530893</v>
      </c>
      <c r="AE307" s="30">
        <v>1.3106584997311599</v>
      </c>
      <c r="AF307" s="30">
        <v>1.3166521278118077</v>
      </c>
      <c r="AG307" s="30">
        <v>1.2599625004624313</v>
      </c>
      <c r="AH307" s="30">
        <v>1.1794901785147223</v>
      </c>
      <c r="AI307" s="30">
        <v>1.0996864030879878</v>
      </c>
      <c r="AJ307" s="30">
        <v>1.0195646164862739</v>
      </c>
      <c r="AK307" s="30">
        <v>0.9549899457269263</v>
      </c>
      <c r="AL307" s="30">
        <v>0.88335890318243004</v>
      </c>
      <c r="AM307" s="30">
        <v>0.804999361763159</v>
      </c>
      <c r="AN307" s="30">
        <v>0.72228107802164621</v>
      </c>
      <c r="AO307" s="30">
        <v>0.63889639782019136</v>
      </c>
      <c r="AP307" s="34">
        <v>0.64887323902368255</v>
      </c>
    </row>
    <row r="308" spans="1:42" x14ac:dyDescent="0.2">
      <c r="A308" s="7" t="str">
        <f t="shared" si="8"/>
        <v>50013</v>
      </c>
      <c r="B308" s="9">
        <f t="shared" si="9"/>
        <v>5001</v>
      </c>
      <c r="C308" s="9" t="s">
        <v>1217</v>
      </c>
      <c r="D308" s="8">
        <v>3</v>
      </c>
      <c r="E308" s="30">
        <v>0.64313511598148521</v>
      </c>
      <c r="F308" s="30">
        <v>0.67246379601759743</v>
      </c>
      <c r="G308" s="30">
        <v>0.56437108418437021</v>
      </c>
      <c r="H308" s="30">
        <v>0.52325165181485778</v>
      </c>
      <c r="I308" s="30">
        <v>0.57025420365431523</v>
      </c>
      <c r="J308" s="30">
        <v>0.64294406459289521</v>
      </c>
      <c r="K308" s="30">
        <v>0.71015646306404401</v>
      </c>
      <c r="L308" s="30">
        <v>0.75556795546617872</v>
      </c>
      <c r="M308" s="30">
        <v>0.78876609203397408</v>
      </c>
      <c r="N308" s="30">
        <v>0.81233977278040481</v>
      </c>
      <c r="O308" s="30">
        <v>0.83093739512902398</v>
      </c>
      <c r="P308" s="30">
        <v>0.84527237068577532</v>
      </c>
      <c r="Q308" s="30">
        <v>0.86042199100896322</v>
      </c>
      <c r="R308" s="30">
        <v>0.88648366636172549</v>
      </c>
      <c r="S308" s="30">
        <v>0.91050441055068942</v>
      </c>
      <c r="T308" s="30">
        <v>0.92928097921651009</v>
      </c>
      <c r="U308" s="30">
        <v>0.92607031793005901</v>
      </c>
      <c r="V308" s="30">
        <v>0.91986181745742424</v>
      </c>
      <c r="W308" s="30">
        <v>0.92022769623126233</v>
      </c>
      <c r="X308" s="30">
        <v>0.9244296696950427</v>
      </c>
      <c r="Y308" s="30">
        <v>0.92961214501671463</v>
      </c>
      <c r="Z308" s="30">
        <v>0.92976610600383802</v>
      </c>
      <c r="AA308" s="30">
        <v>0.92921742207958413</v>
      </c>
      <c r="AB308" s="30">
        <v>0.92760027887718444</v>
      </c>
      <c r="AC308" s="30">
        <v>0.92942477067997054</v>
      </c>
      <c r="AD308" s="30">
        <v>0.92843903797008376</v>
      </c>
      <c r="AE308" s="30">
        <v>0.92967280403083574</v>
      </c>
      <c r="AF308" s="30">
        <v>0.93211027134943059</v>
      </c>
      <c r="AG308" s="30">
        <v>0.89855999082177285</v>
      </c>
      <c r="AH308" s="30">
        <v>0.84713670824414145</v>
      </c>
      <c r="AI308" s="30">
        <v>0.79715453245810108</v>
      </c>
      <c r="AJ308" s="30">
        <v>0.74799752244360596</v>
      </c>
      <c r="AK308" s="30">
        <v>0.70788417713985841</v>
      </c>
      <c r="AL308" s="30">
        <v>0.66490559358625434</v>
      </c>
      <c r="AM308" s="30">
        <v>0.6191734791315302</v>
      </c>
      <c r="AN308" s="30">
        <v>0.57194474212370139</v>
      </c>
      <c r="AO308" s="30">
        <v>0.52517519233160015</v>
      </c>
      <c r="AP308" s="34">
        <v>0.52866150312897964</v>
      </c>
    </row>
    <row r="309" spans="1:42" x14ac:dyDescent="0.2">
      <c r="A309" s="7" t="str">
        <f t="shared" si="8"/>
        <v>50014</v>
      </c>
      <c r="B309" s="9">
        <f t="shared" si="9"/>
        <v>5001</v>
      </c>
      <c r="C309" s="9" t="s">
        <v>1217</v>
      </c>
      <c r="D309" s="8">
        <v>4</v>
      </c>
      <c r="E309" s="30">
        <v>9.2736681701016177E-7</v>
      </c>
      <c r="F309" s="30">
        <v>7.8202042251052484E-2</v>
      </c>
      <c r="G309" s="30">
        <v>0.25171987342635627</v>
      </c>
      <c r="H309" s="30">
        <v>0.43992962387074763</v>
      </c>
      <c r="I309" s="30">
        <v>0.75088902432040638</v>
      </c>
      <c r="J309" s="30">
        <v>0.98569300975818586</v>
      </c>
      <c r="K309" s="30">
        <v>1.1516014801188659</v>
      </c>
      <c r="L309" s="30">
        <v>1.3091365204355987</v>
      </c>
      <c r="M309" s="30">
        <v>1.4215865313630056</v>
      </c>
      <c r="N309" s="30">
        <v>1.4521330953517493</v>
      </c>
      <c r="O309" s="30">
        <v>1.4735093408890769</v>
      </c>
      <c r="P309" s="30">
        <v>1.4880238769358312</v>
      </c>
      <c r="Q309" s="30">
        <v>1.5075148413385735</v>
      </c>
      <c r="R309" s="30">
        <v>1.5545393665229905</v>
      </c>
      <c r="S309" s="30">
        <v>1.5972137235439563</v>
      </c>
      <c r="T309" s="30">
        <v>1.6287306205775438</v>
      </c>
      <c r="U309" s="30">
        <v>1.615475567695877</v>
      </c>
      <c r="V309" s="30">
        <v>1.5965934906237913</v>
      </c>
      <c r="W309" s="30">
        <v>1.5919941913395252</v>
      </c>
      <c r="X309" s="30">
        <v>1.5963276071235208</v>
      </c>
      <c r="Y309" s="30">
        <v>1.6030184400507472</v>
      </c>
      <c r="Z309" s="30">
        <v>1.5996849110108318</v>
      </c>
      <c r="AA309" s="30">
        <v>1.5952367158177729</v>
      </c>
      <c r="AB309" s="30">
        <v>1.5888983298346142</v>
      </c>
      <c r="AC309" s="30">
        <v>1.5898511782509923</v>
      </c>
      <c r="AD309" s="30">
        <v>1.585297144023907</v>
      </c>
      <c r="AE309" s="30">
        <v>1.5854690814163945</v>
      </c>
      <c r="AF309" s="30">
        <v>1.5882538000029363</v>
      </c>
      <c r="AG309" s="30">
        <v>1.5186090326778827</v>
      </c>
      <c r="AH309" s="30">
        <v>1.4386862675575083</v>
      </c>
      <c r="AI309" s="30">
        <v>1.3569055177471903</v>
      </c>
      <c r="AJ309" s="30">
        <v>1.2722507030062178</v>
      </c>
      <c r="AK309" s="30">
        <v>1.2040150923103821</v>
      </c>
      <c r="AL309" s="30">
        <v>1.1253042201192005</v>
      </c>
      <c r="AM309" s="30">
        <v>1.036374575501209</v>
      </c>
      <c r="AN309" s="30">
        <v>0.91989484389369247</v>
      </c>
      <c r="AO309" s="30">
        <v>0.80758386893785394</v>
      </c>
      <c r="AP309" s="34">
        <v>0.80782589389349468</v>
      </c>
    </row>
    <row r="310" spans="1:42" x14ac:dyDescent="0.2">
      <c r="A310" s="7" t="str">
        <f t="shared" si="8"/>
        <v>50015</v>
      </c>
      <c r="B310" s="10">
        <f t="shared" si="9"/>
        <v>5001</v>
      </c>
      <c r="C310" s="10" t="s">
        <v>1217</v>
      </c>
      <c r="D310" s="11">
        <v>5</v>
      </c>
      <c r="E310" s="35">
        <v>0</v>
      </c>
      <c r="F310" s="35">
        <v>0</v>
      </c>
      <c r="G310" s="35">
        <v>0</v>
      </c>
      <c r="H310" s="35">
        <v>0</v>
      </c>
      <c r="I310" s="35">
        <v>0</v>
      </c>
      <c r="J310" s="35">
        <v>0</v>
      </c>
      <c r="K310" s="35">
        <v>0</v>
      </c>
      <c r="L310" s="35">
        <v>0</v>
      </c>
      <c r="M310" s="35">
        <v>0</v>
      </c>
      <c r="N310" s="35">
        <v>0</v>
      </c>
      <c r="O310" s="35">
        <v>0</v>
      </c>
      <c r="P310" s="35">
        <v>0</v>
      </c>
      <c r="Q310" s="35">
        <v>0</v>
      </c>
      <c r="R310" s="35">
        <v>0</v>
      </c>
      <c r="S310" s="35">
        <v>0</v>
      </c>
      <c r="T310" s="35">
        <v>0</v>
      </c>
      <c r="U310" s="35">
        <v>0</v>
      </c>
      <c r="V310" s="35">
        <v>0</v>
      </c>
      <c r="W310" s="35">
        <v>0</v>
      </c>
      <c r="X310" s="35">
        <v>0</v>
      </c>
      <c r="Y310" s="35">
        <v>0</v>
      </c>
      <c r="Z310" s="35">
        <v>0</v>
      </c>
      <c r="AA310" s="35">
        <v>0</v>
      </c>
      <c r="AB310" s="35">
        <v>0</v>
      </c>
      <c r="AC310" s="35">
        <v>0</v>
      </c>
      <c r="AD310" s="35">
        <v>0</v>
      </c>
      <c r="AE310" s="35">
        <v>0</v>
      </c>
      <c r="AF310" s="35">
        <v>0</v>
      </c>
      <c r="AG310" s="35">
        <v>0</v>
      </c>
      <c r="AH310" s="35">
        <v>0</v>
      </c>
      <c r="AI310" s="35">
        <v>0</v>
      </c>
      <c r="AJ310" s="35">
        <v>0</v>
      </c>
      <c r="AK310" s="35">
        <v>0</v>
      </c>
      <c r="AL310" s="35">
        <v>0</v>
      </c>
      <c r="AM310" s="35">
        <v>0</v>
      </c>
      <c r="AN310" s="35">
        <v>0</v>
      </c>
      <c r="AO310" s="35">
        <v>0</v>
      </c>
      <c r="AP310" s="36">
        <v>0</v>
      </c>
    </row>
    <row r="311" spans="1:42" x14ac:dyDescent="0.2">
      <c r="A311" s="7" t="str">
        <f t="shared" si="8"/>
        <v>50271</v>
      </c>
      <c r="B311" s="12">
        <f t="shared" si="9"/>
        <v>5027</v>
      </c>
      <c r="C311" s="12" t="s">
        <v>751</v>
      </c>
      <c r="D311" s="13">
        <v>1</v>
      </c>
      <c r="E311" s="37">
        <v>1.5000030499999999</v>
      </c>
      <c r="F311" s="37">
        <v>0.95829338114549556</v>
      </c>
      <c r="G311" s="37">
        <v>1.9381889784025372</v>
      </c>
      <c r="H311" s="37">
        <v>1.7970713505029652</v>
      </c>
      <c r="I311" s="37">
        <v>2.3716821521312843</v>
      </c>
      <c r="J311" s="37">
        <v>2.689123190308726</v>
      </c>
      <c r="K311" s="37">
        <v>2.898168273819941</v>
      </c>
      <c r="L311" s="37">
        <v>3.8185262298304745</v>
      </c>
      <c r="M311" s="37">
        <v>4.6171705525399371</v>
      </c>
      <c r="N311" s="37">
        <v>5.5126461025302769</v>
      </c>
      <c r="O311" s="37">
        <v>6.1013004395620998</v>
      </c>
      <c r="P311" s="37">
        <v>6.6976280176476219</v>
      </c>
      <c r="Q311" s="37">
        <v>7.4020872948444758</v>
      </c>
      <c r="R311" s="37">
        <v>7.1407737997010443</v>
      </c>
      <c r="S311" s="37">
        <v>7.0789897476721375</v>
      </c>
      <c r="T311" s="37">
        <v>6.9641398925074318</v>
      </c>
      <c r="U311" s="37">
        <v>6.5607584307585451</v>
      </c>
      <c r="V311" s="37">
        <v>6.3582226058671809</v>
      </c>
      <c r="W311" s="37">
        <v>6.014234754499677</v>
      </c>
      <c r="X311" s="37">
        <v>6.0813694742804207</v>
      </c>
      <c r="Y311" s="37">
        <v>5.7761832747685764</v>
      </c>
      <c r="Z311" s="37">
        <v>5.4686620078335899</v>
      </c>
      <c r="AA311" s="37">
        <v>5.3556269098391533</v>
      </c>
      <c r="AB311" s="37">
        <v>5.2539484781459329</v>
      </c>
      <c r="AC311" s="37">
        <v>4.9785301904638812</v>
      </c>
      <c r="AD311" s="37">
        <v>4.8898336643555496</v>
      </c>
      <c r="AE311" s="37">
        <v>4.4348588016911172</v>
      </c>
      <c r="AF311" s="37">
        <v>4.3708696525743527</v>
      </c>
      <c r="AG311" s="37">
        <v>4.2058773566763241</v>
      </c>
      <c r="AH311" s="37">
        <v>4.0456690069915213</v>
      </c>
      <c r="AI311" s="37">
        <v>3.8935295587697216</v>
      </c>
      <c r="AJ311" s="37">
        <v>3.747587762268763</v>
      </c>
      <c r="AK311" s="37">
        <v>3.6075886356081073</v>
      </c>
      <c r="AL311" s="37">
        <v>3.4740511791733351</v>
      </c>
      <c r="AM311" s="37">
        <v>3.342163480104984</v>
      </c>
      <c r="AN311" s="37">
        <v>3.2124287097006117</v>
      </c>
      <c r="AO311" s="37">
        <v>3.0884586739979611</v>
      </c>
      <c r="AP311" s="38">
        <v>3.0884585776320983</v>
      </c>
    </row>
    <row r="312" spans="1:42" x14ac:dyDescent="0.2">
      <c r="A312" s="7" t="str">
        <f t="shared" ref="A312:A375" si="10">B312&amp;D312</f>
        <v>50272</v>
      </c>
      <c r="B312" s="9">
        <f t="shared" ref="B312:B375" si="11">VALUE(MID(C312,1,4))</f>
        <v>5027</v>
      </c>
      <c r="C312" s="9" t="s">
        <v>751</v>
      </c>
      <c r="D312" s="8">
        <v>2</v>
      </c>
      <c r="E312" s="30">
        <v>4.0000022</v>
      </c>
      <c r="F312" s="30">
        <v>2.5554473685626085</v>
      </c>
      <c r="G312" s="30">
        <v>3.1836138610190794</v>
      </c>
      <c r="H312" s="30">
        <v>1.7652728295712827</v>
      </c>
      <c r="I312" s="30">
        <v>2.527635169435078</v>
      </c>
      <c r="J312" s="30">
        <v>3.0579860627714393</v>
      </c>
      <c r="K312" s="30">
        <v>3.4590887855166956</v>
      </c>
      <c r="L312" s="30">
        <v>3.7740208096373786</v>
      </c>
      <c r="M312" s="30">
        <v>3.4174994364961462</v>
      </c>
      <c r="N312" s="30">
        <v>3.3253257468692077</v>
      </c>
      <c r="O312" s="30">
        <v>3.027506931327014</v>
      </c>
      <c r="P312" s="30">
        <v>2.8239260617219113</v>
      </c>
      <c r="Q312" s="30">
        <v>2.7162303092029947</v>
      </c>
      <c r="R312" s="30">
        <v>2.58084552052672</v>
      </c>
      <c r="S312" s="30">
        <v>2.5295212692177014</v>
      </c>
      <c r="T312" s="30">
        <v>2.4824179282653258</v>
      </c>
      <c r="U312" s="30">
        <v>2.3175210372728632</v>
      </c>
      <c r="V312" s="30">
        <v>2.2347289756590722</v>
      </c>
      <c r="W312" s="30">
        <v>2.0941651403927652</v>
      </c>
      <c r="X312" s="30">
        <v>2.1215848126342554</v>
      </c>
      <c r="Y312" s="30">
        <v>1.9968896724170648</v>
      </c>
      <c r="Z312" s="30">
        <v>1.8712429327420406</v>
      </c>
      <c r="AA312" s="30">
        <v>1.8250589191583861</v>
      </c>
      <c r="AB312" s="30">
        <v>1.783515483753801</v>
      </c>
      <c r="AC312" s="30">
        <v>1.6709871270836589</v>
      </c>
      <c r="AD312" s="30">
        <v>1.6347481371831354</v>
      </c>
      <c r="AE312" s="30">
        <v>1.4488582277379853</v>
      </c>
      <c r="AF312" s="30">
        <v>1.4227140662422813</v>
      </c>
      <c r="AG312" s="30">
        <v>1.3553028835129068</v>
      </c>
      <c r="AH312" s="30">
        <v>1.2898462910244115</v>
      </c>
      <c r="AI312" s="30">
        <v>1.2276864250820152</v>
      </c>
      <c r="AJ312" s="30">
        <v>1.1680587440839809</v>
      </c>
      <c r="AK312" s="30">
        <v>1.1108590688102686</v>
      </c>
      <c r="AL312" s="30">
        <v>1.0562994478425929</v>
      </c>
      <c r="AM312" s="30">
        <v>1.0024138690103248</v>
      </c>
      <c r="AN312" s="30">
        <v>0.94940791381734135</v>
      </c>
      <c r="AO312" s="30">
        <v>0.89875726449915838</v>
      </c>
      <c r="AP312" s="34">
        <v>0.89875724232600063</v>
      </c>
    </row>
    <row r="313" spans="1:42" x14ac:dyDescent="0.2">
      <c r="A313" s="7" t="str">
        <f t="shared" si="10"/>
        <v>50273</v>
      </c>
      <c r="B313" s="9">
        <f t="shared" si="11"/>
        <v>5027</v>
      </c>
      <c r="C313" s="9" t="s">
        <v>751</v>
      </c>
      <c r="D313" s="8">
        <v>3</v>
      </c>
      <c r="E313" s="30">
        <v>2.0000022500000001</v>
      </c>
      <c r="F313" s="30">
        <v>3.1106977482013072</v>
      </c>
      <c r="G313" s="30">
        <v>3.0184549403200442</v>
      </c>
      <c r="H313" s="30">
        <v>4.4545290433304698</v>
      </c>
      <c r="I313" s="30">
        <v>3.5027291588535334</v>
      </c>
      <c r="J313" s="30">
        <v>3.3268063031550437</v>
      </c>
      <c r="K313" s="30">
        <v>3.1580796575419434</v>
      </c>
      <c r="L313" s="30">
        <v>3.0517132487586229</v>
      </c>
      <c r="M313" s="30">
        <v>3.0225108560606371</v>
      </c>
      <c r="N313" s="30">
        <v>3.0659728347456157</v>
      </c>
      <c r="O313" s="30">
        <v>2.9632904408923362</v>
      </c>
      <c r="P313" s="30">
        <v>2.8927772652670694</v>
      </c>
      <c r="Q313" s="30">
        <v>2.8554386742059559</v>
      </c>
      <c r="R313" s="30">
        <v>2.8082208233929209</v>
      </c>
      <c r="S313" s="30">
        <v>2.7903384668375075</v>
      </c>
      <c r="T313" s="30">
        <v>2.7738903496151806</v>
      </c>
      <c r="U313" s="30">
        <v>2.716187178811579</v>
      </c>
      <c r="V313" s="30">
        <v>2.6872149566235155</v>
      </c>
      <c r="W313" s="30">
        <v>2.6380145940152002</v>
      </c>
      <c r="X313" s="30">
        <v>2.6476152169349065</v>
      </c>
      <c r="Y313" s="30">
        <v>2.6039662542612558</v>
      </c>
      <c r="Z313" s="30">
        <v>2.5599836200055908</v>
      </c>
      <c r="AA313" s="30">
        <v>2.5438169943140272</v>
      </c>
      <c r="AB313" s="30">
        <v>2.5292746942399003</v>
      </c>
      <c r="AC313" s="30">
        <v>2.4898837378144902</v>
      </c>
      <c r="AD313" s="30">
        <v>2.4771981856523464</v>
      </c>
      <c r="AE313" s="30">
        <v>2.4121266263484635</v>
      </c>
      <c r="AF313" s="30">
        <v>2.402974786061153</v>
      </c>
      <c r="AG313" s="30">
        <v>2.3793772287768253</v>
      </c>
      <c r="AH313" s="30">
        <v>2.3564638795012209</v>
      </c>
      <c r="AI313" s="30">
        <v>2.3347045602759735</v>
      </c>
      <c r="AJ313" s="30">
        <v>2.3138316402717458</v>
      </c>
      <c r="AK313" s="30">
        <v>2.29380865136967</v>
      </c>
      <c r="AL313" s="30">
        <v>2.2747098224209648</v>
      </c>
      <c r="AM313" s="30">
        <v>2.2558469414669791</v>
      </c>
      <c r="AN313" s="30">
        <v>2.2372919732775607</v>
      </c>
      <c r="AO313" s="30">
        <v>2.2195614877271632</v>
      </c>
      <c r="AP313" s="34">
        <v>2.2195615041602936</v>
      </c>
    </row>
    <row r="314" spans="1:42" x14ac:dyDescent="0.2">
      <c r="A314" s="7" t="str">
        <f t="shared" si="10"/>
        <v>50274</v>
      </c>
      <c r="B314" s="9">
        <f t="shared" si="11"/>
        <v>5027</v>
      </c>
      <c r="C314" s="9" t="s">
        <v>751</v>
      </c>
      <c r="D314" s="8">
        <v>4</v>
      </c>
      <c r="E314" s="30">
        <v>6.4999999999999988E-6</v>
      </c>
      <c r="F314" s="30">
        <v>6.318207839403934</v>
      </c>
      <c r="G314" s="30">
        <v>2.4569965392948632</v>
      </c>
      <c r="H314" s="30">
        <v>5.1028376377792171</v>
      </c>
      <c r="I314" s="30">
        <v>8.5925949876695515</v>
      </c>
      <c r="J314" s="30">
        <v>8.2860428642573201</v>
      </c>
      <c r="K314" s="30">
        <v>8.1562786026441625</v>
      </c>
      <c r="L314" s="30">
        <v>8.0933787885006723</v>
      </c>
      <c r="M314" s="30">
        <v>8.3793003151213927</v>
      </c>
      <c r="N314" s="30">
        <v>8.203053592414479</v>
      </c>
      <c r="O314" s="30">
        <v>7.5072460664846465</v>
      </c>
      <c r="P314" s="30">
        <v>7.0280611969364237</v>
      </c>
      <c r="Q314" s="30">
        <v>6.7741654754164173</v>
      </c>
      <c r="R314" s="30">
        <v>6.451915446884664</v>
      </c>
      <c r="S314" s="30">
        <v>6.3299474691618123</v>
      </c>
      <c r="T314" s="30">
        <v>6.217609114375005</v>
      </c>
      <c r="U314" s="30">
        <v>5.8229933695960376</v>
      </c>
      <c r="V314" s="30">
        <v>5.6248586333898789</v>
      </c>
      <c r="W314" s="30">
        <v>5.2883403819596291</v>
      </c>
      <c r="X314" s="30">
        <v>5.3540188121889134</v>
      </c>
      <c r="Y314" s="30">
        <v>5.0554583072734527</v>
      </c>
      <c r="Z314" s="30">
        <v>4.7546131641876848</v>
      </c>
      <c r="AA314" s="30">
        <v>4.6440320885563233</v>
      </c>
      <c r="AB314" s="30">
        <v>4.5445610846495734</v>
      </c>
      <c r="AC314" s="30">
        <v>4.2751217838335762</v>
      </c>
      <c r="AD314" s="30">
        <v>4.188350818575727</v>
      </c>
      <c r="AE314" s="30">
        <v>3.7432527492463432</v>
      </c>
      <c r="AF314" s="30">
        <v>3.6806527816670274</v>
      </c>
      <c r="AG314" s="30">
        <v>3.5192422531303729</v>
      </c>
      <c r="AH314" s="30">
        <v>3.3625118105797913</v>
      </c>
      <c r="AI314" s="30">
        <v>3.2136750997066228</v>
      </c>
      <c r="AJ314" s="30">
        <v>3.0709014925294396</v>
      </c>
      <c r="AK314" s="30">
        <v>2.9339415426805298</v>
      </c>
      <c r="AL314" s="30">
        <v>2.8033029844430057</v>
      </c>
      <c r="AM314" s="30">
        <v>2.6742783619230108</v>
      </c>
      <c r="AN314" s="30">
        <v>2.5473599235002506</v>
      </c>
      <c r="AO314" s="30">
        <v>2.4260810706760534</v>
      </c>
      <c r="AP314" s="34">
        <v>2.4260810349860003</v>
      </c>
    </row>
    <row r="315" spans="1:42" x14ac:dyDescent="0.2">
      <c r="A315" s="7" t="str">
        <f t="shared" si="10"/>
        <v>50275</v>
      </c>
      <c r="B315" s="10">
        <f t="shared" si="11"/>
        <v>5027</v>
      </c>
      <c r="C315" s="10" t="s">
        <v>751</v>
      </c>
      <c r="D315" s="11">
        <v>5</v>
      </c>
      <c r="E315" s="35">
        <v>0</v>
      </c>
      <c r="F315" s="35">
        <v>0</v>
      </c>
      <c r="G315" s="35">
        <v>0</v>
      </c>
      <c r="H315" s="35">
        <v>0</v>
      </c>
      <c r="I315" s="35">
        <v>0</v>
      </c>
      <c r="J315" s="35">
        <v>0</v>
      </c>
      <c r="K315" s="35">
        <v>0</v>
      </c>
      <c r="L315" s="35">
        <v>0</v>
      </c>
      <c r="M315" s="35">
        <v>0</v>
      </c>
      <c r="N315" s="35">
        <v>0</v>
      </c>
      <c r="O315" s="35">
        <v>0</v>
      </c>
      <c r="P315" s="35">
        <v>0</v>
      </c>
      <c r="Q315" s="35">
        <v>0</v>
      </c>
      <c r="R315" s="35">
        <v>0</v>
      </c>
      <c r="S315" s="35">
        <v>0</v>
      </c>
      <c r="T315" s="35">
        <v>0</v>
      </c>
      <c r="U315" s="35">
        <v>0</v>
      </c>
      <c r="V315" s="35">
        <v>0</v>
      </c>
      <c r="W315" s="35">
        <v>0</v>
      </c>
      <c r="X315" s="35">
        <v>0</v>
      </c>
      <c r="Y315" s="35">
        <v>0</v>
      </c>
      <c r="Z315" s="35">
        <v>0</v>
      </c>
      <c r="AA315" s="35">
        <v>0</v>
      </c>
      <c r="AB315" s="35">
        <v>0</v>
      </c>
      <c r="AC315" s="35">
        <v>0</v>
      </c>
      <c r="AD315" s="35">
        <v>0</v>
      </c>
      <c r="AE315" s="35">
        <v>0</v>
      </c>
      <c r="AF315" s="35">
        <v>0</v>
      </c>
      <c r="AG315" s="35">
        <v>0</v>
      </c>
      <c r="AH315" s="35">
        <v>0</v>
      </c>
      <c r="AI315" s="35">
        <v>0</v>
      </c>
      <c r="AJ315" s="35">
        <v>0</v>
      </c>
      <c r="AK315" s="35">
        <v>0</v>
      </c>
      <c r="AL315" s="35">
        <v>0</v>
      </c>
      <c r="AM315" s="35">
        <v>0</v>
      </c>
      <c r="AN315" s="35">
        <v>0</v>
      </c>
      <c r="AO315" s="35">
        <v>0</v>
      </c>
      <c r="AP315" s="36">
        <v>0</v>
      </c>
    </row>
    <row r="316" spans="1:42" x14ac:dyDescent="0.2">
      <c r="A316" s="7" t="str">
        <f t="shared" si="10"/>
        <v>50271</v>
      </c>
      <c r="B316" s="12">
        <f t="shared" si="11"/>
        <v>5027</v>
      </c>
      <c r="C316" s="12" t="s">
        <v>752</v>
      </c>
      <c r="D316" s="13">
        <v>1</v>
      </c>
      <c r="E316" s="37">
        <v>1.5000045</v>
      </c>
      <c r="F316" s="37">
        <v>1.2823042535658906</v>
      </c>
      <c r="G316" s="37">
        <v>2.3958911515396322</v>
      </c>
      <c r="H316" s="37">
        <v>2.5418854532978523</v>
      </c>
      <c r="I316" s="37">
        <v>3.4788179186740624</v>
      </c>
      <c r="J316" s="37">
        <v>4.0437654586614062</v>
      </c>
      <c r="K316" s="37">
        <v>4.4133568985770202</v>
      </c>
      <c r="L316" s="37">
        <v>3.9752063439239631</v>
      </c>
      <c r="M316" s="37">
        <v>3.7391608179511402</v>
      </c>
      <c r="N316" s="37">
        <v>3.6509491799500404</v>
      </c>
      <c r="O316" s="37">
        <v>3.490412010897523</v>
      </c>
      <c r="P316" s="37">
        <v>3.3800053523489328</v>
      </c>
      <c r="Q316" s="37">
        <v>3.3215235708469368</v>
      </c>
      <c r="R316" s="37">
        <v>3.2474270166142394</v>
      </c>
      <c r="S316" s="37">
        <v>3.219374151438263</v>
      </c>
      <c r="T316" s="37">
        <v>3.1935529154471416</v>
      </c>
      <c r="U316" s="37">
        <v>3.1029054974668751</v>
      </c>
      <c r="V316" s="37">
        <v>3.0573920832415928</v>
      </c>
      <c r="W316" s="37">
        <v>2.9800958453323978</v>
      </c>
      <c r="X316" s="37">
        <v>2.9951804924437679</v>
      </c>
      <c r="Y316" s="37">
        <v>2.9266042866068105</v>
      </c>
      <c r="Z316" s="37">
        <v>2.8575035688732093</v>
      </c>
      <c r="AA316" s="37">
        <v>2.8321043771006926</v>
      </c>
      <c r="AB316" s="37">
        <v>2.8092570942207846</v>
      </c>
      <c r="AC316" s="37">
        <v>2.747370112559524</v>
      </c>
      <c r="AD316" s="37">
        <v>2.7274399126712572</v>
      </c>
      <c r="AE316" s="37">
        <v>2.625206163049425</v>
      </c>
      <c r="AF316" s="37">
        <v>2.6108277546350434</v>
      </c>
      <c r="AG316" s="37">
        <v>2.5737537076217176</v>
      </c>
      <c r="AH316" s="37">
        <v>2.5377546151139168</v>
      </c>
      <c r="AI316" s="37">
        <v>2.503568614066384</v>
      </c>
      <c r="AJ316" s="37">
        <v>2.4707752305073125</v>
      </c>
      <c r="AK316" s="37">
        <v>2.4393171696178317</v>
      </c>
      <c r="AL316" s="37">
        <v>2.4093110523476122</v>
      </c>
      <c r="AM316" s="37">
        <v>2.3796756301370388</v>
      </c>
      <c r="AN316" s="37">
        <v>2.3505239666943676</v>
      </c>
      <c r="AO316" s="37">
        <v>2.3226676441727538</v>
      </c>
      <c r="AP316" s="38">
        <v>2.3226676860711821</v>
      </c>
    </row>
    <row r="317" spans="1:42" x14ac:dyDescent="0.2">
      <c r="A317" s="7" t="str">
        <f t="shared" si="10"/>
        <v>50272</v>
      </c>
      <c r="B317" s="9">
        <f t="shared" si="11"/>
        <v>5027</v>
      </c>
      <c r="C317" s="9" t="s">
        <v>752</v>
      </c>
      <c r="D317" s="8">
        <v>2</v>
      </c>
      <c r="E317" s="30">
        <v>2.9999999999999999E-7</v>
      </c>
      <c r="F317" s="30">
        <v>0.19440636514991105</v>
      </c>
      <c r="G317" s="30">
        <v>6.6110611751458007E-2</v>
      </c>
      <c r="H317" s="30">
        <v>0.23837762927156161</v>
      </c>
      <c r="I317" s="30">
        <v>0.11750629191831354</v>
      </c>
      <c r="J317" s="30">
        <v>8.6505555049082791E-2</v>
      </c>
      <c r="K317" s="30">
        <v>6.812258002414362E-2</v>
      </c>
      <c r="L317" s="30">
        <v>5.5879861524697018E-2</v>
      </c>
      <c r="M317" s="30">
        <v>4.9270874637658134E-2</v>
      </c>
      <c r="N317" s="30">
        <v>4.6810079664294464E-2</v>
      </c>
      <c r="O317" s="30">
        <v>4.2274887430030494E-2</v>
      </c>
      <c r="P317" s="30">
        <v>3.9151618217092475E-2</v>
      </c>
      <c r="Q317" s="30">
        <v>3.7496760243895012E-2</v>
      </c>
      <c r="R317" s="30">
        <v>3.5396375075835131E-2</v>
      </c>
      <c r="S317" s="30">
        <v>3.4601408393652951E-2</v>
      </c>
      <c r="T317" s="30">
        <v>3.3869206585693278E-2</v>
      </c>
      <c r="U317" s="30">
        <v>3.1297146729068359E-2</v>
      </c>
      <c r="V317" s="30">
        <v>3.00057311825483E-2</v>
      </c>
      <c r="W317" s="30">
        <v>2.7812343693051165E-2</v>
      </c>
      <c r="X317" s="30">
        <v>2.8240438292252843E-2</v>
      </c>
      <c r="Y317" s="30">
        <v>2.6294454889257458E-2</v>
      </c>
      <c r="Z317" s="30">
        <v>2.4333579448330589E-2</v>
      </c>
      <c r="AA317" s="30">
        <v>2.3612828866709144E-2</v>
      </c>
      <c r="AB317" s="30">
        <v>2.2964492623195863E-2</v>
      </c>
      <c r="AC317" s="30">
        <v>2.1208315729545821E-2</v>
      </c>
      <c r="AD317" s="30">
        <v>2.0642756572641873E-2</v>
      </c>
      <c r="AE317" s="30">
        <v>1.774164668237117E-2</v>
      </c>
      <c r="AF317" s="30">
        <v>1.7333631119212E-2</v>
      </c>
      <c r="AG317" s="30">
        <v>1.6281574722211499E-2</v>
      </c>
      <c r="AH317" s="30">
        <v>1.5260022159026665E-2</v>
      </c>
      <c r="AI317" s="30">
        <v>1.4289919780584713E-2</v>
      </c>
      <c r="AJ317" s="30">
        <v>1.335933569287988E-2</v>
      </c>
      <c r="AK317" s="30">
        <v>1.2466644038811947E-2</v>
      </c>
      <c r="AL317" s="30">
        <v>1.1615154224692703E-2</v>
      </c>
      <c r="AM317" s="30">
        <v>1.0774183315088814E-2</v>
      </c>
      <c r="AN317" s="30">
        <v>9.946939750786931E-3</v>
      </c>
      <c r="AO317" s="30">
        <v>9.1564540826044819E-3</v>
      </c>
      <c r="AP317" s="34">
        <v>9.1564581422644894E-3</v>
      </c>
    </row>
    <row r="318" spans="1:42" x14ac:dyDescent="0.2">
      <c r="A318" s="7" t="str">
        <f t="shared" si="10"/>
        <v>50273</v>
      </c>
      <c r="B318" s="9">
        <f t="shared" si="11"/>
        <v>5027</v>
      </c>
      <c r="C318" s="9" t="s">
        <v>752</v>
      </c>
      <c r="D318" s="8">
        <v>3</v>
      </c>
      <c r="E318" s="30">
        <v>2.2000000000000001E-6</v>
      </c>
      <c r="F318" s="30">
        <v>1.0553491171086102</v>
      </c>
      <c r="G318" s="30">
        <v>0.35888627252307465</v>
      </c>
      <c r="H318" s="30">
        <v>1.2940503280136622</v>
      </c>
      <c r="I318" s="30">
        <v>0.88252715260138992</v>
      </c>
      <c r="J318" s="30">
        <v>0.84405667713978194</v>
      </c>
      <c r="K318" s="30">
        <v>0.8272231767043241</v>
      </c>
      <c r="L318" s="30">
        <v>0.67855786458362333</v>
      </c>
      <c r="M318" s="30">
        <v>0.59830385128882624</v>
      </c>
      <c r="N318" s="30">
        <v>0.56842198213283734</v>
      </c>
      <c r="O318" s="30">
        <v>0.51335039490969026</v>
      </c>
      <c r="P318" s="30">
        <v>0.4754240115170042</v>
      </c>
      <c r="Q318" s="30">
        <v>0.45532877189607157</v>
      </c>
      <c r="R318" s="30">
        <v>0.42982343215830443</v>
      </c>
      <c r="S318" s="30">
        <v>0.42016998501559338</v>
      </c>
      <c r="T318" s="30">
        <v>0.41127870144195733</v>
      </c>
      <c r="U318" s="30">
        <v>0.38004575720110712</v>
      </c>
      <c r="V318" s="30">
        <v>0.36436386543933558</v>
      </c>
      <c r="W318" s="30">
        <v>0.33772920395416406</v>
      </c>
      <c r="X318" s="30">
        <v>0.34292756982199701</v>
      </c>
      <c r="Y318" s="30">
        <v>0.31929717737761204</v>
      </c>
      <c r="Z318" s="30">
        <v>0.29548595424639856</v>
      </c>
      <c r="AA318" s="30">
        <v>0.28673373888344333</v>
      </c>
      <c r="AB318" s="30">
        <v>0.27886086172046676</v>
      </c>
      <c r="AC318" s="30">
        <v>0.25753533278120411</v>
      </c>
      <c r="AD318" s="30">
        <v>0.2506676330163809</v>
      </c>
      <c r="AE318" s="30">
        <v>0.21543904791643237</v>
      </c>
      <c r="AF318" s="30">
        <v>0.2104844268190787</v>
      </c>
      <c r="AG318" s="30">
        <v>0.19770914040412277</v>
      </c>
      <c r="AH318" s="30">
        <v>0.18530426942801492</v>
      </c>
      <c r="AI318" s="30">
        <v>0.17352416785707456</v>
      </c>
      <c r="AJ318" s="30">
        <v>0.16222394515194044</v>
      </c>
      <c r="AK318" s="30">
        <v>0.15138385823254805</v>
      </c>
      <c r="AL318" s="30">
        <v>0.14104409346575567</v>
      </c>
      <c r="AM318" s="30">
        <v>0.13083206451620769</v>
      </c>
      <c r="AN318" s="30">
        <v>0.12078673187896154</v>
      </c>
      <c r="AO318" s="30">
        <v>0.11118775791774169</v>
      </c>
      <c r="AP318" s="34">
        <v>0.11118778317473557</v>
      </c>
    </row>
    <row r="319" spans="1:42" x14ac:dyDescent="0.2">
      <c r="A319" s="7" t="str">
        <f t="shared" si="10"/>
        <v>50274</v>
      </c>
      <c r="B319" s="9">
        <f t="shared" si="11"/>
        <v>5027</v>
      </c>
      <c r="C319" s="9" t="s">
        <v>752</v>
      </c>
      <c r="D319" s="8">
        <v>4</v>
      </c>
      <c r="E319" s="30">
        <v>0</v>
      </c>
      <c r="F319" s="30">
        <v>0</v>
      </c>
      <c r="G319" s="30">
        <v>0</v>
      </c>
      <c r="H319" s="30">
        <v>0</v>
      </c>
      <c r="I319" s="30">
        <v>0</v>
      </c>
      <c r="J319" s="30">
        <v>0</v>
      </c>
      <c r="K319" s="30">
        <v>0</v>
      </c>
      <c r="L319" s="30">
        <v>0</v>
      </c>
      <c r="M319" s="30">
        <v>0</v>
      </c>
      <c r="N319" s="30">
        <v>0</v>
      </c>
      <c r="O319" s="30">
        <v>0</v>
      </c>
      <c r="P319" s="30">
        <v>0</v>
      </c>
      <c r="Q319" s="30">
        <v>0</v>
      </c>
      <c r="R319" s="30">
        <v>0</v>
      </c>
      <c r="S319" s="30">
        <v>0</v>
      </c>
      <c r="T319" s="30">
        <v>0</v>
      </c>
      <c r="U319" s="30">
        <v>0</v>
      </c>
      <c r="V319" s="30">
        <v>0</v>
      </c>
      <c r="W319" s="30">
        <v>0</v>
      </c>
      <c r="X319" s="30">
        <v>0</v>
      </c>
      <c r="Y319" s="30">
        <v>0</v>
      </c>
      <c r="Z319" s="30">
        <v>0</v>
      </c>
      <c r="AA319" s="30">
        <v>0</v>
      </c>
      <c r="AB319" s="30">
        <v>0</v>
      </c>
      <c r="AC319" s="30">
        <v>0</v>
      </c>
      <c r="AD319" s="30">
        <v>0</v>
      </c>
      <c r="AE319" s="30">
        <v>0</v>
      </c>
      <c r="AF319" s="30">
        <v>0</v>
      </c>
      <c r="AG319" s="30">
        <v>0</v>
      </c>
      <c r="AH319" s="30">
        <v>0</v>
      </c>
      <c r="AI319" s="30">
        <v>0</v>
      </c>
      <c r="AJ319" s="30">
        <v>0</v>
      </c>
      <c r="AK319" s="30">
        <v>0</v>
      </c>
      <c r="AL319" s="30">
        <v>0</v>
      </c>
      <c r="AM319" s="30">
        <v>0</v>
      </c>
      <c r="AN319" s="30">
        <v>0</v>
      </c>
      <c r="AO319" s="30">
        <v>0</v>
      </c>
      <c r="AP319" s="34">
        <v>0</v>
      </c>
    </row>
    <row r="320" spans="1:42" x14ac:dyDescent="0.2">
      <c r="A320" s="7" t="str">
        <f t="shared" si="10"/>
        <v>50275</v>
      </c>
      <c r="B320" s="10">
        <f t="shared" si="11"/>
        <v>5027</v>
      </c>
      <c r="C320" s="10" t="s">
        <v>752</v>
      </c>
      <c r="D320" s="11">
        <v>5</v>
      </c>
      <c r="E320" s="35">
        <v>9.9999999999999995E-7</v>
      </c>
      <c r="F320" s="35">
        <v>2.7772337878558717E-7</v>
      </c>
      <c r="G320" s="35">
        <v>9.4443731073511474E-8</v>
      </c>
      <c r="H320" s="35">
        <v>3.405394703879451E-7</v>
      </c>
      <c r="I320" s="35">
        <v>0.73390731947607257</v>
      </c>
      <c r="J320" s="35">
        <v>0.54028642214125</v>
      </c>
      <c r="K320" s="35">
        <v>0.4254721135779036</v>
      </c>
      <c r="L320" s="35">
        <v>0.34900792480707565</v>
      </c>
      <c r="M320" s="35">
        <v>0.30773025114965957</v>
      </c>
      <c r="N320" s="35">
        <v>0.29236087304739211</v>
      </c>
      <c r="O320" s="35">
        <v>0.26403547305873687</v>
      </c>
      <c r="P320" s="35">
        <v>0.24452849885615713</v>
      </c>
      <c r="Q320" s="35">
        <v>0.23419275476240298</v>
      </c>
      <c r="R320" s="35">
        <v>0.22107439250045324</v>
      </c>
      <c r="S320" s="35">
        <v>0.21610925631685163</v>
      </c>
      <c r="T320" s="35">
        <v>0.21153612962087287</v>
      </c>
      <c r="U320" s="35">
        <v>0.1954718454927713</v>
      </c>
      <c r="V320" s="35">
        <v>0.18740605370130048</v>
      </c>
      <c r="W320" s="35">
        <v>0.17370684045062923</v>
      </c>
      <c r="X320" s="35">
        <v>0.17638055136934216</v>
      </c>
      <c r="Y320" s="35">
        <v>0.16422654733891662</v>
      </c>
      <c r="Z320" s="35">
        <v>0.15197953577509793</v>
      </c>
      <c r="AA320" s="35">
        <v>0.14747793840275225</v>
      </c>
      <c r="AB320" s="35">
        <v>0.14342861782547711</v>
      </c>
      <c r="AC320" s="35">
        <v>0.13246009333241915</v>
      </c>
      <c r="AD320" s="35">
        <v>0.12892777364891828</v>
      </c>
      <c r="AE320" s="35">
        <v>0.11080838651696379</v>
      </c>
      <c r="AF320" s="35">
        <v>0.10826003561576147</v>
      </c>
      <c r="AG320" s="35">
        <v>0.10168922340228637</v>
      </c>
      <c r="AH320" s="35">
        <v>9.5308930071887232E-2</v>
      </c>
      <c r="AI320" s="35">
        <v>8.9249979394862233E-2</v>
      </c>
      <c r="AJ320" s="35">
        <v>8.3437848725434804E-2</v>
      </c>
      <c r="AK320" s="35">
        <v>7.7862383448231931E-2</v>
      </c>
      <c r="AL320" s="35">
        <v>7.2544252904156892E-2</v>
      </c>
      <c r="AM320" s="35">
        <v>6.729182199732886E-2</v>
      </c>
      <c r="AN320" s="35">
        <v>6.2125129571852789E-2</v>
      </c>
      <c r="AO320" s="35">
        <v>5.7188016428765476E-2</v>
      </c>
      <c r="AP320" s="36">
        <v>5.7188027227829341E-2</v>
      </c>
    </row>
    <row r="321" spans="1:42" x14ac:dyDescent="0.2">
      <c r="A321" s="7" t="str">
        <f t="shared" si="10"/>
        <v>50271</v>
      </c>
      <c r="B321" s="12">
        <f t="shared" si="11"/>
        <v>5027</v>
      </c>
      <c r="C321" s="12" t="s">
        <v>753</v>
      </c>
      <c r="D321" s="13">
        <v>1</v>
      </c>
      <c r="E321" s="37">
        <v>1.8750019999999998</v>
      </c>
      <c r="F321" s="37">
        <v>1.1978662230582455</v>
      </c>
      <c r="G321" s="37">
        <v>1.5549150705756563</v>
      </c>
      <c r="H321" s="37">
        <v>1.4926256344175173</v>
      </c>
      <c r="I321" s="37">
        <v>1.8942591337286845</v>
      </c>
      <c r="J321" s="37">
        <v>2.132339001657086</v>
      </c>
      <c r="K321" s="37">
        <v>2.2903795897291821</v>
      </c>
      <c r="L321" s="37">
        <v>2.1232797515324249</v>
      </c>
      <c r="M321" s="37">
        <v>1.8396846575015102</v>
      </c>
      <c r="N321" s="37">
        <v>1.7141474597403117</v>
      </c>
      <c r="O321" s="37">
        <v>1.6087522253825504</v>
      </c>
      <c r="P321" s="37">
        <v>1.5455276941965481</v>
      </c>
      <c r="Q321" s="37">
        <v>1.5130840891088033</v>
      </c>
      <c r="R321" s="37">
        <v>1.4799442751376359</v>
      </c>
      <c r="S321" s="37">
        <v>1.4668922599355518</v>
      </c>
      <c r="T321" s="37">
        <v>1.4559101958654517</v>
      </c>
      <c r="U321" s="37">
        <v>1.4208129618563277</v>
      </c>
      <c r="V321" s="37">
        <v>1.4032025856940873</v>
      </c>
      <c r="W321" s="37">
        <v>1.3736176772537774</v>
      </c>
      <c r="X321" s="37">
        <v>1.3793042366214414</v>
      </c>
      <c r="Y321" s="37">
        <v>1.3531409206225034</v>
      </c>
      <c r="Z321" s="37">
        <v>1.3267933295094865</v>
      </c>
      <c r="AA321" s="37">
        <v>1.3171071407226931</v>
      </c>
      <c r="AB321" s="37">
        <v>1.308397054871322</v>
      </c>
      <c r="AC321" s="37">
        <v>1.284811390725269</v>
      </c>
      <c r="AD321" s="37">
        <v>1.277215558938215</v>
      </c>
      <c r="AE321" s="37">
        <v>1.2382557270012799</v>
      </c>
      <c r="AF321" s="37">
        <v>1.2327761942270901</v>
      </c>
      <c r="AG321" s="37">
        <v>1.2186478545773398</v>
      </c>
      <c r="AH321" s="37">
        <v>1.2049292070199775</v>
      </c>
      <c r="AI321" s="37">
        <v>1.1919015182737795</v>
      </c>
      <c r="AJ321" s="37">
        <v>1.1794045415308136</v>
      </c>
      <c r="AK321" s="37">
        <v>1.1674164370922713</v>
      </c>
      <c r="AL321" s="37">
        <v>1.155981644382766</v>
      </c>
      <c r="AM321" s="37">
        <v>1.1446881175001766</v>
      </c>
      <c r="AN321" s="37">
        <v>1.1335789423559108</v>
      </c>
      <c r="AO321" s="37">
        <v>1.1229633981688538</v>
      </c>
      <c r="AP321" s="38">
        <v>1.122963419407232</v>
      </c>
    </row>
    <row r="322" spans="1:42" x14ac:dyDescent="0.2">
      <c r="A322" s="7" t="str">
        <f t="shared" si="10"/>
        <v>50272</v>
      </c>
      <c r="B322" s="9">
        <f t="shared" si="11"/>
        <v>5027</v>
      </c>
      <c r="C322" s="9" t="s">
        <v>753</v>
      </c>
      <c r="D322" s="8">
        <v>2</v>
      </c>
      <c r="E322" s="30">
        <v>0.22499999999999998</v>
      </c>
      <c r="F322" s="30">
        <v>0.14374388011337855</v>
      </c>
      <c r="G322" s="30">
        <v>0.16152507650554979</v>
      </c>
      <c r="H322" s="30">
        <v>0.20882214659072526</v>
      </c>
      <c r="I322" s="30">
        <v>0.2071155133563907</v>
      </c>
      <c r="J322" s="30">
        <v>0.21366886001620342</v>
      </c>
      <c r="K322" s="30">
        <v>0.21768303544399317</v>
      </c>
      <c r="L322" s="30">
        <v>0.22010203301585521</v>
      </c>
      <c r="M322" s="30">
        <v>0.10508532583642291</v>
      </c>
      <c r="N322" s="30">
        <v>5.0487317030872877E-2</v>
      </c>
      <c r="O322" s="30">
        <v>2.4223736752703642E-2</v>
      </c>
      <c r="P322" s="30">
        <v>1.1661057896657978E-2</v>
      </c>
      <c r="Q322" s="30">
        <v>5.6280044902207145E-3</v>
      </c>
      <c r="R322" s="30">
        <v>2.7158180646697501E-3</v>
      </c>
      <c r="S322" s="30">
        <v>1.3131210976286951E-3</v>
      </c>
      <c r="T322" s="30">
        <v>6.3477417318358504E-4</v>
      </c>
      <c r="U322" s="30">
        <v>3.0622456839619335E-4</v>
      </c>
      <c r="V322" s="30">
        <v>1.482041424809139E-4</v>
      </c>
      <c r="W322" s="30">
        <v>7.1752870722497955E-5</v>
      </c>
      <c r="X322" s="30">
        <v>3.4964303076092217E-5</v>
      </c>
      <c r="Y322" s="30">
        <v>1.7046139948442018E-5</v>
      </c>
      <c r="Z322" s="30">
        <v>8.3985735315810123E-6</v>
      </c>
      <c r="AA322" s="30">
        <v>4.2277774504896203E-6</v>
      </c>
      <c r="AB322" s="30">
        <v>2.2050788701946156E-6</v>
      </c>
      <c r="AC322" s="30">
        <v>1.2221461998715347E-6</v>
      </c>
      <c r="AD322" s="30">
        <v>7.4789585724840837E-7</v>
      </c>
      <c r="AE322" s="30">
        <v>5.1584958238716931E-7</v>
      </c>
      <c r="AF322" s="30">
        <v>4.0520586182523792E-7</v>
      </c>
      <c r="AG322" s="30">
        <v>3.5094678225014294E-7</v>
      </c>
      <c r="AH322" s="30">
        <v>3.2454273342123338E-7</v>
      </c>
      <c r="AI322" s="30">
        <v>3.1168719760512246E-7</v>
      </c>
      <c r="AJ322" s="30">
        <v>3.054171249823987E-7</v>
      </c>
      <c r="AK322" s="30">
        <v>3.0235374767528907E-7</v>
      </c>
      <c r="AL322" s="30">
        <v>3.0085605578183972E-7</v>
      </c>
      <c r="AM322" s="30">
        <v>3.0010807446432415E-7</v>
      </c>
      <c r="AN322" s="30">
        <v>2.9972829565453662E-7</v>
      </c>
      <c r="AO322" s="30">
        <v>2.9954134553385025E-7</v>
      </c>
      <c r="AP322" s="34">
        <v>2.9985495574751987E-7</v>
      </c>
    </row>
    <row r="323" spans="1:42" x14ac:dyDescent="0.2">
      <c r="A323" s="7" t="str">
        <f t="shared" si="10"/>
        <v>50273</v>
      </c>
      <c r="B323" s="9">
        <f t="shared" si="11"/>
        <v>5027</v>
      </c>
      <c r="C323" s="9" t="s">
        <v>753</v>
      </c>
      <c r="D323" s="8">
        <v>3</v>
      </c>
      <c r="E323" s="30">
        <v>0.15000000000000002</v>
      </c>
      <c r="F323" s="30">
        <v>9.5829253408919041E-2</v>
      </c>
      <c r="G323" s="30">
        <v>0.1076833843370332</v>
      </c>
      <c r="H323" s="30">
        <v>0.13921476439381683</v>
      </c>
      <c r="I323" s="30">
        <v>0.13807700890426047</v>
      </c>
      <c r="J323" s="30">
        <v>0.14244590667746895</v>
      </c>
      <c r="K323" s="30">
        <v>0.14512202362932877</v>
      </c>
      <c r="L323" s="30">
        <v>0.1467346886772368</v>
      </c>
      <c r="M323" s="30">
        <v>7.0056883890948607E-2</v>
      </c>
      <c r="N323" s="30">
        <v>3.3658211353915252E-2</v>
      </c>
      <c r="O323" s="30">
        <v>1.614915783513576E-2</v>
      </c>
      <c r="P323" s="30">
        <v>7.774038597771986E-3</v>
      </c>
      <c r="Q323" s="30">
        <v>3.7520029934804766E-3</v>
      </c>
      <c r="R323" s="30">
        <v>1.8105453764465003E-3</v>
      </c>
      <c r="S323" s="30">
        <v>8.754140650857967E-4</v>
      </c>
      <c r="T323" s="30">
        <v>4.2318278212239005E-4</v>
      </c>
      <c r="U323" s="30">
        <v>2.0414971226412893E-4</v>
      </c>
      <c r="V323" s="30">
        <v>9.8802761653942614E-5</v>
      </c>
      <c r="W323" s="30">
        <v>4.783524714833197E-5</v>
      </c>
      <c r="X323" s="30">
        <v>2.3309535384061483E-5</v>
      </c>
      <c r="Y323" s="30">
        <v>1.1364093298961345E-5</v>
      </c>
      <c r="Z323" s="30">
        <v>5.5990490210540085E-6</v>
      </c>
      <c r="AA323" s="30">
        <v>2.818518300326414E-6</v>
      </c>
      <c r="AB323" s="30">
        <v>1.4700525801297439E-6</v>
      </c>
      <c r="AC323" s="30">
        <v>8.1476413324768983E-7</v>
      </c>
      <c r="AD323" s="30">
        <v>4.9859723816560555E-7</v>
      </c>
      <c r="AE323" s="30">
        <v>3.4389972159144626E-7</v>
      </c>
      <c r="AF323" s="30">
        <v>2.701372412168253E-7</v>
      </c>
      <c r="AG323" s="30">
        <v>2.3396452150009532E-7</v>
      </c>
      <c r="AH323" s="30">
        <v>2.1636182228082226E-7</v>
      </c>
      <c r="AI323" s="30">
        <v>2.0779146507008166E-7</v>
      </c>
      <c r="AJ323" s="30">
        <v>2.036114166549325E-7</v>
      </c>
      <c r="AK323" s="30">
        <v>2.0156916511685938E-7</v>
      </c>
      <c r="AL323" s="30">
        <v>2.0057070385455983E-7</v>
      </c>
      <c r="AM323" s="30">
        <v>2.000720496428828E-7</v>
      </c>
      <c r="AN323" s="30">
        <v>1.9981886376969109E-7</v>
      </c>
      <c r="AO323" s="30">
        <v>1.9969423035590016E-7</v>
      </c>
      <c r="AP323" s="34">
        <v>1.9990330383167995E-7</v>
      </c>
    </row>
    <row r="324" spans="1:42" x14ac:dyDescent="0.2">
      <c r="A324" s="7" t="str">
        <f t="shared" si="10"/>
        <v>50274</v>
      </c>
      <c r="B324" s="9">
        <f t="shared" si="11"/>
        <v>5027</v>
      </c>
      <c r="C324" s="9" t="s">
        <v>753</v>
      </c>
      <c r="D324" s="8">
        <v>4</v>
      </c>
      <c r="E324" s="30">
        <v>1.0000000000000002</v>
      </c>
      <c r="F324" s="30">
        <v>0.63886168939279375</v>
      </c>
      <c r="G324" s="30">
        <v>0.19047094723040756</v>
      </c>
      <c r="H324" s="30">
        <v>9.6392028236022942E-2</v>
      </c>
      <c r="I324" s="30">
        <v>3.9863227552790162E-2</v>
      </c>
      <c r="J324" s="30">
        <v>1.8209302333163417E-2</v>
      </c>
      <c r="K324" s="30">
        <v>8.4964284970180572E-3</v>
      </c>
      <c r="L324" s="30">
        <v>4.0152050399089615E-3</v>
      </c>
      <c r="M324" s="30">
        <v>1.9170132076809497E-3</v>
      </c>
      <c r="N324" s="30">
        <v>9.2100922985795155E-4</v>
      </c>
      <c r="O324" s="30">
        <v>4.418959716925091E-4</v>
      </c>
      <c r="P324" s="30">
        <v>2.1272134813133862E-4</v>
      </c>
      <c r="Q324" s="30">
        <v>1.0266338721484186E-4</v>
      </c>
      <c r="R324" s="30">
        <v>4.9537836615713674E-5</v>
      </c>
      <c r="S324" s="30">
        <v>2.3949136046757607E-5</v>
      </c>
      <c r="T324" s="30">
        <v>1.1574391389047922E-5</v>
      </c>
      <c r="U324" s="30">
        <v>5.5808349725613645E-6</v>
      </c>
      <c r="V324" s="30">
        <v>2.6981457573031013E-6</v>
      </c>
      <c r="W324" s="30">
        <v>1.3034883675346677E-6</v>
      </c>
      <c r="X324" s="30">
        <v>6.3236015520558756E-7</v>
      </c>
      <c r="Y324" s="30">
        <v>3.054963040791914E-7</v>
      </c>
      <c r="Z324" s="30">
        <v>1.4774799920813238E-7</v>
      </c>
      <c r="AA324" s="30">
        <v>7.1657153498738919E-8</v>
      </c>
      <c r="AB324" s="30">
        <v>3.4755244325698827E-8</v>
      </c>
      <c r="AC324" s="30">
        <v>1.6830791766989111E-8</v>
      </c>
      <c r="AD324" s="30">
        <v>8.1745728678257959E-9</v>
      </c>
      <c r="AE324" s="30">
        <v>3.9570867754589118E-9</v>
      </c>
      <c r="AF324" s="30">
        <v>1.9283587877780009E-9</v>
      </c>
      <c r="AG324" s="30">
        <v>9.3876079561213009E-10</v>
      </c>
      <c r="AH324" s="30">
        <v>4.5741943508385039E-10</v>
      </c>
      <c r="AI324" s="30">
        <v>2.231001007638469E-10</v>
      </c>
      <c r="AJ324" s="30">
        <v>1.0891972078073207E-10</v>
      </c>
      <c r="AK324" s="30">
        <v>5.322837975738312E-11</v>
      </c>
      <c r="AL324" s="30">
        <v>2.6038797498204089E-11</v>
      </c>
      <c r="AM324" s="30">
        <v>1.2750323668043222E-11</v>
      </c>
      <c r="AN324" s="30">
        <v>6.2498558804371642E-12</v>
      </c>
      <c r="AO324" s="30">
        <v>3.066940994178258E-12</v>
      </c>
      <c r="AP324" s="34">
        <v>1.508746025703721E-12</v>
      </c>
    </row>
    <row r="325" spans="1:42" x14ac:dyDescent="0.2">
      <c r="A325" s="7" t="str">
        <f t="shared" si="10"/>
        <v>50275</v>
      </c>
      <c r="B325" s="10">
        <f t="shared" si="11"/>
        <v>5027</v>
      </c>
      <c r="C325" s="10" t="s">
        <v>753</v>
      </c>
      <c r="D325" s="11">
        <v>5</v>
      </c>
      <c r="E325" s="35">
        <v>0</v>
      </c>
      <c r="F325" s="35">
        <v>0</v>
      </c>
      <c r="G325" s="35">
        <v>0</v>
      </c>
      <c r="H325" s="35">
        <v>0</v>
      </c>
      <c r="I325" s="35">
        <v>0</v>
      </c>
      <c r="J325" s="35">
        <v>0</v>
      </c>
      <c r="K325" s="35">
        <v>0</v>
      </c>
      <c r="L325" s="35">
        <v>0</v>
      </c>
      <c r="M325" s="35">
        <v>0</v>
      </c>
      <c r="N325" s="35">
        <v>0</v>
      </c>
      <c r="O325" s="35">
        <v>0</v>
      </c>
      <c r="P325" s="35">
        <v>0</v>
      </c>
      <c r="Q325" s="35">
        <v>0</v>
      </c>
      <c r="R325" s="35">
        <v>0</v>
      </c>
      <c r="S325" s="35">
        <v>0</v>
      </c>
      <c r="T325" s="35">
        <v>0</v>
      </c>
      <c r="U325" s="35">
        <v>0</v>
      </c>
      <c r="V325" s="35">
        <v>0</v>
      </c>
      <c r="W325" s="35">
        <v>0</v>
      </c>
      <c r="X325" s="35">
        <v>0</v>
      </c>
      <c r="Y325" s="35">
        <v>0</v>
      </c>
      <c r="Z325" s="35">
        <v>0</v>
      </c>
      <c r="AA325" s="35">
        <v>0</v>
      </c>
      <c r="AB325" s="35">
        <v>0</v>
      </c>
      <c r="AC325" s="35">
        <v>0</v>
      </c>
      <c r="AD325" s="35">
        <v>0</v>
      </c>
      <c r="AE325" s="35">
        <v>0</v>
      </c>
      <c r="AF325" s="35">
        <v>0</v>
      </c>
      <c r="AG325" s="35">
        <v>0</v>
      </c>
      <c r="AH325" s="35">
        <v>0</v>
      </c>
      <c r="AI325" s="35">
        <v>0</v>
      </c>
      <c r="AJ325" s="35">
        <v>0</v>
      </c>
      <c r="AK325" s="35">
        <v>0</v>
      </c>
      <c r="AL325" s="35">
        <v>0</v>
      </c>
      <c r="AM325" s="35">
        <v>0</v>
      </c>
      <c r="AN325" s="35">
        <v>0</v>
      </c>
      <c r="AO325" s="35">
        <v>0</v>
      </c>
      <c r="AP325" s="36">
        <v>0</v>
      </c>
    </row>
    <row r="326" spans="1:42" x14ac:dyDescent="0.2">
      <c r="A326" s="7" t="str">
        <f t="shared" si="10"/>
        <v>50271</v>
      </c>
      <c r="B326" s="12">
        <f t="shared" si="11"/>
        <v>5027</v>
      </c>
      <c r="C326" s="12" t="s">
        <v>754</v>
      </c>
      <c r="D326" s="13">
        <v>1</v>
      </c>
      <c r="E326" s="37">
        <v>2.0000014999999998</v>
      </c>
      <c r="F326" s="37">
        <v>2.5506221982195281</v>
      </c>
      <c r="G326" s="37">
        <v>5.1787839588407945</v>
      </c>
      <c r="H326" s="37">
        <v>5.8819407065680362</v>
      </c>
      <c r="I326" s="37">
        <v>5.3152656004902283</v>
      </c>
      <c r="J326" s="37">
        <v>5.2065897071368781</v>
      </c>
      <c r="K326" s="37">
        <v>4.8877728105543659</v>
      </c>
      <c r="L326" s="37">
        <v>4.6649587992202601</v>
      </c>
      <c r="M326" s="37">
        <v>4.5535263187893786</v>
      </c>
      <c r="N326" s="37">
        <v>4.5061132569114388</v>
      </c>
      <c r="O326" s="37">
        <v>4.4561384132493593</v>
      </c>
      <c r="P326" s="37">
        <v>4.42450105378229</v>
      </c>
      <c r="Q326" s="37">
        <v>4.408051577175164</v>
      </c>
      <c r="R326" s="37">
        <v>4.3895605402206375</v>
      </c>
      <c r="S326" s="37">
        <v>4.3824107668503194</v>
      </c>
      <c r="T326" s="37">
        <v>4.3761341581659678</v>
      </c>
      <c r="U326" s="37">
        <v>4.3551193579061591</v>
      </c>
      <c r="V326" s="37">
        <v>4.3445714339975119</v>
      </c>
      <c r="W326" s="37">
        <v>4.3267530310424309</v>
      </c>
      <c r="X326" s="37">
        <v>4.3302046908937015</v>
      </c>
      <c r="Y326" s="37">
        <v>4.3144212297965634</v>
      </c>
      <c r="Z326" s="37">
        <v>4.2985217189404032</v>
      </c>
      <c r="AA326" s="37">
        <v>4.2926770882069256</v>
      </c>
      <c r="AB326" s="37">
        <v>4.287420539389478</v>
      </c>
      <c r="AC326" s="37">
        <v>4.2731842068798027</v>
      </c>
      <c r="AD326" s="37">
        <v>4.2685994423204612</v>
      </c>
      <c r="AE326" s="37">
        <v>4.2450825134872847</v>
      </c>
      <c r="AF326" s="37">
        <v>4.2417750060211175</v>
      </c>
      <c r="AG326" s="37">
        <v>4.233246847777739</v>
      </c>
      <c r="AH326" s="37">
        <v>4.2249659739774312</v>
      </c>
      <c r="AI326" s="37">
        <v>4.2171021712158971</v>
      </c>
      <c r="AJ326" s="37">
        <v>4.2095587144271196</v>
      </c>
      <c r="AK326" s="37">
        <v>4.2023224224376525</v>
      </c>
      <c r="AL326" s="37">
        <v>4.1954201208035542</v>
      </c>
      <c r="AM326" s="37">
        <v>4.1886030893973993</v>
      </c>
      <c r="AN326" s="37">
        <v>4.1818973360807483</v>
      </c>
      <c r="AO326" s="37">
        <v>4.1754895491650634</v>
      </c>
      <c r="AP326" s="38">
        <v>4.1754895670754202</v>
      </c>
    </row>
    <row r="327" spans="1:42" x14ac:dyDescent="0.2">
      <c r="A327" s="7" t="str">
        <f t="shared" si="10"/>
        <v>50272</v>
      </c>
      <c r="B327" s="9">
        <f t="shared" si="11"/>
        <v>5027</v>
      </c>
      <c r="C327" s="9" t="s">
        <v>754</v>
      </c>
      <c r="D327" s="8">
        <v>2</v>
      </c>
      <c r="E327" s="30">
        <v>2.9999999999999999E-7</v>
      </c>
      <c r="F327" s="30">
        <v>0.26383720984630776</v>
      </c>
      <c r="G327" s="30">
        <v>0.21630382300084866</v>
      </c>
      <c r="H327" s="30">
        <v>0.45009477534956061</v>
      </c>
      <c r="I327" s="30">
        <v>0.3557762527497369</v>
      </c>
      <c r="J327" s="30">
        <v>0.35070230877051589</v>
      </c>
      <c r="K327" s="30">
        <v>0.34939752679258285</v>
      </c>
      <c r="L327" s="30">
        <v>0.30935403001332562</v>
      </c>
      <c r="M327" s="30">
        <v>0.28773734111110461</v>
      </c>
      <c r="N327" s="30">
        <v>0.27968855255581371</v>
      </c>
      <c r="O327" s="30">
        <v>0.26485483435800766</v>
      </c>
      <c r="P327" s="30">
        <v>0.25463923269293026</v>
      </c>
      <c r="Q327" s="30">
        <v>0.24922650662451659</v>
      </c>
      <c r="R327" s="30">
        <v>0.24235655384462446</v>
      </c>
      <c r="S327" s="30">
        <v>0.23975635799935219</v>
      </c>
      <c r="T327" s="30">
        <v>0.23736145335634479</v>
      </c>
      <c r="U327" s="30">
        <v>0.22894875479825</v>
      </c>
      <c r="V327" s="30">
        <v>0.22472478022082554</v>
      </c>
      <c r="W327" s="30">
        <v>0.21755064502368371</v>
      </c>
      <c r="X327" s="30">
        <v>0.21895083079549882</v>
      </c>
      <c r="Y327" s="30">
        <v>0.21258590570564651</v>
      </c>
      <c r="Z327" s="30">
        <v>0.20617227443209568</v>
      </c>
      <c r="AA327" s="30">
        <v>0.20381483113684651</v>
      </c>
      <c r="AB327" s="30">
        <v>0.20169424034563799</v>
      </c>
      <c r="AC327" s="30">
        <v>0.19595014041741865</v>
      </c>
      <c r="AD327" s="30">
        <v>0.1941002978778123</v>
      </c>
      <c r="AE327" s="30">
        <v>0.18461137372713385</v>
      </c>
      <c r="AF327" s="30">
        <v>0.18327682556185354</v>
      </c>
      <c r="AG327" s="30">
        <v>0.17983576058153611</v>
      </c>
      <c r="AH327" s="30">
        <v>0.17649446872928798</v>
      </c>
      <c r="AI327" s="30">
        <v>0.17332146089751582</v>
      </c>
      <c r="AJ327" s="30">
        <v>0.17027771041422607</v>
      </c>
      <c r="AK327" s="30">
        <v>0.16735789940814666</v>
      </c>
      <c r="AL327" s="30">
        <v>0.16457285215226586</v>
      </c>
      <c r="AM327" s="30">
        <v>0.16182221158395022</v>
      </c>
      <c r="AN327" s="30">
        <v>0.1591164718177891</v>
      </c>
      <c r="AO327" s="30">
        <v>0.15653096057040544</v>
      </c>
      <c r="AP327" s="34">
        <v>0.15653096249900272</v>
      </c>
    </row>
    <row r="328" spans="1:42" x14ac:dyDescent="0.2">
      <c r="A328" s="7" t="str">
        <f t="shared" si="10"/>
        <v>50273</v>
      </c>
      <c r="B328" s="9">
        <f t="shared" si="11"/>
        <v>5027</v>
      </c>
      <c r="C328" s="9" t="s">
        <v>754</v>
      </c>
      <c r="D328" s="8">
        <v>3</v>
      </c>
      <c r="E328" s="30">
        <v>0.66666786666666666</v>
      </c>
      <c r="F328" s="30">
        <v>1.5275438621113584</v>
      </c>
      <c r="G328" s="30">
        <v>1.4608145559094927</v>
      </c>
      <c r="H328" s="30">
        <v>2.577133788775785</v>
      </c>
      <c r="I328" s="30">
        <v>1.9336202542711471</v>
      </c>
      <c r="J328" s="30">
        <v>1.8020323751769505</v>
      </c>
      <c r="K328" s="30">
        <v>1.3759319588562686</v>
      </c>
      <c r="L328" s="30">
        <v>1.1351365844857439</v>
      </c>
      <c r="M328" s="30">
        <v>1.0163051511473091</v>
      </c>
      <c r="N328" s="30">
        <v>0.96459261865421231</v>
      </c>
      <c r="O328" s="30">
        <v>0.9164497313522314</v>
      </c>
      <c r="P328" s="30">
        <v>0.8867987783032929</v>
      </c>
      <c r="Q328" s="30">
        <v>0.87148356598085663</v>
      </c>
      <c r="R328" s="30">
        <v>0.85505471162092039</v>
      </c>
      <c r="S328" s="30">
        <v>0.84864602526443789</v>
      </c>
      <c r="T328" s="30">
        <v>0.84313249615794417</v>
      </c>
      <c r="U328" s="30">
        <v>0.82506774128874572</v>
      </c>
      <c r="V328" s="30">
        <v>0.81600192881667688</v>
      </c>
      <c r="W328" s="30">
        <v>0.80072597842683679</v>
      </c>
      <c r="X328" s="30">
        <v>0.80367463278926954</v>
      </c>
      <c r="Y328" s="30">
        <v>0.79015339516982286</v>
      </c>
      <c r="Z328" s="30">
        <v>0.77653465406156119</v>
      </c>
      <c r="AA328" s="30">
        <v>0.77152822692851553</v>
      </c>
      <c r="AB328" s="30">
        <v>0.76702589370922147</v>
      </c>
      <c r="AC328" s="30">
        <v>0.75483312504507016</v>
      </c>
      <c r="AD328" s="30">
        <v>0.7509064500875704</v>
      </c>
      <c r="AE328" s="30">
        <v>0.73076555998528703</v>
      </c>
      <c r="AF328" s="30">
        <v>0.72793285369165983</v>
      </c>
      <c r="AG328" s="30">
        <v>0.72062898432544209</v>
      </c>
      <c r="AH328" s="30">
        <v>0.71353690513429746</v>
      </c>
      <c r="AI328" s="30">
        <v>0.70680202524486835</v>
      </c>
      <c r="AJ328" s="30">
        <v>0.70034150401266748</v>
      </c>
      <c r="AK328" s="30">
        <v>0.69414405186029282</v>
      </c>
      <c r="AL328" s="30">
        <v>0.6882326429261737</v>
      </c>
      <c r="AM328" s="30">
        <v>0.68239426317959029</v>
      </c>
      <c r="AN328" s="30">
        <v>0.6766511867212226</v>
      </c>
      <c r="AO328" s="30">
        <v>0.67116330084146658</v>
      </c>
      <c r="AP328" s="34">
        <v>0.6711633150246108</v>
      </c>
    </row>
    <row r="329" spans="1:42" x14ac:dyDescent="0.2">
      <c r="A329" s="7" t="str">
        <f t="shared" si="10"/>
        <v>50274</v>
      </c>
      <c r="B329" s="9">
        <f t="shared" si="11"/>
        <v>5027</v>
      </c>
      <c r="C329" s="9" t="s">
        <v>754</v>
      </c>
      <c r="D329" s="8">
        <v>4</v>
      </c>
      <c r="E329" s="30">
        <v>0</v>
      </c>
      <c r="F329" s="30">
        <v>0</v>
      </c>
      <c r="G329" s="30">
        <v>0.16455696202531644</v>
      </c>
      <c r="H329" s="30">
        <v>0.16455696202531644</v>
      </c>
      <c r="I329" s="30">
        <v>0.16455696202531644</v>
      </c>
      <c r="J329" s="30">
        <v>0.16455696202531644</v>
      </c>
      <c r="K329" s="30">
        <v>0.16455696202531644</v>
      </c>
      <c r="L329" s="30">
        <v>0.16455696202531644</v>
      </c>
      <c r="M329" s="30">
        <v>0.16455696202531644</v>
      </c>
      <c r="N329" s="30">
        <v>0.16455696202531644</v>
      </c>
      <c r="O329" s="30">
        <v>0.16455696202531644</v>
      </c>
      <c r="P329" s="30">
        <v>0.16455696202531644</v>
      </c>
      <c r="Q329" s="30">
        <v>0.16455696202531644</v>
      </c>
      <c r="R329" s="30">
        <v>0.16455696202531644</v>
      </c>
      <c r="S329" s="30">
        <v>0.16455696202531644</v>
      </c>
      <c r="T329" s="30">
        <v>0.16455696202531644</v>
      </c>
      <c r="U329" s="30">
        <v>0.16455696202531644</v>
      </c>
      <c r="V329" s="30">
        <v>0.16455696202531644</v>
      </c>
      <c r="W329" s="30">
        <v>0.16455696202531644</v>
      </c>
      <c r="X329" s="30">
        <v>0.16455696202531644</v>
      </c>
      <c r="Y329" s="30">
        <v>0.16455696202531644</v>
      </c>
      <c r="Z329" s="30">
        <v>0.16455696202531644</v>
      </c>
      <c r="AA329" s="30">
        <v>0.16455696202531644</v>
      </c>
      <c r="AB329" s="30">
        <v>0.16455696202531644</v>
      </c>
      <c r="AC329" s="30">
        <v>0.16455696202531644</v>
      </c>
      <c r="AD329" s="30">
        <v>0.16455696202531644</v>
      </c>
      <c r="AE329" s="30">
        <v>0.16455696202531644</v>
      </c>
      <c r="AF329" s="30">
        <v>0.16455696202531644</v>
      </c>
      <c r="AG329" s="30">
        <v>0.16455696202531644</v>
      </c>
      <c r="AH329" s="30">
        <v>0.16455696202531644</v>
      </c>
      <c r="AI329" s="30">
        <v>0.16455696202531644</v>
      </c>
      <c r="AJ329" s="30">
        <v>0.16455696202531644</v>
      </c>
      <c r="AK329" s="30">
        <v>0.16455696202531644</v>
      </c>
      <c r="AL329" s="30">
        <v>0.16455696202531644</v>
      </c>
      <c r="AM329" s="30">
        <v>0.16455696202531644</v>
      </c>
      <c r="AN329" s="30">
        <v>0.16455696202531644</v>
      </c>
      <c r="AO329" s="30">
        <v>0.16455696202531644</v>
      </c>
      <c r="AP329" s="34">
        <v>0.16455696202531644</v>
      </c>
    </row>
    <row r="330" spans="1:42" x14ac:dyDescent="0.2">
      <c r="A330" s="7" t="str">
        <f t="shared" si="10"/>
        <v>50275</v>
      </c>
      <c r="B330" s="10">
        <f t="shared" si="11"/>
        <v>5027</v>
      </c>
      <c r="C330" s="10" t="s">
        <v>754</v>
      </c>
      <c r="D330" s="11">
        <v>5</v>
      </c>
      <c r="E330" s="35">
        <v>0</v>
      </c>
      <c r="F330" s="35">
        <v>0</v>
      </c>
      <c r="G330" s="35">
        <v>0</v>
      </c>
      <c r="H330" s="35">
        <v>0</v>
      </c>
      <c r="I330" s="35">
        <v>0</v>
      </c>
      <c r="J330" s="35">
        <v>0</v>
      </c>
      <c r="K330" s="35">
        <v>0</v>
      </c>
      <c r="L330" s="35">
        <v>0</v>
      </c>
      <c r="M330" s="35">
        <v>0</v>
      </c>
      <c r="N330" s="35">
        <v>0</v>
      </c>
      <c r="O330" s="35">
        <v>0</v>
      </c>
      <c r="P330" s="35">
        <v>0</v>
      </c>
      <c r="Q330" s="35">
        <v>0</v>
      </c>
      <c r="R330" s="35">
        <v>0</v>
      </c>
      <c r="S330" s="35">
        <v>0</v>
      </c>
      <c r="T330" s="35">
        <v>0</v>
      </c>
      <c r="U330" s="35">
        <v>0</v>
      </c>
      <c r="V330" s="35">
        <v>0</v>
      </c>
      <c r="W330" s="35">
        <v>0</v>
      </c>
      <c r="X330" s="35">
        <v>0</v>
      </c>
      <c r="Y330" s="35">
        <v>0</v>
      </c>
      <c r="Z330" s="35">
        <v>0</v>
      </c>
      <c r="AA330" s="35">
        <v>0</v>
      </c>
      <c r="AB330" s="35">
        <v>0</v>
      </c>
      <c r="AC330" s="35">
        <v>0</v>
      </c>
      <c r="AD330" s="35">
        <v>0</v>
      </c>
      <c r="AE330" s="35">
        <v>0</v>
      </c>
      <c r="AF330" s="35">
        <v>0</v>
      </c>
      <c r="AG330" s="35">
        <v>0</v>
      </c>
      <c r="AH330" s="35">
        <v>0</v>
      </c>
      <c r="AI330" s="35">
        <v>0</v>
      </c>
      <c r="AJ330" s="35">
        <v>0</v>
      </c>
      <c r="AK330" s="35">
        <v>0</v>
      </c>
      <c r="AL330" s="35">
        <v>0</v>
      </c>
      <c r="AM330" s="35">
        <v>0</v>
      </c>
      <c r="AN330" s="35">
        <v>0</v>
      </c>
      <c r="AO330" s="35">
        <v>0</v>
      </c>
      <c r="AP330" s="36">
        <v>0</v>
      </c>
    </row>
    <row r="331" spans="1:42" x14ac:dyDescent="0.2">
      <c r="A331" s="7" t="str">
        <f t="shared" si="10"/>
        <v>50281</v>
      </c>
      <c r="B331" s="12">
        <f t="shared" si="11"/>
        <v>5028</v>
      </c>
      <c r="C331" s="12" t="s">
        <v>755</v>
      </c>
      <c r="D331" s="13">
        <v>1</v>
      </c>
      <c r="E331" s="37">
        <v>0.35008987969767125</v>
      </c>
      <c r="F331" s="37">
        <v>1.2538739926881601</v>
      </c>
      <c r="G331" s="37">
        <v>2.8761705247513021</v>
      </c>
      <c r="H331" s="37">
        <v>3.4459425466367462</v>
      </c>
      <c r="I331" s="37">
        <v>3.6593336530261462</v>
      </c>
      <c r="J331" s="37">
        <v>3.5644499157190301</v>
      </c>
      <c r="K331" s="37">
        <v>3.378155406104574</v>
      </c>
      <c r="L331" s="37">
        <v>3.2559202090153945</v>
      </c>
      <c r="M331" s="37">
        <v>3.1133578020558148</v>
      </c>
      <c r="N331" s="37">
        <v>3.0418768201848385</v>
      </c>
      <c r="O331" s="37">
        <v>2.9821377025777398</v>
      </c>
      <c r="P331" s="37">
        <v>2.9105858937311382</v>
      </c>
      <c r="Q331" s="37">
        <v>2.954536830270821</v>
      </c>
      <c r="R331" s="37">
        <v>2.9623712895903562</v>
      </c>
      <c r="S331" s="37">
        <v>2.9459738448588721</v>
      </c>
      <c r="T331" s="37">
        <v>2.9144989368482213</v>
      </c>
      <c r="U331" s="37">
        <v>2.8422788760141948</v>
      </c>
      <c r="V331" s="37">
        <v>2.7723225551574711</v>
      </c>
      <c r="W331" s="37">
        <v>2.7182020983512611</v>
      </c>
      <c r="X331" s="37">
        <v>2.6729746919883501</v>
      </c>
      <c r="Y331" s="37">
        <v>2.6332045010823171</v>
      </c>
      <c r="Z331" s="37">
        <v>2.5912178184075922</v>
      </c>
      <c r="AA331" s="37">
        <v>2.5521791791553539</v>
      </c>
      <c r="AB331" s="37">
        <v>2.51569342094106</v>
      </c>
      <c r="AC331" s="37">
        <v>2.4856274484291223</v>
      </c>
      <c r="AD331" s="37">
        <v>2.4562127369892353</v>
      </c>
      <c r="AE331" s="37">
        <v>2.4310276804392363</v>
      </c>
      <c r="AF331" s="37">
        <v>2.4087461206753686</v>
      </c>
      <c r="AG331" s="37">
        <v>2.3556228997170447</v>
      </c>
      <c r="AH331" s="37">
        <v>2.3049696856429622</v>
      </c>
      <c r="AI331" s="37">
        <v>2.2570050179096959</v>
      </c>
      <c r="AJ331" s="37">
        <v>2.2111437427399978</v>
      </c>
      <c r="AK331" s="37">
        <v>2.1672965554117947</v>
      </c>
      <c r="AL331" s="37">
        <v>2.1256090312045521</v>
      </c>
      <c r="AM331" s="37">
        <v>2.0856532479918215</v>
      </c>
      <c r="AN331" s="37">
        <v>2.0463496859473587</v>
      </c>
      <c r="AO331" s="37">
        <v>2.0087925598577581</v>
      </c>
      <c r="AP331" s="38">
        <v>2.0087925702452503</v>
      </c>
    </row>
    <row r="332" spans="1:42" x14ac:dyDescent="0.2">
      <c r="A332" s="7" t="str">
        <f t="shared" si="10"/>
        <v>50282</v>
      </c>
      <c r="B332" s="9">
        <f t="shared" si="11"/>
        <v>5028</v>
      </c>
      <c r="C332" s="9" t="s">
        <v>755</v>
      </c>
      <c r="D332" s="8">
        <v>2</v>
      </c>
      <c r="E332" s="30">
        <v>2.8007095497049175</v>
      </c>
      <c r="F332" s="30">
        <v>3.8153068486111992</v>
      </c>
      <c r="G332" s="30">
        <v>5.1003032744101935</v>
      </c>
      <c r="H332" s="30">
        <v>4.1877193788373663</v>
      </c>
      <c r="I332" s="30">
        <v>3.8601163155120863</v>
      </c>
      <c r="J332" s="30">
        <v>3.5142391191616862</v>
      </c>
      <c r="K332" s="30">
        <v>3.1936868854585434</v>
      </c>
      <c r="L332" s="30">
        <v>3.0163807942763854</v>
      </c>
      <c r="M332" s="30">
        <v>2.7578840418150108</v>
      </c>
      <c r="N332" s="30">
        <v>2.628728067473995</v>
      </c>
      <c r="O332" s="30">
        <v>2.5281322103205923</v>
      </c>
      <c r="P332" s="30">
        <v>2.4150693962447676</v>
      </c>
      <c r="Q332" s="30">
        <v>2.478774440145695</v>
      </c>
      <c r="R332" s="30">
        <v>2.4893222135909912</v>
      </c>
      <c r="S332" s="30">
        <v>2.4639775827267285</v>
      </c>
      <c r="T332" s="30">
        <v>2.4162181969999477</v>
      </c>
      <c r="U332" s="30">
        <v>2.3071872272320948</v>
      </c>
      <c r="V332" s="30">
        <v>2.2016460797805442</v>
      </c>
      <c r="W332" s="30">
        <v>2.1200170477106544</v>
      </c>
      <c r="X332" s="30">
        <v>2.0518138784142073</v>
      </c>
      <c r="Y332" s="30">
        <v>1.991847231084023</v>
      </c>
      <c r="Z332" s="30">
        <v>1.928543538994105</v>
      </c>
      <c r="AA332" s="30">
        <v>1.869686570518434</v>
      </c>
      <c r="AB332" s="30">
        <v>1.8146794419435539</v>
      </c>
      <c r="AC332" s="30">
        <v>1.7693513486119699</v>
      </c>
      <c r="AD332" s="30">
        <v>1.7250053697507015</v>
      </c>
      <c r="AE332" s="30">
        <v>1.6870361647997043</v>
      </c>
      <c r="AF332" s="30">
        <v>1.653444346369328</v>
      </c>
      <c r="AG332" s="30">
        <v>1.573355590621826</v>
      </c>
      <c r="AH332" s="30">
        <v>1.4969906420913097</v>
      </c>
      <c r="AI332" s="30">
        <v>1.424678963025499</v>
      </c>
      <c r="AJ332" s="30">
        <v>1.3555383698299051</v>
      </c>
      <c r="AK332" s="30">
        <v>1.2894342243505748</v>
      </c>
      <c r="AL332" s="30">
        <v>1.2265859951558666</v>
      </c>
      <c r="AM332" s="30">
        <v>1.1663485451510573</v>
      </c>
      <c r="AN332" s="30">
        <v>1.1070943871825707</v>
      </c>
      <c r="AO332" s="30">
        <v>1.0504731620764993</v>
      </c>
      <c r="AP332" s="34">
        <v>1.0504731710941531</v>
      </c>
    </row>
    <row r="333" spans="1:42" x14ac:dyDescent="0.2">
      <c r="A333" s="7" t="str">
        <f t="shared" si="10"/>
        <v>50283</v>
      </c>
      <c r="B333" s="9">
        <f t="shared" si="11"/>
        <v>5028</v>
      </c>
      <c r="C333" s="9" t="s">
        <v>755</v>
      </c>
      <c r="D333" s="8">
        <v>3</v>
      </c>
      <c r="E333" s="30">
        <v>1.7778512984748565E-6</v>
      </c>
      <c r="F333" s="30">
        <v>1.3141404319387093</v>
      </c>
      <c r="G333" s="30">
        <v>2.6952551720508318</v>
      </c>
      <c r="H333" s="30">
        <v>4.5665401564391175</v>
      </c>
      <c r="I333" s="30">
        <v>5.306690278269758</v>
      </c>
      <c r="J333" s="30">
        <v>5.3356469857105759</v>
      </c>
      <c r="K333" s="30">
        <v>4.7007455803265774</v>
      </c>
      <c r="L333" s="30">
        <v>4.2442417759045199</v>
      </c>
      <c r="M333" s="30">
        <v>3.8916181463372292</v>
      </c>
      <c r="N333" s="30">
        <v>3.7147533788006717</v>
      </c>
      <c r="O333" s="30">
        <v>3.565991847580896</v>
      </c>
      <c r="P333" s="30">
        <v>3.3868545830006758</v>
      </c>
      <c r="Q333" s="30">
        <v>3.497632823806895</v>
      </c>
      <c r="R333" s="30">
        <v>3.5174839736319257</v>
      </c>
      <c r="S333" s="30">
        <v>3.4763580921601132</v>
      </c>
      <c r="T333" s="30">
        <v>3.3973019619656992</v>
      </c>
      <c r="U333" s="30">
        <v>3.2158338672070572</v>
      </c>
      <c r="V333" s="30">
        <v>3.0400445590414731</v>
      </c>
      <c r="W333" s="30">
        <v>2.9040455826317566</v>
      </c>
      <c r="X333" s="30">
        <v>2.7903922645301988</v>
      </c>
      <c r="Y333" s="30">
        <v>2.6904516390298947</v>
      </c>
      <c r="Z333" s="30">
        <v>2.5849404275373642</v>
      </c>
      <c r="AA333" s="30">
        <v>2.4868373066088165</v>
      </c>
      <c r="AB333" s="30">
        <v>2.3951493871722076</v>
      </c>
      <c r="AC333" s="30">
        <v>2.3195941990174793</v>
      </c>
      <c r="AD333" s="30">
        <v>2.2456755850518464</v>
      </c>
      <c r="AE333" s="30">
        <v>2.1823859979174434</v>
      </c>
      <c r="AF333" s="30">
        <v>2.1263928359610542</v>
      </c>
      <c r="AG333" s="30">
        <v>1.9928951719860515</v>
      </c>
      <c r="AH333" s="30">
        <v>1.8656045905830909</v>
      </c>
      <c r="AI333" s="30">
        <v>1.7450702779305851</v>
      </c>
      <c r="AJ333" s="30">
        <v>1.6298217541437545</v>
      </c>
      <c r="AK333" s="30">
        <v>1.5196345981931989</v>
      </c>
      <c r="AL333" s="30">
        <v>1.4148746377802806</v>
      </c>
      <c r="AM333" s="30">
        <v>1.3144665127633395</v>
      </c>
      <c r="AN333" s="30">
        <v>1.2156974108413203</v>
      </c>
      <c r="AO333" s="30">
        <v>1.1213170721590424</v>
      </c>
      <c r="AP333" s="34">
        <v>1.1213170790811504</v>
      </c>
    </row>
    <row r="334" spans="1:42" x14ac:dyDescent="0.2">
      <c r="A334" s="7" t="str">
        <f t="shared" si="10"/>
        <v>50284</v>
      </c>
      <c r="B334" s="9">
        <f t="shared" si="11"/>
        <v>5028</v>
      </c>
      <c r="C334" s="9" t="s">
        <v>755</v>
      </c>
      <c r="D334" s="8">
        <v>4</v>
      </c>
      <c r="E334" s="30">
        <v>83.671163100182369</v>
      </c>
      <c r="F334" s="30">
        <v>62.753107132688456</v>
      </c>
      <c r="G334" s="30">
        <v>42.191224923987271</v>
      </c>
      <c r="H334" s="30">
        <v>38.073933570504281</v>
      </c>
      <c r="I334" s="30">
        <v>33.658703804346196</v>
      </c>
      <c r="J334" s="30">
        <v>28.135382569002982</v>
      </c>
      <c r="K334" s="30">
        <v>23.979877787789377</v>
      </c>
      <c r="L334" s="30">
        <v>21.427136391705233</v>
      </c>
      <c r="M334" s="30">
        <v>19.387276532219737</v>
      </c>
      <c r="N334" s="30">
        <v>18.367853200620463</v>
      </c>
      <c r="O334" s="30">
        <v>17.570246672363592</v>
      </c>
      <c r="P334" s="30">
        <v>16.669879041270217</v>
      </c>
      <c r="Q334" s="30">
        <v>17.180415438699278</v>
      </c>
      <c r="R334" s="30">
        <v>17.265440561847623</v>
      </c>
      <c r="S334" s="30">
        <v>17.063292536048404</v>
      </c>
      <c r="T334" s="30">
        <v>16.68185439416547</v>
      </c>
      <c r="U334" s="30">
        <v>15.810736712513377</v>
      </c>
      <c r="V334" s="30">
        <v>14.967458978764759</v>
      </c>
      <c r="W334" s="30">
        <v>14.315227583362542</v>
      </c>
      <c r="X334" s="30">
        <v>13.770263937617838</v>
      </c>
      <c r="Y334" s="30">
        <v>13.291108425029011</v>
      </c>
      <c r="Z334" s="30">
        <v>12.785285743270935</v>
      </c>
      <c r="AA334" s="30">
        <v>12.31499308500312</v>
      </c>
      <c r="AB334" s="30">
        <v>11.875461746654619</v>
      </c>
      <c r="AC334" s="30">
        <v>11.513269970863343</v>
      </c>
      <c r="AD334" s="30">
        <v>11.158925580371248</v>
      </c>
      <c r="AE334" s="30">
        <v>10.855534429191794</v>
      </c>
      <c r="AF334" s="30">
        <v>10.587120544910674</v>
      </c>
      <c r="AG334" s="30">
        <v>9.9471750497914844</v>
      </c>
      <c r="AH334" s="30">
        <v>9.3369844600589023</v>
      </c>
      <c r="AI334" s="30">
        <v>8.7591813330709218</v>
      </c>
      <c r="AJ334" s="30">
        <v>8.206716624400876</v>
      </c>
      <c r="AK334" s="30">
        <v>7.6785145150451219</v>
      </c>
      <c r="AL334" s="30">
        <v>7.1763286583996813</v>
      </c>
      <c r="AM334" s="30">
        <v>6.6950041168317993</v>
      </c>
      <c r="AN334" s="30">
        <v>6.2215365310821351</v>
      </c>
      <c r="AO334" s="30">
        <v>5.7691072778376471</v>
      </c>
      <c r="AP334" s="34">
        <v>5.7691073131195125</v>
      </c>
    </row>
    <row r="335" spans="1:42" x14ac:dyDescent="0.2">
      <c r="A335" s="7" t="str">
        <f t="shared" si="10"/>
        <v>50285</v>
      </c>
      <c r="B335" s="10">
        <f t="shared" si="11"/>
        <v>5028</v>
      </c>
      <c r="C335" s="10" t="s">
        <v>755</v>
      </c>
      <c r="D335" s="11">
        <v>5</v>
      </c>
      <c r="E335" s="35">
        <v>0</v>
      </c>
      <c r="F335" s="35">
        <v>0</v>
      </c>
      <c r="G335" s="35">
        <v>0</v>
      </c>
      <c r="H335" s="35">
        <v>0</v>
      </c>
      <c r="I335" s="35">
        <v>0</v>
      </c>
      <c r="J335" s="35">
        <v>0</v>
      </c>
      <c r="K335" s="35">
        <v>0</v>
      </c>
      <c r="L335" s="35">
        <v>0</v>
      </c>
      <c r="M335" s="35">
        <v>0</v>
      </c>
      <c r="N335" s="35">
        <v>0</v>
      </c>
      <c r="O335" s="35">
        <v>0</v>
      </c>
      <c r="P335" s="35">
        <v>0</v>
      </c>
      <c r="Q335" s="35">
        <v>0</v>
      </c>
      <c r="R335" s="35">
        <v>0</v>
      </c>
      <c r="S335" s="35">
        <v>0</v>
      </c>
      <c r="T335" s="35">
        <v>0</v>
      </c>
      <c r="U335" s="35">
        <v>0</v>
      </c>
      <c r="V335" s="35">
        <v>0</v>
      </c>
      <c r="W335" s="35">
        <v>0</v>
      </c>
      <c r="X335" s="35">
        <v>0</v>
      </c>
      <c r="Y335" s="35">
        <v>0</v>
      </c>
      <c r="Z335" s="35">
        <v>0</v>
      </c>
      <c r="AA335" s="35">
        <v>0</v>
      </c>
      <c r="AB335" s="35">
        <v>0</v>
      </c>
      <c r="AC335" s="35">
        <v>0</v>
      </c>
      <c r="AD335" s="35">
        <v>0</v>
      </c>
      <c r="AE335" s="35">
        <v>0</v>
      </c>
      <c r="AF335" s="35">
        <v>0</v>
      </c>
      <c r="AG335" s="35">
        <v>0</v>
      </c>
      <c r="AH335" s="35">
        <v>0</v>
      </c>
      <c r="AI335" s="35">
        <v>0</v>
      </c>
      <c r="AJ335" s="35">
        <v>0</v>
      </c>
      <c r="AK335" s="35">
        <v>0</v>
      </c>
      <c r="AL335" s="35">
        <v>0</v>
      </c>
      <c r="AM335" s="35">
        <v>0</v>
      </c>
      <c r="AN335" s="35">
        <v>0</v>
      </c>
      <c r="AO335" s="35">
        <v>0</v>
      </c>
      <c r="AP335" s="36">
        <v>0</v>
      </c>
    </row>
    <row r="336" spans="1:42" x14ac:dyDescent="0.2">
      <c r="A336" s="7" t="str">
        <f t="shared" si="10"/>
        <v>50281</v>
      </c>
      <c r="B336" s="12">
        <f t="shared" si="11"/>
        <v>5028</v>
      </c>
      <c r="C336" s="12" t="s">
        <v>756</v>
      </c>
      <c r="D336" s="13">
        <v>1</v>
      </c>
      <c r="E336" s="37">
        <v>8.5709521228516011E-7</v>
      </c>
      <c r="F336" s="37">
        <v>0.17163052714609739</v>
      </c>
      <c r="G336" s="37">
        <v>1.0420222603407003</v>
      </c>
      <c r="H336" s="37">
        <v>1.3094377025989445</v>
      </c>
      <c r="I336" s="37">
        <v>1.5249223855834861</v>
      </c>
      <c r="J336" s="37">
        <v>2.4620340304233568</v>
      </c>
      <c r="K336" s="37">
        <v>3.1541860428439734</v>
      </c>
      <c r="L336" s="37">
        <v>3.7316237404716452</v>
      </c>
      <c r="M336" s="37">
        <v>4.0929141999544534</v>
      </c>
      <c r="N336" s="37">
        <v>4.5281913995393523</v>
      </c>
      <c r="O336" s="37">
        <v>4.6801677756949118</v>
      </c>
      <c r="P336" s="37">
        <v>4.771216466693506</v>
      </c>
      <c r="Q336" s="37">
        <v>5.2170178303327805</v>
      </c>
      <c r="R336" s="37">
        <v>5.2433569578930204</v>
      </c>
      <c r="S336" s="37">
        <v>5.1887896936586291</v>
      </c>
      <c r="T336" s="37">
        <v>5.0838952918925528</v>
      </c>
      <c r="U336" s="37">
        <v>4.8431172319025233</v>
      </c>
      <c r="V336" s="37">
        <v>4.609873983315067</v>
      </c>
      <c r="W336" s="37">
        <v>4.4294258972700824</v>
      </c>
      <c r="X336" s="37">
        <v>4.2786267897150614</v>
      </c>
      <c r="Y336" s="37">
        <v>4.1460221491494611</v>
      </c>
      <c r="Z336" s="37">
        <v>4.0060262699998468</v>
      </c>
      <c r="AA336" s="37">
        <v>3.8758596985449669</v>
      </c>
      <c r="AB336" s="37">
        <v>3.7542050357616303</v>
      </c>
      <c r="AC336" s="37">
        <v>3.6539558273971928</v>
      </c>
      <c r="AD336" s="37">
        <v>3.5558780831171153</v>
      </c>
      <c r="AE336" s="37">
        <v>3.4719032917852561</v>
      </c>
      <c r="AF336" s="37">
        <v>3.3976096448537318</v>
      </c>
      <c r="AG336" s="37">
        <v>3.2204804199383559</v>
      </c>
      <c r="AH336" s="37">
        <v>3.0515869654618974</v>
      </c>
      <c r="AI336" s="37">
        <v>2.8916579598233119</v>
      </c>
      <c r="AJ336" s="37">
        <v>2.7387423206303065</v>
      </c>
      <c r="AK336" s="37">
        <v>2.5925422782922753</v>
      </c>
      <c r="AL336" s="37">
        <v>2.4535432250374218</v>
      </c>
      <c r="AM336" s="37">
        <v>2.3203183367253244</v>
      </c>
      <c r="AN336" s="37">
        <v>2.1892681629172515</v>
      </c>
      <c r="AO336" s="37">
        <v>2.0640411508351084</v>
      </c>
      <c r="AP336" s="38">
        <v>2.0640411426374876</v>
      </c>
    </row>
    <row r="337" spans="1:42" x14ac:dyDescent="0.2">
      <c r="A337" s="7" t="str">
        <f t="shared" si="10"/>
        <v>50282</v>
      </c>
      <c r="B337" s="9">
        <f t="shared" si="11"/>
        <v>5028</v>
      </c>
      <c r="C337" s="9" t="s">
        <v>756</v>
      </c>
      <c r="D337" s="8">
        <v>2</v>
      </c>
      <c r="E337" s="30">
        <v>6.7459860977039521E-7</v>
      </c>
      <c r="F337" s="30">
        <v>0.31874222785792128</v>
      </c>
      <c r="G337" s="30">
        <v>0.35582568064236747</v>
      </c>
      <c r="H337" s="30">
        <v>0.56898199326907872</v>
      </c>
      <c r="I337" s="30">
        <v>0.72807303745662577</v>
      </c>
      <c r="J337" s="30">
        <v>1.3630018515851563</v>
      </c>
      <c r="K337" s="30">
        <v>1.8301563582997993</v>
      </c>
      <c r="L337" s="30">
        <v>2.2235470667394259</v>
      </c>
      <c r="M337" s="30">
        <v>2.5138356646887652</v>
      </c>
      <c r="N337" s="30">
        <v>2.8589371953252485</v>
      </c>
      <c r="O337" s="30">
        <v>2.9240696779283573</v>
      </c>
      <c r="P337" s="30">
        <v>2.9473256984394118</v>
      </c>
      <c r="Q337" s="30">
        <v>3.2342076490139866</v>
      </c>
      <c r="R337" s="30">
        <v>3.2534877497604939</v>
      </c>
      <c r="S337" s="30">
        <v>3.2135448085902789</v>
      </c>
      <c r="T337" s="30">
        <v>3.1367626744387245</v>
      </c>
      <c r="U337" s="30">
        <v>2.9605144359778897</v>
      </c>
      <c r="V337" s="30">
        <v>2.7897816386239298</v>
      </c>
      <c r="W337" s="30">
        <v>2.6576946151129666</v>
      </c>
      <c r="X337" s="30">
        <v>2.5473104837053597</v>
      </c>
      <c r="Y337" s="30">
        <v>2.4502446038347951</v>
      </c>
      <c r="Z337" s="30">
        <v>2.3477683771151243</v>
      </c>
      <c r="AA337" s="30">
        <v>2.2524871504872706</v>
      </c>
      <c r="AB337" s="30">
        <v>2.1634365949846708</v>
      </c>
      <c r="AC337" s="30">
        <v>2.0900547165390124</v>
      </c>
      <c r="AD337" s="30">
        <v>2.0182623380153495</v>
      </c>
      <c r="AE337" s="30">
        <v>1.9567932448999406</v>
      </c>
      <c r="AF337" s="30">
        <v>1.9024106972038617</v>
      </c>
      <c r="AG337" s="30">
        <v>1.7727530610179454</v>
      </c>
      <c r="AH337" s="30">
        <v>1.6491239642305244</v>
      </c>
      <c r="AI337" s="30">
        <v>1.5320567955086328</v>
      </c>
      <c r="AJ337" s="30">
        <v>1.420123373071591</v>
      </c>
      <c r="AK337" s="30">
        <v>1.3131057311920855</v>
      </c>
      <c r="AL337" s="30">
        <v>1.2113591743716075</v>
      </c>
      <c r="AM337" s="30">
        <v>1.113839275039439</v>
      </c>
      <c r="AN337" s="30">
        <v>1.0179112548834386</v>
      </c>
      <c r="AO337" s="30">
        <v>0.92624575760688166</v>
      </c>
      <c r="AP337" s="34">
        <v>0.92624575215266658</v>
      </c>
    </row>
    <row r="338" spans="1:42" x14ac:dyDescent="0.2">
      <c r="A338" s="7" t="str">
        <f t="shared" si="10"/>
        <v>50283</v>
      </c>
      <c r="B338" s="9">
        <f t="shared" si="11"/>
        <v>5028</v>
      </c>
      <c r="C338" s="9" t="s">
        <v>756</v>
      </c>
      <c r="D338" s="8">
        <v>3</v>
      </c>
      <c r="E338" s="30">
        <v>4.550497340388033E-7</v>
      </c>
      <c r="F338" s="30">
        <v>0.22066769386204851</v>
      </c>
      <c r="G338" s="30">
        <v>0.42637521178630555</v>
      </c>
      <c r="H338" s="30">
        <v>0.72928889794552321</v>
      </c>
      <c r="I338" s="30">
        <v>0.97154971940108215</v>
      </c>
      <c r="J338" s="30">
        <v>1.2233926224412801</v>
      </c>
      <c r="K338" s="30">
        <v>1.4049106845031829</v>
      </c>
      <c r="L338" s="30">
        <v>1.5654579593030449</v>
      </c>
      <c r="M338" s="30">
        <v>1.5788391205579015</v>
      </c>
      <c r="N338" s="30">
        <v>1.6401140834883299</v>
      </c>
      <c r="O338" s="30">
        <v>1.7026494991576147</v>
      </c>
      <c r="P338" s="30">
        <v>1.7411701248367295</v>
      </c>
      <c r="Q338" s="30">
        <v>1.9181913296323823</v>
      </c>
      <c r="R338" s="30">
        <v>1.9284941462104566</v>
      </c>
      <c r="S338" s="30">
        <v>1.9071496204573297</v>
      </c>
      <c r="T338" s="30">
        <v>1.8661191325969608</v>
      </c>
      <c r="U338" s="30">
        <v>1.7719363955609193</v>
      </c>
      <c r="V338" s="30">
        <v>1.6807009747883108</v>
      </c>
      <c r="W338" s="30">
        <v>1.6101169084256939</v>
      </c>
      <c r="X338" s="30">
        <v>1.5511303356639499</v>
      </c>
      <c r="Y338" s="30">
        <v>1.4992607100517086</v>
      </c>
      <c r="Z338" s="30">
        <v>1.4444999274309021</v>
      </c>
      <c r="AA338" s="30">
        <v>1.3935839764152704</v>
      </c>
      <c r="AB338" s="30">
        <v>1.3459975432455904</v>
      </c>
      <c r="AC338" s="30">
        <v>1.3067840671462017</v>
      </c>
      <c r="AD338" s="30">
        <v>1.2684199807293786</v>
      </c>
      <c r="AE338" s="30">
        <v>1.2355724050672405</v>
      </c>
      <c r="AF338" s="30">
        <v>1.2065117056090913</v>
      </c>
      <c r="AG338" s="30">
        <v>1.1372258420957781</v>
      </c>
      <c r="AH338" s="30">
        <v>1.0711614821236961</v>
      </c>
      <c r="AI338" s="30">
        <v>1.0086036555531872</v>
      </c>
      <c r="AJ338" s="30">
        <v>0.9487891770285577</v>
      </c>
      <c r="AK338" s="30">
        <v>0.89160157101663329</v>
      </c>
      <c r="AL338" s="30">
        <v>0.83723070355920937</v>
      </c>
      <c r="AM338" s="30">
        <v>0.78511845814737835</v>
      </c>
      <c r="AN338" s="30">
        <v>0.733856873762185</v>
      </c>
      <c r="AO338" s="30">
        <v>0.68487307702959332</v>
      </c>
      <c r="AP338" s="34">
        <v>0.68487307520945406</v>
      </c>
    </row>
    <row r="339" spans="1:42" x14ac:dyDescent="0.2">
      <c r="A339" s="7" t="str">
        <f t="shared" si="10"/>
        <v>50284</v>
      </c>
      <c r="B339" s="9">
        <f t="shared" si="11"/>
        <v>5028</v>
      </c>
      <c r="C339" s="9" t="s">
        <v>756</v>
      </c>
      <c r="D339" s="8">
        <v>4</v>
      </c>
      <c r="E339" s="30">
        <v>1.5026693563112401E-8</v>
      </c>
      <c r="F339" s="30">
        <v>2.944212632269509E-9</v>
      </c>
      <c r="G339" s="30">
        <v>1.004962998017566E-2</v>
      </c>
      <c r="H339" s="30">
        <v>2.7632090794935324E-2</v>
      </c>
      <c r="I339" s="30">
        <v>4.2586070224493448E-2</v>
      </c>
      <c r="J339" s="30">
        <v>5.2201876101312647E-2</v>
      </c>
      <c r="K339" s="30">
        <v>5.9101601659328394E-2</v>
      </c>
      <c r="L339" s="30">
        <v>6.5268533728836106E-2</v>
      </c>
      <c r="M339" s="30">
        <v>6.041548677464504E-2</v>
      </c>
      <c r="N339" s="30">
        <v>5.7981353045800696E-2</v>
      </c>
      <c r="O339" s="30">
        <v>5.5933995221598073E-2</v>
      </c>
      <c r="P339" s="30">
        <v>5.3468585896189302E-2</v>
      </c>
      <c r="Q339" s="30">
        <v>5.49931911596356E-2</v>
      </c>
      <c r="R339" s="30">
        <v>5.5266395877341473E-2</v>
      </c>
      <c r="S339" s="30">
        <v>5.4700393181086521E-2</v>
      </c>
      <c r="T339" s="30">
        <v>5.3612368594179671E-2</v>
      </c>
      <c r="U339" s="30">
        <v>5.1114880881756738E-2</v>
      </c>
      <c r="V339" s="30">
        <v>4.8695548526871996E-2</v>
      </c>
      <c r="W339" s="30">
        <v>4.682383781545265E-2</v>
      </c>
      <c r="X339" s="30">
        <v>4.5259663275813107E-2</v>
      </c>
      <c r="Y339" s="30">
        <v>4.3884212157081652E-2</v>
      </c>
      <c r="Z339" s="30">
        <v>4.2432094865162993E-2</v>
      </c>
      <c r="AA339" s="30">
        <v>4.1081932771458766E-2</v>
      </c>
      <c r="AB339" s="30">
        <v>3.9820061059714598E-2</v>
      </c>
      <c r="AC339" s="30">
        <v>3.8780218976580259E-2</v>
      </c>
      <c r="AD339" s="30">
        <v>3.7762900553973792E-2</v>
      </c>
      <c r="AE339" s="30">
        <v>3.6891866033570676E-2</v>
      </c>
      <c r="AF339" s="30">
        <v>3.6121249884533371E-2</v>
      </c>
      <c r="AG339" s="30">
        <v>3.4283964157699486E-2</v>
      </c>
      <c r="AH339" s="30">
        <v>3.2532104544889182E-2</v>
      </c>
      <c r="AI339" s="30">
        <v>3.0873229317399088E-2</v>
      </c>
      <c r="AJ339" s="30">
        <v>2.9287100731035458E-2</v>
      </c>
      <c r="AK339" s="30">
        <v>2.7770630149797061E-2</v>
      </c>
      <c r="AL339" s="30">
        <v>2.6328852341249771E-2</v>
      </c>
      <c r="AM339" s="30">
        <v>2.4946967467982164E-2</v>
      </c>
      <c r="AN339" s="30">
        <v>2.3587639965845432E-2</v>
      </c>
      <c r="AO339" s="30">
        <v>2.2288713623027805E-2</v>
      </c>
      <c r="AP339" s="34">
        <v>2.2288713609020627E-2</v>
      </c>
    </row>
    <row r="340" spans="1:42" x14ac:dyDescent="0.2">
      <c r="A340" s="7" t="str">
        <f t="shared" si="10"/>
        <v>50285</v>
      </c>
      <c r="B340" s="10">
        <f t="shared" si="11"/>
        <v>5028</v>
      </c>
      <c r="C340" s="10" t="s">
        <v>756</v>
      </c>
      <c r="D340" s="11">
        <v>5</v>
      </c>
      <c r="E340" s="35">
        <v>0</v>
      </c>
      <c r="F340" s="35">
        <v>0</v>
      </c>
      <c r="G340" s="35">
        <v>0</v>
      </c>
      <c r="H340" s="35">
        <v>0</v>
      </c>
      <c r="I340" s="35">
        <v>0</v>
      </c>
      <c r="J340" s="35">
        <v>0</v>
      </c>
      <c r="K340" s="35">
        <v>0</v>
      </c>
      <c r="L340" s="35">
        <v>0</v>
      </c>
      <c r="M340" s="35">
        <v>0</v>
      </c>
      <c r="N340" s="35">
        <v>0</v>
      </c>
      <c r="O340" s="35">
        <v>0</v>
      </c>
      <c r="P340" s="35">
        <v>0</v>
      </c>
      <c r="Q340" s="35">
        <v>0</v>
      </c>
      <c r="R340" s="35">
        <v>0</v>
      </c>
      <c r="S340" s="35">
        <v>0</v>
      </c>
      <c r="T340" s="35">
        <v>0</v>
      </c>
      <c r="U340" s="35">
        <v>0</v>
      </c>
      <c r="V340" s="35">
        <v>0</v>
      </c>
      <c r="W340" s="35">
        <v>0</v>
      </c>
      <c r="X340" s="35">
        <v>0</v>
      </c>
      <c r="Y340" s="35">
        <v>0</v>
      </c>
      <c r="Z340" s="35">
        <v>0</v>
      </c>
      <c r="AA340" s="35">
        <v>0</v>
      </c>
      <c r="AB340" s="35">
        <v>0</v>
      </c>
      <c r="AC340" s="35">
        <v>0</v>
      </c>
      <c r="AD340" s="35">
        <v>0</v>
      </c>
      <c r="AE340" s="35">
        <v>0</v>
      </c>
      <c r="AF340" s="35">
        <v>0</v>
      </c>
      <c r="AG340" s="35">
        <v>0</v>
      </c>
      <c r="AH340" s="35">
        <v>0</v>
      </c>
      <c r="AI340" s="35">
        <v>0</v>
      </c>
      <c r="AJ340" s="35">
        <v>0</v>
      </c>
      <c r="AK340" s="35">
        <v>0</v>
      </c>
      <c r="AL340" s="35">
        <v>0</v>
      </c>
      <c r="AM340" s="35">
        <v>0</v>
      </c>
      <c r="AN340" s="35">
        <v>0</v>
      </c>
      <c r="AO340" s="35">
        <v>0</v>
      </c>
      <c r="AP340" s="36">
        <v>0</v>
      </c>
    </row>
    <row r="341" spans="1:42" x14ac:dyDescent="0.2">
      <c r="A341" s="7" t="str">
        <f t="shared" si="10"/>
        <v>50281</v>
      </c>
      <c r="B341" s="12">
        <f t="shared" si="11"/>
        <v>5028</v>
      </c>
      <c r="C341" s="12" t="s">
        <v>757</v>
      </c>
      <c r="D341" s="13">
        <v>1</v>
      </c>
      <c r="E341" s="37">
        <v>8.0070809986298857E-7</v>
      </c>
      <c r="F341" s="37">
        <v>0.1001178488117711</v>
      </c>
      <c r="G341" s="37">
        <v>1.1337375785495347</v>
      </c>
      <c r="H341" s="37">
        <v>1.1805721565067122</v>
      </c>
      <c r="I341" s="37">
        <v>1.2134322749144248</v>
      </c>
      <c r="J341" s="37">
        <v>1.3469367654186095</v>
      </c>
      <c r="K341" s="37">
        <v>1.4449151961453719</v>
      </c>
      <c r="L341" s="37">
        <v>1.5279291144499574</v>
      </c>
      <c r="M341" s="37">
        <v>1.6025132263967037</v>
      </c>
      <c r="N341" s="37">
        <v>1.6886642116197259</v>
      </c>
      <c r="O341" s="37">
        <v>1.7709496656657313</v>
      </c>
      <c r="P341" s="37">
        <v>1.8371776230431487</v>
      </c>
      <c r="Q341" s="37">
        <v>1.9756365761076977</v>
      </c>
      <c r="R341" s="37">
        <v>2.0940131963321371</v>
      </c>
      <c r="S341" s="37">
        <v>2.1936624778889482</v>
      </c>
      <c r="T341" s="37">
        <v>2.2771830886184898</v>
      </c>
      <c r="U341" s="37">
        <v>2.3129783867424059</v>
      </c>
      <c r="V341" s="37">
        <v>2.3397344576218493</v>
      </c>
      <c r="W341" s="37">
        <v>2.3747992787823375</v>
      </c>
      <c r="X341" s="37">
        <v>2.4129846082573239</v>
      </c>
      <c r="Y341" s="37">
        <v>2.4516544658874015</v>
      </c>
      <c r="Z341" s="37">
        <v>2.4804145577577192</v>
      </c>
      <c r="AA341" s="37">
        <v>2.5069108558726954</v>
      </c>
      <c r="AB341" s="37">
        <v>2.5247064042533212</v>
      </c>
      <c r="AC341" s="37">
        <v>2.5483437556150705</v>
      </c>
      <c r="AD341" s="37">
        <v>2.5488626028914543</v>
      </c>
      <c r="AE341" s="37">
        <v>2.55417311519779</v>
      </c>
      <c r="AF341" s="37">
        <v>2.5624056594906492</v>
      </c>
      <c r="AG341" s="37">
        <v>2.5036974451074738</v>
      </c>
      <c r="AH341" s="37">
        <v>2.4295347665021283</v>
      </c>
      <c r="AI341" s="37">
        <v>2.356567413890915</v>
      </c>
      <c r="AJ341" s="37">
        <v>2.2838130303557223</v>
      </c>
      <c r="AK341" s="37">
        <v>2.2113154976949692</v>
      </c>
      <c r="AL341" s="37">
        <v>2.1396574457472419</v>
      </c>
      <c r="AM341" s="37">
        <v>2.0464483873594372</v>
      </c>
      <c r="AN341" s="37">
        <v>1.9547608392080744</v>
      </c>
      <c r="AO341" s="37">
        <v>1.8671473899907771</v>
      </c>
      <c r="AP341" s="38">
        <v>1.8671473865824155</v>
      </c>
    </row>
    <row r="342" spans="1:42" x14ac:dyDescent="0.2">
      <c r="A342" s="7" t="str">
        <f t="shared" si="10"/>
        <v>50282</v>
      </c>
      <c r="B342" s="9">
        <f t="shared" si="11"/>
        <v>5028</v>
      </c>
      <c r="C342" s="9" t="s">
        <v>757</v>
      </c>
      <c r="D342" s="8">
        <v>2</v>
      </c>
      <c r="E342" s="30">
        <v>4.8042485991779308E-7</v>
      </c>
      <c r="F342" s="30">
        <v>6.0070709287062658E-2</v>
      </c>
      <c r="G342" s="30">
        <v>0.18172641809746276</v>
      </c>
      <c r="H342" s="30">
        <v>0.20982716487176925</v>
      </c>
      <c r="I342" s="30">
        <v>0.2295432359163968</v>
      </c>
      <c r="J342" s="30">
        <v>0.30964593021890763</v>
      </c>
      <c r="K342" s="30">
        <v>0.3684329886549651</v>
      </c>
      <c r="L342" s="30">
        <v>0.41824133963771642</v>
      </c>
      <c r="M342" s="30">
        <v>0.46299180680576418</v>
      </c>
      <c r="N342" s="30">
        <v>0.5146823979395776</v>
      </c>
      <c r="O342" s="30">
        <v>0.56405367036718079</v>
      </c>
      <c r="P342" s="30">
        <v>0.6037904447936312</v>
      </c>
      <c r="Q342" s="30">
        <v>0.68686581663236057</v>
      </c>
      <c r="R342" s="30">
        <v>0.75789178876702423</v>
      </c>
      <c r="S342" s="30">
        <v>0.81768135770111083</v>
      </c>
      <c r="T342" s="30">
        <v>0.86779372413883593</v>
      </c>
      <c r="U342" s="30">
        <v>0.88927090301318557</v>
      </c>
      <c r="V342" s="30">
        <v>0.90532454554085151</v>
      </c>
      <c r="W342" s="30">
        <v>0.92636343823714451</v>
      </c>
      <c r="X342" s="30">
        <v>0.94927463592213635</v>
      </c>
      <c r="Y342" s="30">
        <v>0.97247655050018289</v>
      </c>
      <c r="Z342" s="30">
        <v>0.98973260562237342</v>
      </c>
      <c r="AA342" s="30">
        <v>1.0056303844913592</v>
      </c>
      <c r="AB342" s="30">
        <v>1.0163077135197347</v>
      </c>
      <c r="AC342" s="30">
        <v>1.0304901243367843</v>
      </c>
      <c r="AD342" s="30">
        <v>1.0308014327026145</v>
      </c>
      <c r="AE342" s="30">
        <v>1.0339877400864159</v>
      </c>
      <c r="AF342" s="30">
        <v>1.0389272666621314</v>
      </c>
      <c r="AG342" s="30">
        <v>1.0037023380322263</v>
      </c>
      <c r="AH342" s="30">
        <v>0.95920473086901892</v>
      </c>
      <c r="AI342" s="30">
        <v>0.91542431930229085</v>
      </c>
      <c r="AJ342" s="30">
        <v>0.87177168918117531</v>
      </c>
      <c r="AK342" s="30">
        <v>0.82827316958472352</v>
      </c>
      <c r="AL342" s="30">
        <v>0.78527833841608707</v>
      </c>
      <c r="AM342" s="30">
        <v>0.72935290338340431</v>
      </c>
      <c r="AN342" s="30">
        <v>0.67434037449258666</v>
      </c>
      <c r="AO342" s="30">
        <v>0.62177230496220826</v>
      </c>
      <c r="AP342" s="34">
        <v>0.62177230291719132</v>
      </c>
    </row>
    <row r="343" spans="1:42" x14ac:dyDescent="0.2">
      <c r="A343" s="7" t="str">
        <f t="shared" si="10"/>
        <v>50283</v>
      </c>
      <c r="B343" s="9">
        <f t="shared" si="11"/>
        <v>5028</v>
      </c>
      <c r="C343" s="9" t="s">
        <v>757</v>
      </c>
      <c r="D343" s="8">
        <v>3</v>
      </c>
      <c r="E343" s="30">
        <v>1.5170505410423587</v>
      </c>
      <c r="F343" s="30">
        <v>1.5172400837537288</v>
      </c>
      <c r="G343" s="30">
        <v>2.2818821019615925</v>
      </c>
      <c r="H343" s="30">
        <v>2.492126387027227</v>
      </c>
      <c r="I343" s="30">
        <v>2.5952339590622056</v>
      </c>
      <c r="J343" s="30">
        <v>2.6897467980050385</v>
      </c>
      <c r="K343" s="30">
        <v>2.7499423035816233</v>
      </c>
      <c r="L343" s="30">
        <v>2.7949115929177544</v>
      </c>
      <c r="M343" s="30">
        <v>2.8314337457491492</v>
      </c>
      <c r="N343" s="30">
        <v>2.8705305957427818</v>
      </c>
      <c r="O343" s="30">
        <v>2.9059153295408717</v>
      </c>
      <c r="P343" s="30">
        <v>2.9333209093209565</v>
      </c>
      <c r="Q343" s="30">
        <v>1.893850713315937</v>
      </c>
      <c r="R343" s="30">
        <v>1.399896484695355</v>
      </c>
      <c r="S343" s="30">
        <v>1.1725121629794679</v>
      </c>
      <c r="T343" s="30">
        <v>1.0740913589367702</v>
      </c>
      <c r="U343" s="30">
        <v>1.0233834294080495</v>
      </c>
      <c r="V343" s="30">
        <v>1.0020485522465519</v>
      </c>
      <c r="W343" s="30">
        <v>1.0002830047146483</v>
      </c>
      <c r="X343" s="30">
        <v>1.0077658055824128</v>
      </c>
      <c r="Y343" s="30">
        <v>1.0193871009700493</v>
      </c>
      <c r="Z343" s="30">
        <v>1.0289909735545466</v>
      </c>
      <c r="AA343" s="30">
        <v>1.0386506716091197</v>
      </c>
      <c r="AB343" s="30">
        <v>1.0453048556314828</v>
      </c>
      <c r="AC343" s="30">
        <v>1.0545303597180276</v>
      </c>
      <c r="AD343" s="30">
        <v>1.0546243981870496</v>
      </c>
      <c r="AE343" s="30">
        <v>1.0566924434377851</v>
      </c>
      <c r="AF343" s="30">
        <v>1.0599576636460424</v>
      </c>
      <c r="AG343" s="30">
        <v>1.0364606094544278</v>
      </c>
      <c r="AH343" s="30">
        <v>1.0067887250370382</v>
      </c>
      <c r="AI343" s="30">
        <v>0.97759841074259046</v>
      </c>
      <c r="AJ343" s="30">
        <v>0.94849498615477179</v>
      </c>
      <c r="AK343" s="30">
        <v>0.91949514469229476</v>
      </c>
      <c r="AL343" s="30">
        <v>0.89083151305548314</v>
      </c>
      <c r="AM343" s="30">
        <v>0.85354768581832818</v>
      </c>
      <c r="AN343" s="30">
        <v>0.81687256532793828</v>
      </c>
      <c r="AO343" s="30">
        <v>0.78182713536148452</v>
      </c>
      <c r="AP343" s="34">
        <v>0.7818271092080683</v>
      </c>
    </row>
    <row r="344" spans="1:42" x14ac:dyDescent="0.2">
      <c r="A344" s="7" t="str">
        <f t="shared" si="10"/>
        <v>50284</v>
      </c>
      <c r="B344" s="9">
        <f t="shared" si="11"/>
        <v>5028</v>
      </c>
      <c r="C344" s="9" t="s">
        <v>757</v>
      </c>
      <c r="D344" s="8">
        <v>4</v>
      </c>
      <c r="E344" s="30">
        <v>2.3922719023203523</v>
      </c>
      <c r="F344" s="30">
        <v>2.7108204967835685</v>
      </c>
      <c r="G344" s="30">
        <v>3.1993577054770603</v>
      </c>
      <c r="H344" s="30">
        <v>3.6797722693659725</v>
      </c>
      <c r="I344" s="30">
        <v>3.946819146392619</v>
      </c>
      <c r="J344" s="30">
        <v>4.0648895773381737</v>
      </c>
      <c r="K344" s="30">
        <v>4.1325135449341754</v>
      </c>
      <c r="L344" s="30">
        <v>4.1896277465108085</v>
      </c>
      <c r="M344" s="30">
        <v>4.2416840057160972</v>
      </c>
      <c r="N344" s="30">
        <v>4.3155703975881847</v>
      </c>
      <c r="O344" s="30">
        <v>4.384684438302874</v>
      </c>
      <c r="P344" s="30">
        <v>4.4338154166377262</v>
      </c>
      <c r="Q344" s="30">
        <v>2.8462456023012512</v>
      </c>
      <c r="R344" s="30">
        <v>2.1053776493665253</v>
      </c>
      <c r="S344" s="30">
        <v>1.7741734490222456</v>
      </c>
      <c r="T344" s="30">
        <v>1.6383016385133331</v>
      </c>
      <c r="U344" s="30">
        <v>1.5546931900549277</v>
      </c>
      <c r="V344" s="30">
        <v>1.5150791328903621</v>
      </c>
      <c r="W344" s="30">
        <v>1.51209970967767</v>
      </c>
      <c r="X344" s="30">
        <v>1.4373939397751465</v>
      </c>
      <c r="Y344" s="30">
        <v>1.3764397670723865</v>
      </c>
      <c r="Z344" s="30">
        <v>1.3154956344600792</v>
      </c>
      <c r="AA344" s="30">
        <v>1.260136056727057</v>
      </c>
      <c r="AB344" s="30">
        <v>1.2090484670432049</v>
      </c>
      <c r="AC344" s="30">
        <v>1.1671910632163316</v>
      </c>
      <c r="AD344" s="30">
        <v>1.1264153036397166</v>
      </c>
      <c r="AE344" s="30">
        <v>1.0915675234395055</v>
      </c>
      <c r="AF344" s="30">
        <v>1.0607717307932034</v>
      </c>
      <c r="AG344" s="30">
        <v>0.98743189764597039</v>
      </c>
      <c r="AH344" s="30">
        <v>0.91751201959320117</v>
      </c>
      <c r="AI344" s="30">
        <v>0.85130817042350282</v>
      </c>
      <c r="AJ344" s="30">
        <v>0.78801000923894315</v>
      </c>
      <c r="AK344" s="30">
        <v>0.72749292687204348</v>
      </c>
      <c r="AL344" s="30">
        <v>0.66995716849388509</v>
      </c>
      <c r="AM344" s="30">
        <v>0.61481180462297347</v>
      </c>
      <c r="AN344" s="30">
        <v>0.56056677009086153</v>
      </c>
      <c r="AO344" s="30">
        <v>0.50873216500377083</v>
      </c>
      <c r="AP344" s="34">
        <v>0.50873212304610194</v>
      </c>
    </row>
    <row r="345" spans="1:42" x14ac:dyDescent="0.2">
      <c r="A345" s="7" t="str">
        <f t="shared" si="10"/>
        <v>50285</v>
      </c>
      <c r="B345" s="10">
        <f t="shared" si="11"/>
        <v>5028</v>
      </c>
      <c r="C345" s="10" t="s">
        <v>757</v>
      </c>
      <c r="D345" s="11">
        <v>5</v>
      </c>
      <c r="E345" s="35">
        <v>0</v>
      </c>
      <c r="F345" s="35">
        <v>0</v>
      </c>
      <c r="G345" s="35">
        <v>0</v>
      </c>
      <c r="H345" s="35">
        <v>0</v>
      </c>
      <c r="I345" s="35">
        <v>0</v>
      </c>
      <c r="J345" s="35">
        <v>0</v>
      </c>
      <c r="K345" s="35">
        <v>0</v>
      </c>
      <c r="L345" s="35">
        <v>0</v>
      </c>
      <c r="M345" s="35">
        <v>0</v>
      </c>
      <c r="N345" s="35">
        <v>0</v>
      </c>
      <c r="O345" s="35">
        <v>0</v>
      </c>
      <c r="P345" s="35">
        <v>0</v>
      </c>
      <c r="Q345" s="35">
        <v>0</v>
      </c>
      <c r="R345" s="35">
        <v>0</v>
      </c>
      <c r="S345" s="35">
        <v>0</v>
      </c>
      <c r="T345" s="35">
        <v>0</v>
      </c>
      <c r="U345" s="35">
        <v>0</v>
      </c>
      <c r="V345" s="35">
        <v>0</v>
      </c>
      <c r="W345" s="35">
        <v>0</v>
      </c>
      <c r="X345" s="35">
        <v>0</v>
      </c>
      <c r="Y345" s="35">
        <v>0</v>
      </c>
      <c r="Z345" s="35">
        <v>0</v>
      </c>
      <c r="AA345" s="35">
        <v>0</v>
      </c>
      <c r="AB345" s="35">
        <v>0</v>
      </c>
      <c r="AC345" s="35">
        <v>0</v>
      </c>
      <c r="AD345" s="35">
        <v>0</v>
      </c>
      <c r="AE345" s="35">
        <v>0</v>
      </c>
      <c r="AF345" s="35">
        <v>0</v>
      </c>
      <c r="AG345" s="35">
        <v>0</v>
      </c>
      <c r="AH345" s="35">
        <v>0</v>
      </c>
      <c r="AI345" s="35">
        <v>0</v>
      </c>
      <c r="AJ345" s="35">
        <v>0</v>
      </c>
      <c r="AK345" s="35">
        <v>0</v>
      </c>
      <c r="AL345" s="35">
        <v>0</v>
      </c>
      <c r="AM345" s="35">
        <v>0</v>
      </c>
      <c r="AN345" s="35">
        <v>0</v>
      </c>
      <c r="AO345" s="35">
        <v>0</v>
      </c>
      <c r="AP345" s="36">
        <v>0</v>
      </c>
    </row>
    <row r="346" spans="1:42" x14ac:dyDescent="0.2">
      <c r="A346" s="7" t="str">
        <f t="shared" si="10"/>
        <v>50281</v>
      </c>
      <c r="B346" s="12">
        <f t="shared" si="11"/>
        <v>5028</v>
      </c>
      <c r="C346" s="12" t="s">
        <v>758</v>
      </c>
      <c r="D346" s="13">
        <v>1</v>
      </c>
      <c r="E346" s="37">
        <v>0.35008945288555682</v>
      </c>
      <c r="F346" s="37">
        <v>0.70867020571001804</v>
      </c>
      <c r="G346" s="37">
        <v>1.7181137973139027</v>
      </c>
      <c r="H346" s="37">
        <v>1.9465381304114056</v>
      </c>
      <c r="I346" s="37">
        <v>2.1443833344917675</v>
      </c>
      <c r="J346" s="37">
        <v>2.6085091639944995</v>
      </c>
      <c r="K346" s="37">
        <v>2.8531133274993201</v>
      </c>
      <c r="L346" s="37">
        <v>3.0726993389806059</v>
      </c>
      <c r="M346" s="37">
        <v>3.2642923652859483</v>
      </c>
      <c r="N346" s="37">
        <v>3.457105629563396</v>
      </c>
      <c r="O346" s="37">
        <v>3.361122438976492</v>
      </c>
      <c r="P346" s="37">
        <v>3.2459258600718499</v>
      </c>
      <c r="Q346" s="37">
        <v>3.3168666165491567</v>
      </c>
      <c r="R346" s="37">
        <v>3.3295375515908128</v>
      </c>
      <c r="S346" s="37">
        <v>3.3031202287159864</v>
      </c>
      <c r="T346" s="37">
        <v>3.2523841739329931</v>
      </c>
      <c r="U346" s="37">
        <v>3.135951470722127</v>
      </c>
      <c r="V346" s="37">
        <v>3.0231660814642978</v>
      </c>
      <c r="W346" s="37">
        <v>2.9359110149449794</v>
      </c>
      <c r="X346" s="37">
        <v>2.8629932630333941</v>
      </c>
      <c r="Y346" s="37">
        <v>2.7988736677218742</v>
      </c>
      <c r="Z346" s="37">
        <v>2.7311803734217097</v>
      </c>
      <c r="AA346" s="37">
        <v>2.6682400199668725</v>
      </c>
      <c r="AB346" s="37">
        <v>2.6094155388590314</v>
      </c>
      <c r="AC346" s="37">
        <v>2.5609413981517393</v>
      </c>
      <c r="AD346" s="37">
        <v>2.5135172521705793</v>
      </c>
      <c r="AE346" s="37">
        <v>2.4729124014260577</v>
      </c>
      <c r="AF346" s="37">
        <v>2.4369887378267054</v>
      </c>
      <c r="AG346" s="37">
        <v>2.3513403432737165</v>
      </c>
      <c r="AH346" s="37">
        <v>2.2696742417026221</v>
      </c>
      <c r="AI346" s="37">
        <v>2.1923427752299403</v>
      </c>
      <c r="AJ346" s="37">
        <v>2.1184025246206346</v>
      </c>
      <c r="AK346" s="37">
        <v>2.0477095074513532</v>
      </c>
      <c r="AL346" s="37">
        <v>1.9804984285136409</v>
      </c>
      <c r="AM346" s="37">
        <v>1.9160793666054823</v>
      </c>
      <c r="AN346" s="37">
        <v>1.8527118568135799</v>
      </c>
      <c r="AO346" s="37">
        <v>1.79216005586708</v>
      </c>
      <c r="AP346" s="38">
        <v>1.7921600579877834</v>
      </c>
    </row>
    <row r="347" spans="1:42" x14ac:dyDescent="0.2">
      <c r="A347" s="7" t="str">
        <f t="shared" si="10"/>
        <v>50282</v>
      </c>
      <c r="B347" s="9">
        <f t="shared" si="11"/>
        <v>5028</v>
      </c>
      <c r="C347" s="9" t="s">
        <v>758</v>
      </c>
      <c r="D347" s="8">
        <v>2</v>
      </c>
      <c r="E347" s="30">
        <v>9.3685324298143218E-7</v>
      </c>
      <c r="F347" s="30">
        <v>0.58027426309395114</v>
      </c>
      <c r="G347" s="30">
        <v>0.66039827243332394</v>
      </c>
      <c r="H347" s="30">
        <v>1.0334699248692087</v>
      </c>
      <c r="I347" s="30">
        <v>1.1495465502268922</v>
      </c>
      <c r="J347" s="30">
        <v>1.4772612456657268</v>
      </c>
      <c r="K347" s="30">
        <v>1.6399545395229969</v>
      </c>
      <c r="L347" s="30">
        <v>1.7909163841742266</v>
      </c>
      <c r="M347" s="30">
        <v>1.8795519953862103</v>
      </c>
      <c r="N347" s="30">
        <v>1.9703441732845819</v>
      </c>
      <c r="O347" s="30">
        <v>1.8915840771151091</v>
      </c>
      <c r="P347" s="30">
        <v>1.7967418953784251</v>
      </c>
      <c r="Q347" s="30">
        <v>1.8553921713492314</v>
      </c>
      <c r="R347" s="30">
        <v>1.8659021360618391</v>
      </c>
      <c r="S347" s="30">
        <v>1.8441285070300237</v>
      </c>
      <c r="T347" s="30">
        <v>1.8022731404328058</v>
      </c>
      <c r="U347" s="30">
        <v>1.7061969272820239</v>
      </c>
      <c r="V347" s="30">
        <v>1.6131272829376768</v>
      </c>
      <c r="W347" s="30">
        <v>1.541124175916607</v>
      </c>
      <c r="X347" s="30">
        <v>1.4809517228275579</v>
      </c>
      <c r="Y347" s="30">
        <v>1.428039298440599</v>
      </c>
      <c r="Z347" s="30">
        <v>1.3721775908464651</v>
      </c>
      <c r="AA347" s="30">
        <v>1.3202380123142308</v>
      </c>
      <c r="AB347" s="30">
        <v>1.2716948890486892</v>
      </c>
      <c r="AC347" s="30">
        <v>1.2316930563572148</v>
      </c>
      <c r="AD347" s="30">
        <v>1.192557689209977</v>
      </c>
      <c r="AE347" s="30">
        <v>1.1590497390885155</v>
      </c>
      <c r="AF347" s="30">
        <v>1.1294047980584301</v>
      </c>
      <c r="AG347" s="30">
        <v>1.0587259824799251</v>
      </c>
      <c r="AH347" s="30">
        <v>0.99133343598263846</v>
      </c>
      <c r="AI347" s="30">
        <v>0.92751791892366353</v>
      </c>
      <c r="AJ347" s="30">
        <v>0.8665009025000765</v>
      </c>
      <c r="AK347" s="30">
        <v>0.80816356955706592</v>
      </c>
      <c r="AL347" s="30">
        <v>0.75269960339753406</v>
      </c>
      <c r="AM347" s="30">
        <v>0.69953966685997981</v>
      </c>
      <c r="AN347" s="30">
        <v>0.64724749241523527</v>
      </c>
      <c r="AO347" s="30">
        <v>0.59727889861719141</v>
      </c>
      <c r="AP347" s="34">
        <v>0.59727890223097646</v>
      </c>
    </row>
    <row r="348" spans="1:42" x14ac:dyDescent="0.2">
      <c r="A348" s="7" t="str">
        <f t="shared" si="10"/>
        <v>50283</v>
      </c>
      <c r="B348" s="9">
        <f t="shared" si="11"/>
        <v>5028</v>
      </c>
      <c r="C348" s="9" t="s">
        <v>758</v>
      </c>
      <c r="D348" s="8">
        <v>3</v>
      </c>
      <c r="E348" s="30">
        <v>9.2745565310555341E-7</v>
      </c>
      <c r="F348" s="30">
        <v>0.37595240218597226</v>
      </c>
      <c r="G348" s="30">
        <v>0.7975502222051295</v>
      </c>
      <c r="H348" s="30">
        <v>1.1979300023262547</v>
      </c>
      <c r="I348" s="30">
        <v>1.4099385630199817</v>
      </c>
      <c r="J348" s="30">
        <v>1.7129785595768534</v>
      </c>
      <c r="K348" s="30">
        <v>1.7693938534972742</v>
      </c>
      <c r="L348" s="30">
        <v>1.8340677184843632</v>
      </c>
      <c r="M348" s="30">
        <v>1.8337804175587302</v>
      </c>
      <c r="N348" s="30">
        <v>1.8839934870885013</v>
      </c>
      <c r="O348" s="30">
        <v>1.8228107355774892</v>
      </c>
      <c r="P348" s="30">
        <v>1.7491350282590705</v>
      </c>
      <c r="Q348" s="30">
        <v>1.7946959960877926</v>
      </c>
      <c r="R348" s="30">
        <v>1.8028603991800733</v>
      </c>
      <c r="S348" s="30">
        <v>1.7859461210782119</v>
      </c>
      <c r="T348" s="30">
        <v>1.7534318603065246</v>
      </c>
      <c r="U348" s="30">
        <v>1.6787975255683953</v>
      </c>
      <c r="V348" s="30">
        <v>1.6064987659903682</v>
      </c>
      <c r="W348" s="30">
        <v>1.5505650049925928</v>
      </c>
      <c r="X348" s="30">
        <v>1.5038215836253808</v>
      </c>
      <c r="Y348" s="30">
        <v>1.4627179289916525</v>
      </c>
      <c r="Z348" s="30">
        <v>1.4193231989025841</v>
      </c>
      <c r="AA348" s="30">
        <v>1.3789752738347656</v>
      </c>
      <c r="AB348" s="30">
        <v>1.3412657976126461</v>
      </c>
      <c r="AC348" s="30">
        <v>1.3101914037781779</v>
      </c>
      <c r="AD348" s="30">
        <v>1.2797901011990307</v>
      </c>
      <c r="AE348" s="30">
        <v>1.25376031311324</v>
      </c>
      <c r="AF348" s="30">
        <v>1.2307314044663902</v>
      </c>
      <c r="AG348" s="30">
        <v>1.1758263806301523</v>
      </c>
      <c r="AH348" s="30">
        <v>1.1234742101960244</v>
      </c>
      <c r="AI348" s="30">
        <v>1.0739007629425728</v>
      </c>
      <c r="AJ348" s="30">
        <v>1.0265012587304427</v>
      </c>
      <c r="AK348" s="30">
        <v>0.98118339752415007</v>
      </c>
      <c r="AL348" s="30">
        <v>0.93809763727488849</v>
      </c>
      <c r="AM348" s="30">
        <v>0.89680170300271345</v>
      </c>
      <c r="AN348" s="30">
        <v>0.85617986702630455</v>
      </c>
      <c r="AO348" s="30">
        <v>0.81736304478281319</v>
      </c>
      <c r="AP348" s="34">
        <v>0.8173630499012563</v>
      </c>
    </row>
    <row r="349" spans="1:42" x14ac:dyDescent="0.2">
      <c r="A349" s="7" t="str">
        <f t="shared" si="10"/>
        <v>50284</v>
      </c>
      <c r="B349" s="9">
        <f t="shared" si="11"/>
        <v>5028</v>
      </c>
      <c r="C349" s="9" t="s">
        <v>758</v>
      </c>
      <c r="D349" s="8">
        <v>4</v>
      </c>
      <c r="E349" s="30">
        <v>3.9812082012775986E-7</v>
      </c>
      <c r="F349" s="30">
        <v>0.42498954766009323</v>
      </c>
      <c r="G349" s="30">
        <v>0.41138206670283312</v>
      </c>
      <c r="H349" s="30">
        <v>0.62308374213577966</v>
      </c>
      <c r="I349" s="30">
        <v>0.58349162681484201</v>
      </c>
      <c r="J349" s="30">
        <v>0.70316698650680332</v>
      </c>
      <c r="K349" s="30">
        <v>0.77852650949299795</v>
      </c>
      <c r="L349" s="30">
        <v>0.84934041276334804</v>
      </c>
      <c r="M349" s="30">
        <v>0.77648018382733963</v>
      </c>
      <c r="N349" s="30">
        <v>0.73993581693457589</v>
      </c>
      <c r="O349" s="30">
        <v>0.70919823117328573</v>
      </c>
      <c r="P349" s="30">
        <v>0.67218431344012008</v>
      </c>
      <c r="Q349" s="30">
        <v>0.69507367149535881</v>
      </c>
      <c r="R349" s="30">
        <v>0.69917538108210375</v>
      </c>
      <c r="S349" s="30">
        <v>0.69067781997038935</v>
      </c>
      <c r="T349" s="30">
        <v>0.67434298859993203</v>
      </c>
      <c r="U349" s="30">
        <v>0.63684746694874139</v>
      </c>
      <c r="V349" s="30">
        <v>0.60052531438264689</v>
      </c>
      <c r="W349" s="30">
        <v>0.57242476834770473</v>
      </c>
      <c r="X349" s="30">
        <v>0.54894135420413348</v>
      </c>
      <c r="Y349" s="30">
        <v>0.52829130075893405</v>
      </c>
      <c r="Z349" s="30">
        <v>0.50649023480933486</v>
      </c>
      <c r="AA349" s="30">
        <v>0.48621985236173382</v>
      </c>
      <c r="AB349" s="30">
        <v>0.46727499947966766</v>
      </c>
      <c r="AC349" s="30">
        <v>0.45166354352568022</v>
      </c>
      <c r="AD349" s="30">
        <v>0.4363902417637005</v>
      </c>
      <c r="AE349" s="30">
        <v>0.42331314377846035</v>
      </c>
      <c r="AF349" s="30">
        <v>0.41174365667176943</v>
      </c>
      <c r="AG349" s="30">
        <v>0.38415993915475427</v>
      </c>
      <c r="AH349" s="30">
        <v>0.35785874898083314</v>
      </c>
      <c r="AI349" s="30">
        <v>0.33295356077681354</v>
      </c>
      <c r="AJ349" s="30">
        <v>0.30914053924721741</v>
      </c>
      <c r="AK349" s="30">
        <v>0.28637331379912223</v>
      </c>
      <c r="AL349" s="30">
        <v>0.26472747293847859</v>
      </c>
      <c r="AM349" s="30">
        <v>0.24398082228467746</v>
      </c>
      <c r="AN349" s="30">
        <v>0.22357283180058155</v>
      </c>
      <c r="AO349" s="30">
        <v>0.20407166168019669</v>
      </c>
      <c r="AP349" s="34">
        <v>0.20407166346665878</v>
      </c>
    </row>
    <row r="350" spans="1:42" x14ac:dyDescent="0.2">
      <c r="A350" s="7" t="str">
        <f t="shared" si="10"/>
        <v>50285</v>
      </c>
      <c r="B350" s="10">
        <f t="shared" si="11"/>
        <v>5028</v>
      </c>
      <c r="C350" s="10" t="s">
        <v>758</v>
      </c>
      <c r="D350" s="11">
        <v>5</v>
      </c>
      <c r="E350" s="35">
        <v>0</v>
      </c>
      <c r="F350" s="35">
        <v>0</v>
      </c>
      <c r="G350" s="35">
        <v>0</v>
      </c>
      <c r="H350" s="35">
        <v>0</v>
      </c>
      <c r="I350" s="35">
        <v>0</v>
      </c>
      <c r="J350" s="35">
        <v>0</v>
      </c>
      <c r="K350" s="35">
        <v>0</v>
      </c>
      <c r="L350" s="35">
        <v>0</v>
      </c>
      <c r="M350" s="35">
        <v>0</v>
      </c>
      <c r="N350" s="35">
        <v>0</v>
      </c>
      <c r="O350" s="35">
        <v>0</v>
      </c>
      <c r="P350" s="35">
        <v>0</v>
      </c>
      <c r="Q350" s="35">
        <v>0</v>
      </c>
      <c r="R350" s="35">
        <v>0</v>
      </c>
      <c r="S350" s="35">
        <v>0</v>
      </c>
      <c r="T350" s="35">
        <v>0</v>
      </c>
      <c r="U350" s="35">
        <v>0</v>
      </c>
      <c r="V350" s="35">
        <v>0</v>
      </c>
      <c r="W350" s="35">
        <v>0</v>
      </c>
      <c r="X350" s="35">
        <v>0</v>
      </c>
      <c r="Y350" s="35">
        <v>0</v>
      </c>
      <c r="Z350" s="35">
        <v>0</v>
      </c>
      <c r="AA350" s="35">
        <v>0</v>
      </c>
      <c r="AB350" s="35">
        <v>0</v>
      </c>
      <c r="AC350" s="35">
        <v>0</v>
      </c>
      <c r="AD350" s="35">
        <v>0</v>
      </c>
      <c r="AE350" s="35">
        <v>0</v>
      </c>
      <c r="AF350" s="35">
        <v>0</v>
      </c>
      <c r="AG350" s="35">
        <v>0</v>
      </c>
      <c r="AH350" s="35">
        <v>0</v>
      </c>
      <c r="AI350" s="35">
        <v>0</v>
      </c>
      <c r="AJ350" s="35">
        <v>0</v>
      </c>
      <c r="AK350" s="35">
        <v>0</v>
      </c>
      <c r="AL350" s="35">
        <v>0</v>
      </c>
      <c r="AM350" s="35">
        <v>0</v>
      </c>
      <c r="AN350" s="35">
        <v>0</v>
      </c>
      <c r="AO350" s="35">
        <v>0</v>
      </c>
      <c r="AP350" s="36">
        <v>0</v>
      </c>
    </row>
    <row r="351" spans="1:42" x14ac:dyDescent="0.2">
      <c r="A351" s="7" t="str">
        <f t="shared" si="10"/>
        <v>50281</v>
      </c>
      <c r="B351" s="12">
        <f t="shared" si="11"/>
        <v>5028</v>
      </c>
      <c r="C351" s="12" t="s">
        <v>759</v>
      </c>
      <c r="D351" s="13">
        <v>1</v>
      </c>
      <c r="E351" s="37">
        <v>2.45062018791119</v>
      </c>
      <c r="F351" s="37">
        <v>2.5333465958214108</v>
      </c>
      <c r="G351" s="37">
        <v>2.8653222377470295</v>
      </c>
      <c r="H351" s="37">
        <v>1.8410910659877302</v>
      </c>
      <c r="I351" s="37">
        <v>1.3531902798883346</v>
      </c>
      <c r="J351" s="37">
        <v>1.0962408042296898</v>
      </c>
      <c r="K351" s="37">
        <v>0.97019918871624045</v>
      </c>
      <c r="L351" s="37">
        <v>0.91260539735604396</v>
      </c>
      <c r="M351" s="37">
        <v>0.86051472586966737</v>
      </c>
      <c r="N351" s="37">
        <v>0.83470788373940752</v>
      </c>
      <c r="O351" s="37">
        <v>0.81817179257995931</v>
      </c>
      <c r="P351" s="37">
        <v>0.80345255325038578</v>
      </c>
      <c r="Q351" s="37">
        <v>0.80855858240339651</v>
      </c>
      <c r="R351" s="37">
        <v>0.8089152498334049</v>
      </c>
      <c r="S351" s="37">
        <v>0.80592974097329617</v>
      </c>
      <c r="T351" s="37">
        <v>0.80080853384224771</v>
      </c>
      <c r="U351" s="37">
        <v>0.78943748413340487</v>
      </c>
      <c r="V351" s="37">
        <v>0.77847235257823377</v>
      </c>
      <c r="W351" s="37">
        <v>0.77000375811503208</v>
      </c>
      <c r="X351" s="37">
        <v>0.76293536419539465</v>
      </c>
      <c r="Y351" s="37">
        <v>0.75672465987472015</v>
      </c>
      <c r="Z351" s="37">
        <v>0.75017127153452501</v>
      </c>
      <c r="AA351" s="37">
        <v>0.74407934523668007</v>
      </c>
      <c r="AB351" s="37">
        <v>0.7383864535383815</v>
      </c>
      <c r="AC351" s="37">
        <v>0.73369549006468615</v>
      </c>
      <c r="AD351" s="37">
        <v>0.72910631491880884</v>
      </c>
      <c r="AE351" s="37">
        <v>0.72517710142937608</v>
      </c>
      <c r="AF351" s="37">
        <v>0.72170090878690873</v>
      </c>
      <c r="AG351" s="37">
        <v>0.71341311440962163</v>
      </c>
      <c r="AH351" s="37">
        <v>0.7055106771318691</v>
      </c>
      <c r="AI351" s="37">
        <v>0.69802768581398189</v>
      </c>
      <c r="AJ351" s="37">
        <v>0.69087284756507905</v>
      </c>
      <c r="AK351" s="37">
        <v>0.68403222858142654</v>
      </c>
      <c r="AL351" s="37">
        <v>0.67752853952296133</v>
      </c>
      <c r="AM351" s="37">
        <v>0.67129501973133332</v>
      </c>
      <c r="AN351" s="37">
        <v>0.66516325254672548</v>
      </c>
      <c r="AO351" s="37">
        <v>0.65930394703400885</v>
      </c>
      <c r="AP351" s="38">
        <v>0.6593039533423688</v>
      </c>
    </row>
    <row r="352" spans="1:42" x14ac:dyDescent="0.2">
      <c r="A352" s="7" t="str">
        <f t="shared" si="10"/>
        <v>50282</v>
      </c>
      <c r="B352" s="9">
        <f t="shared" si="11"/>
        <v>5028</v>
      </c>
      <c r="C352" s="9" t="s">
        <v>759</v>
      </c>
      <c r="D352" s="8">
        <v>2</v>
      </c>
      <c r="E352" s="30">
        <v>0.84021279027754148</v>
      </c>
      <c r="F352" s="30">
        <v>0.90640473450540715</v>
      </c>
      <c r="G352" s="30">
        <v>1.1347166733428622</v>
      </c>
      <c r="H352" s="30">
        <v>0.66570414324229121</v>
      </c>
      <c r="I352" s="30">
        <v>0.44420338063460457</v>
      </c>
      <c r="J352" s="30">
        <v>0.32475985254975021</v>
      </c>
      <c r="K352" s="30">
        <v>0.2660172801566314</v>
      </c>
      <c r="L352" s="30">
        <v>0.23969791346305694</v>
      </c>
      <c r="M352" s="30">
        <v>0.21247842322712968</v>
      </c>
      <c r="N352" s="30">
        <v>0.19897532357208902</v>
      </c>
      <c r="O352" s="30">
        <v>0.19002911894612207</v>
      </c>
      <c r="P352" s="30">
        <v>0.18167831696761511</v>
      </c>
      <c r="Q352" s="30">
        <v>0.18497859727221039</v>
      </c>
      <c r="R352" s="30">
        <v>0.18530960580684686</v>
      </c>
      <c r="S352" s="30">
        <v>0.18357606777089211</v>
      </c>
      <c r="T352" s="30">
        <v>0.1805318395654385</v>
      </c>
      <c r="U352" s="30">
        <v>0.17372326572447599</v>
      </c>
      <c r="V352" s="30">
        <v>0.1671511119524918</v>
      </c>
      <c r="W352" s="30">
        <v>0.16207336874877587</v>
      </c>
      <c r="X352" s="30">
        <v>0.15783401656554358</v>
      </c>
      <c r="Y352" s="30">
        <v>0.15410842546176581</v>
      </c>
      <c r="Z352" s="30">
        <v>0.15017680319578144</v>
      </c>
      <c r="AA352" s="30">
        <v>0.14652185035199655</v>
      </c>
      <c r="AB352" s="30">
        <v>0.14310621563856626</v>
      </c>
      <c r="AC352" s="30">
        <v>0.14029168714917709</v>
      </c>
      <c r="AD352" s="30">
        <v>0.13753820659582852</v>
      </c>
      <c r="AE352" s="30">
        <v>0.13518069064160859</v>
      </c>
      <c r="AF352" s="30">
        <v>0.13309498106482281</v>
      </c>
      <c r="AG352" s="30">
        <v>0.12812230741459663</v>
      </c>
      <c r="AH352" s="30">
        <v>0.12338084652061945</v>
      </c>
      <c r="AI352" s="30">
        <v>0.11889105245904134</v>
      </c>
      <c r="AJ352" s="30">
        <v>0.11459814987093786</v>
      </c>
      <c r="AK352" s="30">
        <v>0.11049377865981269</v>
      </c>
      <c r="AL352" s="30">
        <v>0.10659156531354587</v>
      </c>
      <c r="AM352" s="30">
        <v>0.10285145348264185</v>
      </c>
      <c r="AN352" s="30">
        <v>9.9172393193759825E-2</v>
      </c>
      <c r="AO352" s="30">
        <v>9.5656809896999859E-2</v>
      </c>
      <c r="AP352" s="34">
        <v>9.5656813687415645E-2</v>
      </c>
    </row>
    <row r="353" spans="1:42" x14ac:dyDescent="0.2">
      <c r="A353" s="7" t="str">
        <f t="shared" si="10"/>
        <v>50283</v>
      </c>
      <c r="B353" s="9">
        <f t="shared" si="11"/>
        <v>5028</v>
      </c>
      <c r="C353" s="9" t="s">
        <v>759</v>
      </c>
      <c r="D353" s="8">
        <v>3</v>
      </c>
      <c r="E353" s="30">
        <v>0.56014186018502776</v>
      </c>
      <c r="F353" s="30">
        <v>0.60426982300360488</v>
      </c>
      <c r="G353" s="30">
        <v>0.93811549935016292</v>
      </c>
      <c r="H353" s="30">
        <v>0.62544047928311564</v>
      </c>
      <c r="I353" s="30">
        <v>0.47777330421132447</v>
      </c>
      <c r="J353" s="30">
        <v>0.39814428548808822</v>
      </c>
      <c r="K353" s="30">
        <v>0.35898257055934235</v>
      </c>
      <c r="L353" s="30">
        <v>0.34143632609695934</v>
      </c>
      <c r="M353" s="30">
        <v>0.32328999927300783</v>
      </c>
      <c r="N353" s="30">
        <v>0.31428793283631407</v>
      </c>
      <c r="O353" s="30">
        <v>0.30832379641900276</v>
      </c>
      <c r="P353" s="30">
        <v>0.30275659509999819</v>
      </c>
      <c r="Q353" s="30">
        <v>0.30495678196972831</v>
      </c>
      <c r="R353" s="30">
        <v>0.30517745432615262</v>
      </c>
      <c r="S353" s="30">
        <v>0.30402176230218281</v>
      </c>
      <c r="T353" s="30">
        <v>0.30199227683188035</v>
      </c>
      <c r="U353" s="30">
        <v>0.29745322760457205</v>
      </c>
      <c r="V353" s="30">
        <v>0.2930717917565826</v>
      </c>
      <c r="W353" s="30">
        <v>0.28968662962077196</v>
      </c>
      <c r="X353" s="30">
        <v>0.28686039483195047</v>
      </c>
      <c r="Y353" s="30">
        <v>0.28437666742943191</v>
      </c>
      <c r="Z353" s="30">
        <v>0.2817555859187757</v>
      </c>
      <c r="AA353" s="30">
        <v>0.27931895068958579</v>
      </c>
      <c r="AB353" s="30">
        <v>0.27704186088063226</v>
      </c>
      <c r="AC353" s="30">
        <v>0.27516550855437277</v>
      </c>
      <c r="AD353" s="30">
        <v>0.2733298548521404</v>
      </c>
      <c r="AE353" s="30">
        <v>0.27175817754932713</v>
      </c>
      <c r="AF353" s="30">
        <v>0.27036770449813663</v>
      </c>
      <c r="AG353" s="30">
        <v>0.26705258873131915</v>
      </c>
      <c r="AH353" s="30">
        <v>0.26389161480200102</v>
      </c>
      <c r="AI353" s="30">
        <v>0.26089841876094899</v>
      </c>
      <c r="AJ353" s="30">
        <v>0.25803648370221333</v>
      </c>
      <c r="AK353" s="30">
        <v>0.25530023622812986</v>
      </c>
      <c r="AL353" s="30">
        <v>0.25269876066395197</v>
      </c>
      <c r="AM353" s="30">
        <v>0.25020535277668265</v>
      </c>
      <c r="AN353" s="30">
        <v>0.24775264591742793</v>
      </c>
      <c r="AO353" s="30">
        <v>0.24540892371958797</v>
      </c>
      <c r="AP353" s="34">
        <v>0.24540892624653182</v>
      </c>
    </row>
    <row r="354" spans="1:42" x14ac:dyDescent="0.2">
      <c r="A354" s="7" t="str">
        <f t="shared" si="10"/>
        <v>50284</v>
      </c>
      <c r="B354" s="9">
        <f t="shared" si="11"/>
        <v>5028</v>
      </c>
      <c r="C354" s="9" t="s">
        <v>759</v>
      </c>
      <c r="D354" s="8">
        <v>4</v>
      </c>
      <c r="E354" s="30">
        <v>0</v>
      </c>
      <c r="F354" s="30">
        <v>0</v>
      </c>
      <c r="G354" s="30">
        <v>1.0049627791563273E-2</v>
      </c>
      <c r="H354" s="30">
        <v>1.0049627791563273E-2</v>
      </c>
      <c r="I354" s="30">
        <v>1.0049627791563273E-2</v>
      </c>
      <c r="J354" s="30">
        <v>1.0049627791563273E-2</v>
      </c>
      <c r="K354" s="30">
        <v>1.0049627791563273E-2</v>
      </c>
      <c r="L354" s="30">
        <v>1.0049627791563273E-2</v>
      </c>
      <c r="M354" s="30">
        <v>1.0049627791563273E-2</v>
      </c>
      <c r="N354" s="30">
        <v>1.0049627791563273E-2</v>
      </c>
      <c r="O354" s="30">
        <v>1.0049627791563273E-2</v>
      </c>
      <c r="P354" s="30">
        <v>1.0049627791563273E-2</v>
      </c>
      <c r="Q354" s="30">
        <v>1.0049627791563273E-2</v>
      </c>
      <c r="R354" s="30">
        <v>1.0049627791563273E-2</v>
      </c>
      <c r="S354" s="30">
        <v>1.0049627791563273E-2</v>
      </c>
      <c r="T354" s="30">
        <v>1.0049627791563273E-2</v>
      </c>
      <c r="U354" s="30">
        <v>1.0049627791563273E-2</v>
      </c>
      <c r="V354" s="30">
        <v>1.0049627791563273E-2</v>
      </c>
      <c r="W354" s="30">
        <v>1.0049627791563273E-2</v>
      </c>
      <c r="X354" s="30">
        <v>1.0049627791563273E-2</v>
      </c>
      <c r="Y354" s="30">
        <v>1.0049627791563273E-2</v>
      </c>
      <c r="Z354" s="30">
        <v>1.0049627791563273E-2</v>
      </c>
      <c r="AA354" s="30">
        <v>1.0049627791563273E-2</v>
      </c>
      <c r="AB354" s="30">
        <v>1.0049627791563273E-2</v>
      </c>
      <c r="AC354" s="30">
        <v>1.0049627791563273E-2</v>
      </c>
      <c r="AD354" s="30">
        <v>1.0049627791563273E-2</v>
      </c>
      <c r="AE354" s="30">
        <v>1.0049627791563273E-2</v>
      </c>
      <c r="AF354" s="30">
        <v>1.0049627791563273E-2</v>
      </c>
      <c r="AG354" s="30">
        <v>1.0049627791563273E-2</v>
      </c>
      <c r="AH354" s="30">
        <v>1.0049627791563273E-2</v>
      </c>
      <c r="AI354" s="30">
        <v>1.0049627791563273E-2</v>
      </c>
      <c r="AJ354" s="30">
        <v>1.0049627791563273E-2</v>
      </c>
      <c r="AK354" s="30">
        <v>1.0049627791563273E-2</v>
      </c>
      <c r="AL354" s="30">
        <v>1.0049627791563273E-2</v>
      </c>
      <c r="AM354" s="30">
        <v>1.0049627791563273E-2</v>
      </c>
      <c r="AN354" s="30">
        <v>1.0049627791563273E-2</v>
      </c>
      <c r="AO354" s="30">
        <v>1.0049627791563273E-2</v>
      </c>
      <c r="AP354" s="34">
        <v>1.0049627791563273E-2</v>
      </c>
    </row>
    <row r="355" spans="1:42" x14ac:dyDescent="0.2">
      <c r="A355" s="7" t="str">
        <f t="shared" si="10"/>
        <v>50285</v>
      </c>
      <c r="B355" s="10">
        <f t="shared" si="11"/>
        <v>5028</v>
      </c>
      <c r="C355" s="10" t="s">
        <v>759</v>
      </c>
      <c r="D355" s="11">
        <v>5</v>
      </c>
      <c r="E355" s="35">
        <v>0</v>
      </c>
      <c r="F355" s="35">
        <v>0</v>
      </c>
      <c r="G355" s="35">
        <v>0</v>
      </c>
      <c r="H355" s="35">
        <v>0</v>
      </c>
      <c r="I355" s="35">
        <v>0</v>
      </c>
      <c r="J355" s="35">
        <v>0</v>
      </c>
      <c r="K355" s="35">
        <v>0</v>
      </c>
      <c r="L355" s="35">
        <v>0</v>
      </c>
      <c r="M355" s="35">
        <v>0</v>
      </c>
      <c r="N355" s="35">
        <v>0</v>
      </c>
      <c r="O355" s="35">
        <v>0</v>
      </c>
      <c r="P355" s="35">
        <v>0</v>
      </c>
      <c r="Q355" s="35">
        <v>0</v>
      </c>
      <c r="R355" s="35">
        <v>0</v>
      </c>
      <c r="S355" s="35">
        <v>0</v>
      </c>
      <c r="T355" s="35">
        <v>0</v>
      </c>
      <c r="U355" s="35">
        <v>0</v>
      </c>
      <c r="V355" s="35">
        <v>0</v>
      </c>
      <c r="W355" s="35">
        <v>0</v>
      </c>
      <c r="X355" s="35">
        <v>0</v>
      </c>
      <c r="Y355" s="35">
        <v>0</v>
      </c>
      <c r="Z355" s="35">
        <v>0</v>
      </c>
      <c r="AA355" s="35">
        <v>0</v>
      </c>
      <c r="AB355" s="35">
        <v>0</v>
      </c>
      <c r="AC355" s="35">
        <v>0</v>
      </c>
      <c r="AD355" s="35">
        <v>0</v>
      </c>
      <c r="AE355" s="35">
        <v>0</v>
      </c>
      <c r="AF355" s="35">
        <v>0</v>
      </c>
      <c r="AG355" s="35">
        <v>0</v>
      </c>
      <c r="AH355" s="35">
        <v>0</v>
      </c>
      <c r="AI355" s="35">
        <v>0</v>
      </c>
      <c r="AJ355" s="35">
        <v>0</v>
      </c>
      <c r="AK355" s="35">
        <v>0</v>
      </c>
      <c r="AL355" s="35">
        <v>0</v>
      </c>
      <c r="AM355" s="35">
        <v>0</v>
      </c>
      <c r="AN355" s="35">
        <v>0</v>
      </c>
      <c r="AO355" s="35">
        <v>0</v>
      </c>
      <c r="AP355" s="36">
        <v>0</v>
      </c>
    </row>
    <row r="356" spans="1:42" x14ac:dyDescent="0.2">
      <c r="A356" s="7" t="str">
        <f t="shared" si="10"/>
        <v>50281</v>
      </c>
      <c r="B356" s="12">
        <f t="shared" si="11"/>
        <v>5028</v>
      </c>
      <c r="C356" s="12" t="s">
        <v>760</v>
      </c>
      <c r="D356" s="13">
        <v>1</v>
      </c>
      <c r="E356" s="37">
        <v>1.4003542501085193</v>
      </c>
      <c r="F356" s="37">
        <v>1.4616372301953031</v>
      </c>
      <c r="G356" s="37">
        <v>2.0825802965682336</v>
      </c>
      <c r="H356" s="37">
        <v>1.8050675378555892</v>
      </c>
      <c r="I356" s="37">
        <v>1.6350897645739946</v>
      </c>
      <c r="J356" s="37">
        <v>1.5397329799207631</v>
      </c>
      <c r="K356" s="37">
        <v>1.4877152800032578</v>
      </c>
      <c r="L356" s="37">
        <v>1.4594790002897784</v>
      </c>
      <c r="M356" s="37">
        <v>1.4433202607884406</v>
      </c>
      <c r="N356" s="37">
        <v>1.4353106167446505</v>
      </c>
      <c r="O356" s="37">
        <v>1.4301087466916906</v>
      </c>
      <c r="P356" s="37">
        <v>1.4253866707971874</v>
      </c>
      <c r="Q356" s="37">
        <v>1.4271202432492776</v>
      </c>
      <c r="R356" s="37">
        <v>1.4272651241575409</v>
      </c>
      <c r="S356" s="37">
        <v>1.4262979353176275</v>
      </c>
      <c r="T356" s="37">
        <v>1.424622150343839</v>
      </c>
      <c r="U356" s="37">
        <v>1.4208896114703931</v>
      </c>
      <c r="V356" s="37">
        <v>1.4172887455171761</v>
      </c>
      <c r="W356" s="37">
        <v>1.4145072652792661</v>
      </c>
      <c r="X356" s="37">
        <v>1.4121854002240599</v>
      </c>
      <c r="Y356" s="37">
        <v>1.4101451203012032</v>
      </c>
      <c r="Z356" s="37">
        <v>1.4079921547049461</v>
      </c>
      <c r="AA356" s="37">
        <v>1.4059907495386919</v>
      </c>
      <c r="AB356" s="37">
        <v>1.4041204196707902</v>
      </c>
      <c r="AC356" s="37">
        <v>1.402579253227636</v>
      </c>
      <c r="AD356" s="37">
        <v>1.4010715225886947</v>
      </c>
      <c r="AE356" s="37">
        <v>1.3997806140915265</v>
      </c>
      <c r="AF356" s="37">
        <v>1.3986385404887642</v>
      </c>
      <c r="AG356" s="37">
        <v>1.395915653248432</v>
      </c>
      <c r="AH356" s="37">
        <v>1.3933193715821119</v>
      </c>
      <c r="AI356" s="37">
        <v>1.390860895305966</v>
      </c>
      <c r="AJ356" s="37">
        <v>1.3885102309747788</v>
      </c>
      <c r="AK356" s="37">
        <v>1.3862628007975728</v>
      </c>
      <c r="AL356" s="37">
        <v>1.3841260662022679</v>
      </c>
      <c r="AM356" s="37">
        <v>1.382078093525333</v>
      </c>
      <c r="AN356" s="37">
        <v>1.3800635508374577</v>
      </c>
      <c r="AO356" s="37">
        <v>1.3781385232267052</v>
      </c>
      <c r="AP356" s="38">
        <v>1.3781385252530531</v>
      </c>
    </row>
    <row r="357" spans="1:42" x14ac:dyDescent="0.2">
      <c r="A357" s="7" t="str">
        <f t="shared" si="10"/>
        <v>50282</v>
      </c>
      <c r="B357" s="9">
        <f t="shared" si="11"/>
        <v>5028</v>
      </c>
      <c r="C357" s="9" t="s">
        <v>760</v>
      </c>
      <c r="D357" s="8">
        <v>2</v>
      </c>
      <c r="E357" s="30">
        <v>1.2010621497944827E-7</v>
      </c>
      <c r="F357" s="30">
        <v>5.8844707467262974E-2</v>
      </c>
      <c r="G357" s="30">
        <v>5.4146696617339618E-2</v>
      </c>
      <c r="H357" s="30">
        <v>8.16739386630978E-2</v>
      </c>
      <c r="I357" s="30">
        <v>7.4673553430075215E-2</v>
      </c>
      <c r="J357" s="30">
        <v>6.3761025718579847E-2</v>
      </c>
      <c r="K357" s="30">
        <v>5.5060268321344273E-2</v>
      </c>
      <c r="L357" s="30">
        <v>4.9101044656647906E-2</v>
      </c>
      <c r="M357" s="30">
        <v>4.4785684497043475E-2</v>
      </c>
      <c r="N357" s="30">
        <v>4.2621238901589815E-2</v>
      </c>
      <c r="O357" s="30">
        <v>4.0800716962749735E-2</v>
      </c>
      <c r="P357" s="30">
        <v>3.8608460251697348E-2</v>
      </c>
      <c r="Q357" s="30">
        <v>3.9964154140003316E-2</v>
      </c>
      <c r="R357" s="30">
        <v>4.0207093453803112E-2</v>
      </c>
      <c r="S357" s="30">
        <v>3.9703803190002419E-2</v>
      </c>
      <c r="T357" s="30">
        <v>3.8736326969963208E-2</v>
      </c>
      <c r="U357" s="30">
        <v>3.6515544958353449E-2</v>
      </c>
      <c r="V357" s="30">
        <v>3.4364258934581213E-2</v>
      </c>
      <c r="W357" s="30">
        <v>3.2699922090775324E-2</v>
      </c>
      <c r="X357" s="30">
        <v>3.1309048615718461E-2</v>
      </c>
      <c r="Y357" s="30">
        <v>3.0085989313506898E-2</v>
      </c>
      <c r="Z357" s="30">
        <v>2.8794757606596375E-2</v>
      </c>
      <c r="AA357" s="30">
        <v>2.7594185086739918E-2</v>
      </c>
      <c r="AB357" s="30">
        <v>2.6472120906730724E-2</v>
      </c>
      <c r="AC357" s="30">
        <v>2.5547487167275482E-2</v>
      </c>
      <c r="AD357" s="30">
        <v>2.4642881496147771E-2</v>
      </c>
      <c r="AE357" s="30">
        <v>2.3868352583766673E-2</v>
      </c>
      <c r="AF357" s="30">
        <v>2.3183116433702012E-2</v>
      </c>
      <c r="AG357" s="30">
        <v>2.1549388057697526E-2</v>
      </c>
      <c r="AH357" s="30">
        <v>1.9991621021471315E-2</v>
      </c>
      <c r="AI357" s="30">
        <v>1.8516536227989277E-2</v>
      </c>
      <c r="AJ357" s="30">
        <v>1.7106138110927916E-2</v>
      </c>
      <c r="AK357" s="30">
        <v>1.5757680243359485E-2</v>
      </c>
      <c r="AL357" s="30">
        <v>1.447563960459286E-2</v>
      </c>
      <c r="AM357" s="30">
        <v>1.324685605719571E-2</v>
      </c>
      <c r="AN357" s="30">
        <v>1.2038130473647346E-2</v>
      </c>
      <c r="AO357" s="30">
        <v>1.0883113921689169E-2</v>
      </c>
      <c r="AP357" s="34">
        <v>1.0883115144697796E-2</v>
      </c>
    </row>
    <row r="358" spans="1:42" x14ac:dyDescent="0.2">
      <c r="A358" s="7" t="str">
        <f t="shared" si="10"/>
        <v>50283</v>
      </c>
      <c r="B358" s="9">
        <f t="shared" si="11"/>
        <v>5028</v>
      </c>
      <c r="C358" s="9" t="s">
        <v>760</v>
      </c>
      <c r="D358" s="8">
        <v>3</v>
      </c>
      <c r="E358" s="30">
        <v>8.007080998629886E-8</v>
      </c>
      <c r="F358" s="30">
        <v>3.9229804978175326E-2</v>
      </c>
      <c r="G358" s="30">
        <v>3.6097797744893079E-2</v>
      </c>
      <c r="H358" s="30">
        <v>5.44492924420652E-2</v>
      </c>
      <c r="I358" s="30">
        <v>4.9782368953383484E-2</v>
      </c>
      <c r="J358" s="30">
        <v>4.2507350479053234E-2</v>
      </c>
      <c r="K358" s="30">
        <v>3.6706845547562851E-2</v>
      </c>
      <c r="L358" s="30">
        <v>3.2734029771098606E-2</v>
      </c>
      <c r="M358" s="30">
        <v>2.9857122998028986E-2</v>
      </c>
      <c r="N358" s="30">
        <v>2.8414159267726547E-2</v>
      </c>
      <c r="O358" s="30">
        <v>2.7200477975166493E-2</v>
      </c>
      <c r="P358" s="30">
        <v>2.5738973501131569E-2</v>
      </c>
      <c r="Q358" s="30">
        <v>2.6642769426668877E-2</v>
      </c>
      <c r="R358" s="30">
        <v>2.6804728969202076E-2</v>
      </c>
      <c r="S358" s="30">
        <v>2.6469202126668281E-2</v>
      </c>
      <c r="T358" s="30">
        <v>2.5824217979975472E-2</v>
      </c>
      <c r="U358" s="30">
        <v>2.4343696638902304E-2</v>
      </c>
      <c r="V358" s="30">
        <v>2.290950595638748E-2</v>
      </c>
      <c r="W358" s="30">
        <v>2.1799948060516883E-2</v>
      </c>
      <c r="X358" s="30">
        <v>2.0872699077145642E-2</v>
      </c>
      <c r="Y358" s="30">
        <v>2.0057326209004602E-2</v>
      </c>
      <c r="Z358" s="30">
        <v>1.9196505071064254E-2</v>
      </c>
      <c r="AA358" s="30">
        <v>1.8396123391159949E-2</v>
      </c>
      <c r="AB358" s="30">
        <v>1.7648080604487148E-2</v>
      </c>
      <c r="AC358" s="30">
        <v>1.7031658111516992E-2</v>
      </c>
      <c r="AD358" s="30">
        <v>1.6428587664098517E-2</v>
      </c>
      <c r="AE358" s="30">
        <v>1.5912235055844447E-2</v>
      </c>
      <c r="AF358" s="30">
        <v>1.5455410955801342E-2</v>
      </c>
      <c r="AG358" s="30">
        <v>1.4366258705131685E-2</v>
      </c>
      <c r="AH358" s="30">
        <v>1.3327747347647545E-2</v>
      </c>
      <c r="AI358" s="30">
        <v>1.2344357485326186E-2</v>
      </c>
      <c r="AJ358" s="30">
        <v>1.1404092073951945E-2</v>
      </c>
      <c r="AK358" s="30">
        <v>1.0505120162239657E-2</v>
      </c>
      <c r="AL358" s="30">
        <v>9.6504264030619069E-3</v>
      </c>
      <c r="AM358" s="30">
        <v>8.8312373714638081E-3</v>
      </c>
      <c r="AN358" s="30">
        <v>8.025420315764897E-3</v>
      </c>
      <c r="AO358" s="30">
        <v>7.2554092811261128E-3</v>
      </c>
      <c r="AP358" s="34">
        <v>7.2554100964651981E-3</v>
      </c>
    </row>
    <row r="359" spans="1:42" x14ac:dyDescent="0.2">
      <c r="A359" s="7" t="str">
        <f t="shared" si="10"/>
        <v>50284</v>
      </c>
      <c r="B359" s="9">
        <f t="shared" si="11"/>
        <v>5028</v>
      </c>
      <c r="C359" s="9" t="s">
        <v>760</v>
      </c>
      <c r="D359" s="8">
        <v>4</v>
      </c>
      <c r="E359" s="30">
        <v>0</v>
      </c>
      <c r="F359" s="30">
        <v>0</v>
      </c>
      <c r="G359" s="30">
        <v>0</v>
      </c>
      <c r="H359" s="30">
        <v>0</v>
      </c>
      <c r="I359" s="30">
        <v>0</v>
      </c>
      <c r="J359" s="30">
        <v>0</v>
      </c>
      <c r="K359" s="30">
        <v>0</v>
      </c>
      <c r="L359" s="30">
        <v>0</v>
      </c>
      <c r="M359" s="30">
        <v>0</v>
      </c>
      <c r="N359" s="30">
        <v>0</v>
      </c>
      <c r="O359" s="30">
        <v>0</v>
      </c>
      <c r="P359" s="30">
        <v>0</v>
      </c>
      <c r="Q359" s="30">
        <v>0</v>
      </c>
      <c r="R359" s="30">
        <v>0</v>
      </c>
      <c r="S359" s="30">
        <v>0</v>
      </c>
      <c r="T359" s="30">
        <v>0</v>
      </c>
      <c r="U359" s="30">
        <v>0</v>
      </c>
      <c r="V359" s="30">
        <v>0</v>
      </c>
      <c r="W359" s="30">
        <v>0</v>
      </c>
      <c r="X359" s="30">
        <v>0</v>
      </c>
      <c r="Y359" s="30">
        <v>0</v>
      </c>
      <c r="Z359" s="30">
        <v>0</v>
      </c>
      <c r="AA359" s="30">
        <v>0</v>
      </c>
      <c r="AB359" s="30">
        <v>0</v>
      </c>
      <c r="AC359" s="30">
        <v>0</v>
      </c>
      <c r="AD359" s="30">
        <v>0</v>
      </c>
      <c r="AE359" s="30">
        <v>0</v>
      </c>
      <c r="AF359" s="30">
        <v>0</v>
      </c>
      <c r="AG359" s="30">
        <v>0</v>
      </c>
      <c r="AH359" s="30">
        <v>0</v>
      </c>
      <c r="AI359" s="30">
        <v>0</v>
      </c>
      <c r="AJ359" s="30">
        <v>0</v>
      </c>
      <c r="AK359" s="30">
        <v>0</v>
      </c>
      <c r="AL359" s="30">
        <v>0</v>
      </c>
      <c r="AM359" s="30">
        <v>0</v>
      </c>
      <c r="AN359" s="30">
        <v>0</v>
      </c>
      <c r="AO359" s="30">
        <v>0</v>
      </c>
      <c r="AP359" s="34">
        <v>0</v>
      </c>
    </row>
    <row r="360" spans="1:42" x14ac:dyDescent="0.2">
      <c r="A360" s="7" t="str">
        <f t="shared" si="10"/>
        <v>50285</v>
      </c>
      <c r="B360" s="10">
        <f t="shared" si="11"/>
        <v>5028</v>
      </c>
      <c r="C360" s="10" t="s">
        <v>760</v>
      </c>
      <c r="D360" s="11">
        <v>5</v>
      </c>
      <c r="E360" s="35">
        <v>0</v>
      </c>
      <c r="F360" s="35">
        <v>0</v>
      </c>
      <c r="G360" s="35">
        <v>0</v>
      </c>
      <c r="H360" s="35">
        <v>0</v>
      </c>
      <c r="I360" s="35">
        <v>0</v>
      </c>
      <c r="J360" s="35">
        <v>0</v>
      </c>
      <c r="K360" s="35">
        <v>0</v>
      </c>
      <c r="L360" s="35">
        <v>0</v>
      </c>
      <c r="M360" s="35">
        <v>0</v>
      </c>
      <c r="N360" s="35">
        <v>0</v>
      </c>
      <c r="O360" s="35">
        <v>0</v>
      </c>
      <c r="P360" s="35">
        <v>0</v>
      </c>
      <c r="Q360" s="35">
        <v>0</v>
      </c>
      <c r="R360" s="35">
        <v>0</v>
      </c>
      <c r="S360" s="35">
        <v>0</v>
      </c>
      <c r="T360" s="35">
        <v>0</v>
      </c>
      <c r="U360" s="35">
        <v>0</v>
      </c>
      <c r="V360" s="35">
        <v>0</v>
      </c>
      <c r="W360" s="35">
        <v>0</v>
      </c>
      <c r="X360" s="35">
        <v>0</v>
      </c>
      <c r="Y360" s="35">
        <v>0</v>
      </c>
      <c r="Z360" s="35">
        <v>0</v>
      </c>
      <c r="AA360" s="35">
        <v>0</v>
      </c>
      <c r="AB360" s="35">
        <v>0</v>
      </c>
      <c r="AC360" s="35">
        <v>0</v>
      </c>
      <c r="AD360" s="35">
        <v>0</v>
      </c>
      <c r="AE360" s="35">
        <v>0</v>
      </c>
      <c r="AF360" s="35">
        <v>0</v>
      </c>
      <c r="AG360" s="35">
        <v>0</v>
      </c>
      <c r="AH360" s="35">
        <v>0</v>
      </c>
      <c r="AI360" s="35">
        <v>0</v>
      </c>
      <c r="AJ360" s="35">
        <v>0</v>
      </c>
      <c r="AK360" s="35">
        <v>0</v>
      </c>
      <c r="AL360" s="35">
        <v>0</v>
      </c>
      <c r="AM360" s="35">
        <v>0</v>
      </c>
      <c r="AN360" s="35">
        <v>0</v>
      </c>
      <c r="AO360" s="35">
        <v>0</v>
      </c>
      <c r="AP360" s="36">
        <v>0</v>
      </c>
    </row>
    <row r="361" spans="1:42" x14ac:dyDescent="0.2">
      <c r="A361" s="7" t="str">
        <f t="shared" si="10"/>
        <v>50281</v>
      </c>
      <c r="B361" s="12">
        <f t="shared" si="11"/>
        <v>5028</v>
      </c>
      <c r="C361" s="12" t="s">
        <v>761</v>
      </c>
      <c r="D361" s="13">
        <v>1</v>
      </c>
      <c r="E361" s="37">
        <v>2.4633171033691874</v>
      </c>
      <c r="F361" s="37">
        <v>2.5119286387835356</v>
      </c>
      <c r="G361" s="37">
        <v>3.8647903678137858</v>
      </c>
      <c r="H361" s="37">
        <v>3.9786865046711766</v>
      </c>
      <c r="I361" s="37">
        <v>4.041285031417118</v>
      </c>
      <c r="J361" s="37">
        <v>4.1162868143672098</v>
      </c>
      <c r="K361" s="37">
        <v>4.16937849270691</v>
      </c>
      <c r="L361" s="37">
        <v>4.2158398652255826</v>
      </c>
      <c r="M361" s="37">
        <v>4.2580981799083766</v>
      </c>
      <c r="N361" s="37">
        <v>3.8148801345472041</v>
      </c>
      <c r="O361" s="37">
        <v>3.5888593463382588</v>
      </c>
      <c r="P361" s="37">
        <v>3.4782556593030298</v>
      </c>
      <c r="Q361" s="37">
        <v>2.6911406181724939</v>
      </c>
      <c r="R361" s="37">
        <v>2.315378318027093</v>
      </c>
      <c r="S361" s="37">
        <v>2.1038831906995679</v>
      </c>
      <c r="T361" s="37">
        <v>1.9896862659510477</v>
      </c>
      <c r="U361" s="37">
        <v>1.9094338910009006</v>
      </c>
      <c r="V361" s="37">
        <v>1.8553897027049246</v>
      </c>
      <c r="W361" s="37">
        <v>1.8204640129507059</v>
      </c>
      <c r="X361" s="37">
        <v>1.7954150639737823</v>
      </c>
      <c r="Y361" s="37">
        <v>1.7756885670442653</v>
      </c>
      <c r="Z361" s="37">
        <v>1.7565168110009095</v>
      </c>
      <c r="AA361" s="37">
        <v>1.7393249548601715</v>
      </c>
      <c r="AB361" s="37">
        <v>1.7235737909041391</v>
      </c>
      <c r="AC361" s="37">
        <v>1.7107111787331097</v>
      </c>
      <c r="AD361" s="37">
        <v>1.698212129199028</v>
      </c>
      <c r="AE361" s="37">
        <v>1.687541767458516</v>
      </c>
      <c r="AF361" s="37">
        <v>1.6781183095326346</v>
      </c>
      <c r="AG361" s="37">
        <v>1.6556912909198822</v>
      </c>
      <c r="AH361" s="37">
        <v>1.6343118688466221</v>
      </c>
      <c r="AI361" s="37">
        <v>1.6140695693772096</v>
      </c>
      <c r="AJ361" s="37">
        <v>1.5947161441487765</v>
      </c>
      <c r="AK361" s="37">
        <v>1.576213251326525</v>
      </c>
      <c r="AL361" s="37">
        <v>1.5586219940133972</v>
      </c>
      <c r="AM361" s="37">
        <v>1.5417616401167467</v>
      </c>
      <c r="AN361" s="37">
        <v>1.5251765832424389</v>
      </c>
      <c r="AO361" s="37">
        <v>1.5093285112262453</v>
      </c>
      <c r="AP361" s="38">
        <v>1.5093284981288544</v>
      </c>
    </row>
    <row r="362" spans="1:42" x14ac:dyDescent="0.2">
      <c r="A362" s="7" t="str">
        <f t="shared" si="10"/>
        <v>50282</v>
      </c>
      <c r="B362" s="9">
        <f t="shared" si="11"/>
        <v>5028</v>
      </c>
      <c r="C362" s="9" t="s">
        <v>761</v>
      </c>
      <c r="D362" s="8">
        <v>2</v>
      </c>
      <c r="E362" s="30">
        <v>0.88168234696019232</v>
      </c>
      <c r="F362" s="30">
        <v>0.95223319982638488</v>
      </c>
      <c r="G362" s="30">
        <v>1.1285361486040102</v>
      </c>
      <c r="H362" s="30">
        <v>1.3080764934062743</v>
      </c>
      <c r="I362" s="30">
        <v>1.4118713642705214</v>
      </c>
      <c r="J362" s="30">
        <v>1.4921816110898138</v>
      </c>
      <c r="K362" s="30">
        <v>1.5447527881376057</v>
      </c>
      <c r="L362" s="30">
        <v>1.5879123863903843</v>
      </c>
      <c r="M362" s="30">
        <v>1.6259954500819598</v>
      </c>
      <c r="N362" s="30">
        <v>1.4887918266589262</v>
      </c>
      <c r="O362" s="30">
        <v>1.4103677202557026</v>
      </c>
      <c r="P362" s="30">
        <v>1.3679215354268606</v>
      </c>
      <c r="Q362" s="30">
        <v>0.91545211835869567</v>
      </c>
      <c r="R362" s="30">
        <v>0.69837525167351078</v>
      </c>
      <c r="S362" s="30">
        <v>0.57356134060355091</v>
      </c>
      <c r="T362" s="30">
        <v>0.50370010523367692</v>
      </c>
      <c r="U362" s="30">
        <v>0.44913897851307527</v>
      </c>
      <c r="V362" s="30">
        <v>0.41006990840122748</v>
      </c>
      <c r="W362" s="30">
        <v>0.38384955450313946</v>
      </c>
      <c r="X362" s="30">
        <v>0.3643446231522644</v>
      </c>
      <c r="Y362" s="30">
        <v>0.34853108323256493</v>
      </c>
      <c r="Z362" s="30">
        <v>0.33279841969971047</v>
      </c>
      <c r="AA362" s="30">
        <v>0.31853906970188522</v>
      </c>
      <c r="AB362" s="30">
        <v>0.30539626956561311</v>
      </c>
      <c r="AC362" s="30">
        <v>0.29463409399289242</v>
      </c>
      <c r="AD362" s="30">
        <v>0.28415445030081399</v>
      </c>
      <c r="AE362" s="30">
        <v>0.27519998084576436</v>
      </c>
      <c r="AF362" s="30">
        <v>0.26728758713877859</v>
      </c>
      <c r="AG362" s="30">
        <v>0.24844640436327681</v>
      </c>
      <c r="AH362" s="30">
        <v>0.23048406958474771</v>
      </c>
      <c r="AI362" s="30">
        <v>0.21347650132839949</v>
      </c>
      <c r="AJ362" s="30">
        <v>0.19721545719556716</v>
      </c>
      <c r="AK362" s="30">
        <v>0.1816688912030365</v>
      </c>
      <c r="AL362" s="30">
        <v>0.16688822831202357</v>
      </c>
      <c r="AM362" s="30">
        <v>0.15272165324063045</v>
      </c>
      <c r="AN362" s="30">
        <v>0.13878637140038727</v>
      </c>
      <c r="AO362" s="30">
        <v>0.1254703180751168</v>
      </c>
      <c r="AP362" s="34">
        <v>0.12547031149415255</v>
      </c>
    </row>
    <row r="363" spans="1:42" x14ac:dyDescent="0.2">
      <c r="A363" s="7" t="str">
        <f t="shared" si="10"/>
        <v>50283</v>
      </c>
      <c r="B363" s="9">
        <f t="shared" si="11"/>
        <v>5028</v>
      </c>
      <c r="C363" s="9" t="s">
        <v>761</v>
      </c>
      <c r="D363" s="8">
        <v>3</v>
      </c>
      <c r="E363" s="30">
        <v>1.1613619038286314</v>
      </c>
      <c r="F363" s="30">
        <v>1.2469041008838013</v>
      </c>
      <c r="G363" s="30">
        <v>1.4797222935723995</v>
      </c>
      <c r="H363" s="30">
        <v>1.6806209173970368</v>
      </c>
      <c r="I363" s="30">
        <v>1.7875824226863908</v>
      </c>
      <c r="J363" s="30">
        <v>1.8552496354980543</v>
      </c>
      <c r="K363" s="30">
        <v>1.8967022198006127</v>
      </c>
      <c r="L363" s="30">
        <v>1.9296352307252689</v>
      </c>
      <c r="M363" s="30">
        <v>1.9580397253955097</v>
      </c>
      <c r="N363" s="30">
        <v>1.4652121996380472</v>
      </c>
      <c r="O363" s="30">
        <v>1.2063119504773077</v>
      </c>
      <c r="P363" s="30">
        <v>1.0740223209769417</v>
      </c>
      <c r="Q363" s="30">
        <v>0.72524821840719045</v>
      </c>
      <c r="R363" s="30">
        <v>0.55651630074829228</v>
      </c>
      <c r="S363" s="30">
        <v>0.46041046902301797</v>
      </c>
      <c r="T363" s="30">
        <v>0.4062735190041416</v>
      </c>
      <c r="U363" s="30">
        <v>0.36325735383533952</v>
      </c>
      <c r="V363" s="30">
        <v>0.3321734908881086</v>
      </c>
      <c r="W363" s="30">
        <v>0.31120150847310191</v>
      </c>
      <c r="X363" s="30">
        <v>0.29552405043706065</v>
      </c>
      <c r="Y363" s="30">
        <v>0.28276571533754902</v>
      </c>
      <c r="Z363" s="30">
        <v>0.27003526533041033</v>
      </c>
      <c r="AA363" s="30">
        <v>0.25848178896719926</v>
      </c>
      <c r="AB363" s="30">
        <v>0.24782520268260105</v>
      </c>
      <c r="AC363" s="30">
        <v>0.23909598025743717</v>
      </c>
      <c r="AD363" s="30">
        <v>0.23059378857117843</v>
      </c>
      <c r="AE363" s="30">
        <v>0.22332818718736508</v>
      </c>
      <c r="AF363" s="30">
        <v>0.21690769625053191</v>
      </c>
      <c r="AG363" s="30">
        <v>0.20161805429961435</v>
      </c>
      <c r="AH363" s="30">
        <v>0.18704147630141069</v>
      </c>
      <c r="AI363" s="30">
        <v>0.17323963943464832</v>
      </c>
      <c r="AJ363" s="30">
        <v>0.16004358548829989</v>
      </c>
      <c r="AK363" s="30">
        <v>0.14742732530492569</v>
      </c>
      <c r="AL363" s="30">
        <v>0.13543259925470402</v>
      </c>
      <c r="AM363" s="30">
        <v>0.12393621099501026</v>
      </c>
      <c r="AN363" s="30">
        <v>0.11262751890903944</v>
      </c>
      <c r="AO363" s="30">
        <v>0.10182133937700678</v>
      </c>
      <c r="AP363" s="34">
        <v>0.1018213337485068</v>
      </c>
    </row>
    <row r="364" spans="1:42" x14ac:dyDescent="0.2">
      <c r="A364" s="7" t="str">
        <f t="shared" si="10"/>
        <v>50284</v>
      </c>
      <c r="B364" s="9">
        <f t="shared" si="11"/>
        <v>5028</v>
      </c>
      <c r="C364" s="9" t="s">
        <v>761</v>
      </c>
      <c r="D364" s="8">
        <v>4</v>
      </c>
      <c r="E364" s="30">
        <v>2.1994622713288341</v>
      </c>
      <c r="F364" s="30">
        <v>0.57735106040671147</v>
      </c>
      <c r="G364" s="30">
        <v>0.47567509846640643</v>
      </c>
      <c r="H364" s="30">
        <v>0.59876485951515956</v>
      </c>
      <c r="I364" s="30">
        <v>0.67010982520492246</v>
      </c>
      <c r="J364" s="30">
        <v>0.68423618238291695</v>
      </c>
      <c r="K364" s="30">
        <v>0.68979746704146505</v>
      </c>
      <c r="L364" s="30">
        <v>0.70327115415726449</v>
      </c>
      <c r="M364" s="30">
        <v>0.72184271590320281</v>
      </c>
      <c r="N364" s="30">
        <v>0.67194650220087571</v>
      </c>
      <c r="O364" s="30">
        <v>0.62236511814493134</v>
      </c>
      <c r="P364" s="30">
        <v>0.57887891725701723</v>
      </c>
      <c r="Q364" s="30">
        <v>0.59328987044909365</v>
      </c>
      <c r="R364" s="30">
        <v>0.59412857779257899</v>
      </c>
      <c r="S364" s="30">
        <v>0.58537464105395465</v>
      </c>
      <c r="T364" s="30">
        <v>0.57047652408405936</v>
      </c>
      <c r="U364" s="30">
        <v>0.53747925715892864</v>
      </c>
      <c r="V364" s="30">
        <v>0.505670989605846</v>
      </c>
      <c r="W364" s="30">
        <v>0.48110804570026799</v>
      </c>
      <c r="X364" s="30">
        <v>0.46060829206418002</v>
      </c>
      <c r="Y364" s="30">
        <v>0.44259709143221637</v>
      </c>
      <c r="Z364" s="30">
        <v>0.42359288163686404</v>
      </c>
      <c r="AA364" s="30">
        <v>0.40592716731640138</v>
      </c>
      <c r="AB364" s="30">
        <v>0.38941874563322521</v>
      </c>
      <c r="AC364" s="30">
        <v>0.37581579856186154</v>
      </c>
      <c r="AD364" s="30">
        <v>0.36250806029315918</v>
      </c>
      <c r="AE364" s="30">
        <v>0.35111409854379105</v>
      </c>
      <c r="AF364" s="30">
        <v>0.34103381637868552</v>
      </c>
      <c r="AG364" s="30">
        <v>0.31700087736655852</v>
      </c>
      <c r="AH364" s="30">
        <v>0.29408540036187664</v>
      </c>
      <c r="AI364" s="30">
        <v>0.27238623478890445</v>
      </c>
      <c r="AJ364" s="30">
        <v>0.25163864919664641</v>
      </c>
      <c r="AK364" s="30">
        <v>0.23180223798101801</v>
      </c>
      <c r="AL364" s="30">
        <v>0.21294285711627176</v>
      </c>
      <c r="AM364" s="30">
        <v>0.19486691416463087</v>
      </c>
      <c r="AN364" s="30">
        <v>0.17708603524239502</v>
      </c>
      <c r="AO364" s="30">
        <v>0.1600952414775822</v>
      </c>
      <c r="AP364" s="34">
        <v>0.16009524841073208</v>
      </c>
    </row>
    <row r="365" spans="1:42" x14ac:dyDescent="0.2">
      <c r="A365" s="7" t="str">
        <f t="shared" si="10"/>
        <v>50285</v>
      </c>
      <c r="B365" s="10">
        <f t="shared" si="11"/>
        <v>5028</v>
      </c>
      <c r="C365" s="10" t="s">
        <v>761</v>
      </c>
      <c r="D365" s="11">
        <v>5</v>
      </c>
      <c r="E365" s="35">
        <v>0</v>
      </c>
      <c r="F365" s="35">
        <v>0</v>
      </c>
      <c r="G365" s="35">
        <v>0</v>
      </c>
      <c r="H365" s="35">
        <v>0</v>
      </c>
      <c r="I365" s="35">
        <v>0</v>
      </c>
      <c r="J365" s="35">
        <v>0</v>
      </c>
      <c r="K365" s="35">
        <v>0</v>
      </c>
      <c r="L365" s="35">
        <v>0</v>
      </c>
      <c r="M365" s="35">
        <v>0</v>
      </c>
      <c r="N365" s="35">
        <v>0</v>
      </c>
      <c r="O365" s="35">
        <v>0</v>
      </c>
      <c r="P365" s="35">
        <v>0</v>
      </c>
      <c r="Q365" s="35">
        <v>0</v>
      </c>
      <c r="R365" s="35">
        <v>0</v>
      </c>
      <c r="S365" s="35">
        <v>0</v>
      </c>
      <c r="T365" s="35">
        <v>0</v>
      </c>
      <c r="U365" s="35">
        <v>0</v>
      </c>
      <c r="V365" s="35">
        <v>0</v>
      </c>
      <c r="W365" s="35">
        <v>0</v>
      </c>
      <c r="X365" s="35">
        <v>0</v>
      </c>
      <c r="Y365" s="35">
        <v>0</v>
      </c>
      <c r="Z365" s="35">
        <v>0</v>
      </c>
      <c r="AA365" s="35">
        <v>0</v>
      </c>
      <c r="AB365" s="35">
        <v>0</v>
      </c>
      <c r="AC365" s="35">
        <v>0</v>
      </c>
      <c r="AD365" s="35">
        <v>0</v>
      </c>
      <c r="AE365" s="35">
        <v>0</v>
      </c>
      <c r="AF365" s="35">
        <v>0</v>
      </c>
      <c r="AG365" s="35">
        <v>0</v>
      </c>
      <c r="AH365" s="35">
        <v>0</v>
      </c>
      <c r="AI365" s="35">
        <v>0</v>
      </c>
      <c r="AJ365" s="35">
        <v>0</v>
      </c>
      <c r="AK365" s="35">
        <v>0</v>
      </c>
      <c r="AL365" s="35">
        <v>0</v>
      </c>
      <c r="AM365" s="35">
        <v>0</v>
      </c>
      <c r="AN365" s="35">
        <v>0</v>
      </c>
      <c r="AO365" s="35">
        <v>0</v>
      </c>
      <c r="AP365" s="36">
        <v>0</v>
      </c>
    </row>
    <row r="366" spans="1:42" x14ac:dyDescent="0.2">
      <c r="A366" s="7" t="str">
        <f t="shared" si="10"/>
        <v>50281</v>
      </c>
      <c r="B366" s="12">
        <f t="shared" si="11"/>
        <v>5028</v>
      </c>
      <c r="C366" s="12" t="s">
        <v>762</v>
      </c>
      <c r="D366" s="13">
        <v>1</v>
      </c>
      <c r="E366" s="37">
        <v>1.7504430428392275</v>
      </c>
      <c r="F366" s="37">
        <v>2.035454896681828</v>
      </c>
      <c r="G366" s="37">
        <v>3.3130349444300187</v>
      </c>
      <c r="H366" s="37">
        <v>2.6574962590819311</v>
      </c>
      <c r="I366" s="37">
        <v>2.4117034000487627</v>
      </c>
      <c r="J366" s="37">
        <v>2.2479900792377432</v>
      </c>
      <c r="K366" s="37">
        <v>2.1771278523734234</v>
      </c>
      <c r="L366" s="37">
        <v>2.0906334833209064</v>
      </c>
      <c r="M366" s="37">
        <v>1.9906422602166478</v>
      </c>
      <c r="N366" s="37">
        <v>1.9407624922041118</v>
      </c>
      <c r="O366" s="37">
        <v>1.9032110505838615</v>
      </c>
      <c r="P366" s="37">
        <v>1.8624143394587447</v>
      </c>
      <c r="Q366" s="37">
        <v>1.8842399012052684</v>
      </c>
      <c r="R366" s="37">
        <v>1.8876755385734214</v>
      </c>
      <c r="S366" s="37">
        <v>1.8786447751473794</v>
      </c>
      <c r="T366" s="37">
        <v>1.861811088084927</v>
      </c>
      <c r="U366" s="37">
        <v>1.8234977759611017</v>
      </c>
      <c r="V366" s="37">
        <v>1.7864260683448403</v>
      </c>
      <c r="W366" s="37">
        <v>1.7577580220795184</v>
      </c>
      <c r="X366" s="37">
        <v>1.7338077994334802</v>
      </c>
      <c r="Y366" s="37">
        <v>1.7127513991395105</v>
      </c>
      <c r="Z366" s="37">
        <v>1.6905243136690069</v>
      </c>
      <c r="AA366" s="37">
        <v>1.6698589637374499</v>
      </c>
      <c r="AB366" s="37">
        <v>1.6505455407630722</v>
      </c>
      <c r="AC366" s="37">
        <v>1.6346305765485265</v>
      </c>
      <c r="AD366" s="37">
        <v>1.6190604934993897</v>
      </c>
      <c r="AE366" s="37">
        <v>1.6057293461734894</v>
      </c>
      <c r="AF366" s="37">
        <v>1.5939351284197161</v>
      </c>
      <c r="AG366" s="37">
        <v>1.5658156825971574</v>
      </c>
      <c r="AH366" s="37">
        <v>1.5390036818512611</v>
      </c>
      <c r="AI366" s="37">
        <v>1.5136147997723952</v>
      </c>
      <c r="AJ366" s="37">
        <v>1.489339297796169</v>
      </c>
      <c r="AK366" s="37">
        <v>1.4661299035739401</v>
      </c>
      <c r="AL366" s="37">
        <v>1.444063673061823</v>
      </c>
      <c r="AM366" s="37">
        <v>1.4229140962944329</v>
      </c>
      <c r="AN366" s="37">
        <v>1.4021097568709351</v>
      </c>
      <c r="AO366" s="37">
        <v>1.3822298493394671</v>
      </c>
      <c r="AP366" s="38">
        <v>1.3822298521446297</v>
      </c>
    </row>
    <row r="367" spans="1:42" x14ac:dyDescent="0.2">
      <c r="A367" s="7" t="str">
        <f t="shared" si="10"/>
        <v>50282</v>
      </c>
      <c r="B367" s="9">
        <f t="shared" si="11"/>
        <v>5028</v>
      </c>
      <c r="C367" s="9" t="s">
        <v>762</v>
      </c>
      <c r="D367" s="8">
        <v>2</v>
      </c>
      <c r="E367" s="30">
        <v>7.9353403369157576</v>
      </c>
      <c r="F367" s="30">
        <v>3.9254573849968817</v>
      </c>
      <c r="G367" s="30">
        <v>4.2227325355166201</v>
      </c>
      <c r="H367" s="30">
        <v>2.8150545689611115</v>
      </c>
      <c r="I367" s="30">
        <v>2.1196766698387983</v>
      </c>
      <c r="J367" s="30">
        <v>1.7355686911678203</v>
      </c>
      <c r="K367" s="30">
        <v>1.5486778842006483</v>
      </c>
      <c r="L367" s="30">
        <v>1.3975142750200844</v>
      </c>
      <c r="M367" s="30">
        <v>1.2809249525567354</v>
      </c>
      <c r="N367" s="30">
        <v>1.222949972310492</v>
      </c>
      <c r="O367" s="30">
        <v>1.1823014130417122</v>
      </c>
      <c r="P367" s="30">
        <v>1.1415036594518857</v>
      </c>
      <c r="Q367" s="30">
        <v>1.1604607774963567</v>
      </c>
      <c r="R367" s="30">
        <v>1.1629815614335111</v>
      </c>
      <c r="S367" s="30">
        <v>1.1542332032859881</v>
      </c>
      <c r="T367" s="30">
        <v>1.1383859414746029</v>
      </c>
      <c r="U367" s="30">
        <v>1.1026128370948713</v>
      </c>
      <c r="V367" s="30">
        <v>1.0680377977242959</v>
      </c>
      <c r="W367" s="30">
        <v>1.0413117411236432</v>
      </c>
      <c r="X367" s="30">
        <v>1.018990703911375</v>
      </c>
      <c r="Y367" s="30">
        <v>0.99937041211362443</v>
      </c>
      <c r="Z367" s="30">
        <v>0.97866199103039242</v>
      </c>
      <c r="AA367" s="30">
        <v>0.95940963957986103</v>
      </c>
      <c r="AB367" s="30">
        <v>0.94141729581262978</v>
      </c>
      <c r="AC367" s="30">
        <v>0.92659114198545978</v>
      </c>
      <c r="AD367" s="30">
        <v>0.91208641352856135</v>
      </c>
      <c r="AE367" s="30">
        <v>0.89966747786055479</v>
      </c>
      <c r="AF367" s="30">
        <v>0.88868033206763331</v>
      </c>
      <c r="AG367" s="30">
        <v>0.86248514005998755</v>
      </c>
      <c r="AH367" s="30">
        <v>0.83750793058957962</v>
      </c>
      <c r="AI367" s="30">
        <v>0.81385645692010955</v>
      </c>
      <c r="AJ367" s="30">
        <v>0.79124217420325849</v>
      </c>
      <c r="AK367" s="30">
        <v>0.76962104393697794</v>
      </c>
      <c r="AL367" s="30">
        <v>0.74906484849335331</v>
      </c>
      <c r="AM367" s="30">
        <v>0.72936257813782623</v>
      </c>
      <c r="AN367" s="30">
        <v>0.70998191935743504</v>
      </c>
      <c r="AO367" s="30">
        <v>0.69146243141643038</v>
      </c>
      <c r="AP367" s="34">
        <v>0.69146243825684495</v>
      </c>
    </row>
    <row r="368" spans="1:42" x14ac:dyDescent="0.2">
      <c r="A368" s="7" t="str">
        <f t="shared" si="10"/>
        <v>50283</v>
      </c>
      <c r="B368" s="9">
        <f t="shared" si="11"/>
        <v>5028</v>
      </c>
      <c r="C368" s="9" t="s">
        <v>762</v>
      </c>
      <c r="D368" s="8">
        <v>3</v>
      </c>
      <c r="E368" s="30">
        <v>0.7001773052135819</v>
      </c>
      <c r="F368" s="30">
        <v>0.81418197593002317</v>
      </c>
      <c r="G368" s="30">
        <v>1.1815837977317916</v>
      </c>
      <c r="H368" s="30">
        <v>0.99586606514036924</v>
      </c>
      <c r="I368" s="30">
        <v>0.98149867739065666</v>
      </c>
      <c r="J368" s="30">
        <v>0.97398021143224311</v>
      </c>
      <c r="K368" s="30">
        <v>0.99011792133184406</v>
      </c>
      <c r="L368" s="30">
        <v>0.91366102780556169</v>
      </c>
      <c r="M368" s="30">
        <v>0.84404620318067658</v>
      </c>
      <c r="N368" s="30">
        <v>0.80925406385123511</v>
      </c>
      <c r="O368" s="30">
        <v>0.78199969546392545</v>
      </c>
      <c r="P368" s="30">
        <v>0.75119868507421672</v>
      </c>
      <c r="Q368" s="30">
        <v>0.76869277027125515</v>
      </c>
      <c r="R368" s="30">
        <v>0.77161066027694014</v>
      </c>
      <c r="S368" s="30">
        <v>0.76469245050035695</v>
      </c>
      <c r="T368" s="30">
        <v>0.75163373106310738</v>
      </c>
      <c r="U368" s="30">
        <v>0.72180769503728537</v>
      </c>
      <c r="V368" s="30">
        <v>0.69293448592926765</v>
      </c>
      <c r="W368" s="30">
        <v>0.67060245235212368</v>
      </c>
      <c r="X368" s="30">
        <v>0.65194313932635573</v>
      </c>
      <c r="Y368" s="30">
        <v>0.63553703058996813</v>
      </c>
      <c r="Z368" s="30">
        <v>0.61821782127063218</v>
      </c>
      <c r="AA368" s="30">
        <v>0.6021151385924548</v>
      </c>
      <c r="AB368" s="30">
        <v>0.58706570940754887</v>
      </c>
      <c r="AC368" s="30">
        <v>0.57466436313358793</v>
      </c>
      <c r="AD368" s="30">
        <v>0.56253170781121464</v>
      </c>
      <c r="AE368" s="30">
        <v>0.55214367697639877</v>
      </c>
      <c r="AF368" s="30">
        <v>0.54295325799358296</v>
      </c>
      <c r="AG368" s="30">
        <v>0.52104169673430989</v>
      </c>
      <c r="AH368" s="30">
        <v>0.50014893537606908</v>
      </c>
      <c r="AI368" s="30">
        <v>0.48036511200761467</v>
      </c>
      <c r="AJ368" s="30">
        <v>0.46144886926594386</v>
      </c>
      <c r="AK368" s="30">
        <v>0.44336337140586896</v>
      </c>
      <c r="AL368" s="30">
        <v>0.42616866304858741</v>
      </c>
      <c r="AM368" s="30">
        <v>0.40968824052118696</v>
      </c>
      <c r="AN368" s="30">
        <v>0.39347683807381245</v>
      </c>
      <c r="AO368" s="30">
        <v>0.37798578248438269</v>
      </c>
      <c r="AP368" s="34">
        <v>0.37798578354870926</v>
      </c>
    </row>
    <row r="369" spans="1:42" x14ac:dyDescent="0.2">
      <c r="A369" s="7" t="str">
        <f t="shared" si="10"/>
        <v>50284</v>
      </c>
      <c r="B369" s="9">
        <f t="shared" si="11"/>
        <v>5028</v>
      </c>
      <c r="C369" s="9" t="s">
        <v>762</v>
      </c>
      <c r="D369" s="8">
        <v>4</v>
      </c>
      <c r="E369" s="30">
        <v>5.2046026491094253E-7</v>
      </c>
      <c r="F369" s="30">
        <v>0.98074503036710325</v>
      </c>
      <c r="G369" s="30">
        <v>1.9459868973416738</v>
      </c>
      <c r="H369" s="30">
        <v>2.116946127046436</v>
      </c>
      <c r="I369" s="30">
        <v>2.2290531463248651</v>
      </c>
      <c r="J369" s="30">
        <v>2.2669815348216185</v>
      </c>
      <c r="K369" s="30">
        <v>2.2895580621438465</v>
      </c>
      <c r="L369" s="30">
        <v>2.2047642589797354</v>
      </c>
      <c r="M369" s="30">
        <v>2.1433609871039989</v>
      </c>
      <c r="N369" s="30">
        <v>2.1125630671604365</v>
      </c>
      <c r="O369" s="30">
        <v>2.0866588371515551</v>
      </c>
      <c r="P369" s="30">
        <v>2.0554652000764562</v>
      </c>
      <c r="Q369" s="30">
        <v>2.0747553142291064</v>
      </c>
      <c r="R369" s="30">
        <v>2.07821205449084</v>
      </c>
      <c r="S369" s="30">
        <v>2.0710507033205507</v>
      </c>
      <c r="T369" s="30">
        <v>2.0572844575239522</v>
      </c>
      <c r="U369" s="30">
        <v>2.0256849449475789</v>
      </c>
      <c r="V369" s="30">
        <v>1.9950742937864652</v>
      </c>
      <c r="W369" s="30">
        <v>1.9713924378871948</v>
      </c>
      <c r="X369" s="30">
        <v>1.9516016902211539</v>
      </c>
      <c r="Y369" s="30">
        <v>1.9341987696807617</v>
      </c>
      <c r="Z369" s="30">
        <v>1.9158258277746152</v>
      </c>
      <c r="AA369" s="30">
        <v>1.8987428759463192</v>
      </c>
      <c r="AB369" s="30">
        <v>1.8827770198218285</v>
      </c>
      <c r="AC369" s="30">
        <v>1.8696203988157358</v>
      </c>
      <c r="AD369" s="30">
        <v>1.8567487585151792</v>
      </c>
      <c r="AE369" s="30">
        <v>1.8457279787297334</v>
      </c>
      <c r="AF369" s="30">
        <v>1.8359777446970664</v>
      </c>
      <c r="AG369" s="30">
        <v>1.8127314440185325</v>
      </c>
      <c r="AH369" s="30">
        <v>1.7905659986059042</v>
      </c>
      <c r="AI369" s="30">
        <v>1.7695770397594091</v>
      </c>
      <c r="AJ369" s="30">
        <v>1.7495085089127413</v>
      </c>
      <c r="AK369" s="30">
        <v>1.73032132706245</v>
      </c>
      <c r="AL369" s="30">
        <v>1.712079196803117</v>
      </c>
      <c r="AM369" s="30">
        <v>1.6945948628144858</v>
      </c>
      <c r="AN369" s="30">
        <v>1.6773959358073809</v>
      </c>
      <c r="AO369" s="30">
        <v>1.6609612354604522</v>
      </c>
      <c r="AP369" s="34">
        <v>1.6609612391065312</v>
      </c>
    </row>
    <row r="370" spans="1:42" x14ac:dyDescent="0.2">
      <c r="A370" s="7" t="str">
        <f t="shared" si="10"/>
        <v>50285</v>
      </c>
      <c r="B370" s="10">
        <f t="shared" si="11"/>
        <v>5028</v>
      </c>
      <c r="C370" s="10" t="s">
        <v>762</v>
      </c>
      <c r="D370" s="11">
        <v>5</v>
      </c>
      <c r="E370" s="35">
        <v>0</v>
      </c>
      <c r="F370" s="35">
        <v>0</v>
      </c>
      <c r="G370" s="35">
        <v>0</v>
      </c>
      <c r="H370" s="35">
        <v>0</v>
      </c>
      <c r="I370" s="35">
        <v>0</v>
      </c>
      <c r="J370" s="35">
        <v>0</v>
      </c>
      <c r="K370" s="35">
        <v>0</v>
      </c>
      <c r="L370" s="35">
        <v>0</v>
      </c>
      <c r="M370" s="35">
        <v>0</v>
      </c>
      <c r="N370" s="35">
        <v>0</v>
      </c>
      <c r="O370" s="35">
        <v>0</v>
      </c>
      <c r="P370" s="35">
        <v>0</v>
      </c>
      <c r="Q370" s="35">
        <v>0</v>
      </c>
      <c r="R370" s="35">
        <v>0</v>
      </c>
      <c r="S370" s="35">
        <v>0</v>
      </c>
      <c r="T370" s="35">
        <v>0</v>
      </c>
      <c r="U370" s="35">
        <v>0</v>
      </c>
      <c r="V370" s="35">
        <v>0</v>
      </c>
      <c r="W370" s="35">
        <v>0</v>
      </c>
      <c r="X370" s="35">
        <v>0</v>
      </c>
      <c r="Y370" s="35">
        <v>0</v>
      </c>
      <c r="Z370" s="35">
        <v>0</v>
      </c>
      <c r="AA370" s="35">
        <v>0</v>
      </c>
      <c r="AB370" s="35">
        <v>0</v>
      </c>
      <c r="AC370" s="35">
        <v>0</v>
      </c>
      <c r="AD370" s="35">
        <v>0</v>
      </c>
      <c r="AE370" s="35">
        <v>0</v>
      </c>
      <c r="AF370" s="35">
        <v>0</v>
      </c>
      <c r="AG370" s="35">
        <v>0</v>
      </c>
      <c r="AH370" s="35">
        <v>0</v>
      </c>
      <c r="AI370" s="35">
        <v>0</v>
      </c>
      <c r="AJ370" s="35">
        <v>0</v>
      </c>
      <c r="AK370" s="35">
        <v>0</v>
      </c>
      <c r="AL370" s="35">
        <v>0</v>
      </c>
      <c r="AM370" s="35">
        <v>0</v>
      </c>
      <c r="AN370" s="35">
        <v>0</v>
      </c>
      <c r="AO370" s="35">
        <v>0</v>
      </c>
      <c r="AP370" s="36">
        <v>0</v>
      </c>
    </row>
    <row r="371" spans="1:42" x14ac:dyDescent="0.2">
      <c r="A371" s="7" t="str">
        <f t="shared" si="10"/>
        <v>50281</v>
      </c>
      <c r="B371" s="31">
        <f t="shared" si="11"/>
        <v>5028</v>
      </c>
      <c r="C371" s="31" t="s">
        <v>763</v>
      </c>
      <c r="D371" s="32">
        <v>1</v>
      </c>
      <c r="E371" s="40">
        <v>5.1012064379276071E-7</v>
      </c>
      <c r="F371" s="40">
        <v>9.9949043156305572E-8</v>
      </c>
      <c r="G371" s="40">
        <v>1.3600000742982052</v>
      </c>
      <c r="H371" s="40">
        <v>1.3600001033470734</v>
      </c>
      <c r="I371" s="40">
        <v>1.7612898444094998</v>
      </c>
      <c r="J371" s="40">
        <v>2.2921130015021109</v>
      </c>
      <c r="K371" s="40">
        <v>2.6838810060402221</v>
      </c>
      <c r="L371" s="40">
        <v>3.0113249435527485</v>
      </c>
      <c r="M371" s="40">
        <v>3.2633935997322094</v>
      </c>
      <c r="N371" s="40">
        <v>3.1714044079811874</v>
      </c>
      <c r="O371" s="40">
        <v>3.0940319983809523</v>
      </c>
      <c r="P371" s="40">
        <v>3.0008608600818683</v>
      </c>
      <c r="Q371" s="40">
        <v>3.0584777428794396</v>
      </c>
      <c r="R371" s="40">
        <v>3.0688025148668894</v>
      </c>
      <c r="S371" s="40">
        <v>3.0474125093323101</v>
      </c>
      <c r="T371" s="40">
        <v>3.0062945941263637</v>
      </c>
      <c r="U371" s="40">
        <v>2.9119111709305407</v>
      </c>
      <c r="V371" s="40">
        <v>2.8204813440600773</v>
      </c>
      <c r="W371" s="40">
        <v>2.7497468761163568</v>
      </c>
      <c r="X371" s="40">
        <v>2.6906346140306638</v>
      </c>
      <c r="Y371" s="40">
        <v>2.6386544640571765</v>
      </c>
      <c r="Z371" s="40">
        <v>2.5837769963695671</v>
      </c>
      <c r="AA371" s="40">
        <v>2.5327525529058974</v>
      </c>
      <c r="AB371" s="40">
        <v>2.4850647218649704</v>
      </c>
      <c r="AC371" s="40">
        <v>2.445767689272893</v>
      </c>
      <c r="AD371" s="40">
        <v>2.4073218561992595</v>
      </c>
      <c r="AE371" s="40">
        <v>2.3744042886451115</v>
      </c>
      <c r="AF371" s="40">
        <v>2.3452816664880105</v>
      </c>
      <c r="AG371" s="40">
        <v>2.2758481663852344</v>
      </c>
      <c r="AH371" s="40">
        <v>2.2096430342039071</v>
      </c>
      <c r="AI371" s="40">
        <v>2.1469519071710215</v>
      </c>
      <c r="AJ371" s="40">
        <v>2.0870099737049044</v>
      </c>
      <c r="AK371" s="40">
        <v>2.0297005100883805</v>
      </c>
      <c r="AL371" s="40">
        <v>1.9752137869491484</v>
      </c>
      <c r="AM371" s="40">
        <v>1.9229904985202992</v>
      </c>
      <c r="AN371" s="40">
        <v>1.8716196836223169</v>
      </c>
      <c r="AO371" s="40">
        <v>1.8225315098923809</v>
      </c>
      <c r="AP371" s="41">
        <v>1.8225315086945231</v>
      </c>
    </row>
    <row r="372" spans="1:42" x14ac:dyDescent="0.2">
      <c r="A372" s="7" t="str">
        <f t="shared" si="10"/>
        <v>50282</v>
      </c>
      <c r="B372" s="9">
        <f t="shared" si="11"/>
        <v>5028</v>
      </c>
      <c r="C372" s="9" t="s">
        <v>763</v>
      </c>
      <c r="D372" s="8">
        <v>2</v>
      </c>
      <c r="E372" s="30">
        <v>2.9950599182145581E-7</v>
      </c>
      <c r="F372" s="30">
        <v>5.8682857999168119E-8</v>
      </c>
      <c r="G372" s="30">
        <v>4.3622538842828419E-8</v>
      </c>
      <c r="H372" s="30">
        <v>6.0677935919749083E-8</v>
      </c>
      <c r="I372" s="30">
        <v>0.24077390506975624</v>
      </c>
      <c r="J372" s="30">
        <v>0.55612795975878881</v>
      </c>
      <c r="K372" s="30">
        <v>0.78885292255628003</v>
      </c>
      <c r="L372" s="30">
        <v>0.98340454784786224</v>
      </c>
      <c r="M372" s="30">
        <v>1.135295266160143</v>
      </c>
      <c r="N372" s="30">
        <v>1.0804275318897005</v>
      </c>
      <c r="O372" s="30">
        <v>1.0342781013936004</v>
      </c>
      <c r="P372" s="30">
        <v>0.97870538510178573</v>
      </c>
      <c r="Q372" s="30">
        <v>1.0130714636513829</v>
      </c>
      <c r="R372" s="30">
        <v>1.0192297613614207</v>
      </c>
      <c r="S372" s="30">
        <v>1.0064715108769469</v>
      </c>
      <c r="T372" s="30">
        <v>0.98194638125821765</v>
      </c>
      <c r="U372" s="30">
        <v>0.92565058739455663</v>
      </c>
      <c r="V372" s="30">
        <v>0.8711164911397693</v>
      </c>
      <c r="W372" s="30">
        <v>0.82892631734972344</v>
      </c>
      <c r="X372" s="30">
        <v>0.79366830687873324</v>
      </c>
      <c r="Y372" s="30">
        <v>0.76266430520774464</v>
      </c>
      <c r="Z372" s="30">
        <v>0.72993217381039044</v>
      </c>
      <c r="AA372" s="30">
        <v>0.69949821141588397</v>
      </c>
      <c r="AB372" s="30">
        <v>0.6710543998224916</v>
      </c>
      <c r="AC372" s="30">
        <v>0.64761535117013236</v>
      </c>
      <c r="AD372" s="30">
        <v>0.62468400770037746</v>
      </c>
      <c r="AE372" s="30">
        <v>0.60505004511399862</v>
      </c>
      <c r="AF372" s="30">
        <v>0.58767960991534784</v>
      </c>
      <c r="AG372" s="30">
        <v>0.54626540954542813</v>
      </c>
      <c r="AH372" s="30">
        <v>0.50677679662841135</v>
      </c>
      <c r="AI372" s="30">
        <v>0.46938414191096189</v>
      </c>
      <c r="AJ372" s="30">
        <v>0.43363126703526</v>
      </c>
      <c r="AK372" s="30">
        <v>0.39944855114912664</v>
      </c>
      <c r="AL372" s="30">
        <v>0.36694948278199291</v>
      </c>
      <c r="AM372" s="30">
        <v>0.33580045926319335</v>
      </c>
      <c r="AN372" s="30">
        <v>0.30515990082609512</v>
      </c>
      <c r="AO372" s="30">
        <v>0.27588084309094596</v>
      </c>
      <c r="AP372" s="34">
        <v>0.27588084232138349</v>
      </c>
    </row>
    <row r="373" spans="1:42" x14ac:dyDescent="0.2">
      <c r="A373" s="7" t="str">
        <f t="shared" si="10"/>
        <v>50283</v>
      </c>
      <c r="B373" s="9">
        <f t="shared" si="11"/>
        <v>5028</v>
      </c>
      <c r="C373" s="9" t="s">
        <v>763</v>
      </c>
      <c r="D373" s="8">
        <v>3</v>
      </c>
      <c r="E373" s="30">
        <v>2.0669441647625988E-7</v>
      </c>
      <c r="F373" s="30">
        <v>4.0498084921546313E-8</v>
      </c>
      <c r="G373" s="30">
        <v>3.0104690582305337E-8</v>
      </c>
      <c r="H373" s="30">
        <v>4.1874923709015302E-8</v>
      </c>
      <c r="I373" s="30">
        <v>0.16051593839888154</v>
      </c>
      <c r="J373" s="30">
        <v>0.37411050971796239</v>
      </c>
      <c r="K373" s="30">
        <v>0.53175902015985077</v>
      </c>
      <c r="L373" s="30">
        <v>0.66350820568471514</v>
      </c>
      <c r="M373" s="30">
        <v>0.76407391943524094</v>
      </c>
      <c r="N373" s="30">
        <v>0.72714695794282314</v>
      </c>
      <c r="O373" s="30">
        <v>0.69608757004110067</v>
      </c>
      <c r="P373" s="30">
        <v>0.65868614307122586</v>
      </c>
      <c r="Q373" s="30">
        <v>0.68181512574968028</v>
      </c>
      <c r="R373" s="30">
        <v>0.68595976988832685</v>
      </c>
      <c r="S373" s="30">
        <v>0.677373240412116</v>
      </c>
      <c r="T373" s="30">
        <v>0.66086739184271281</v>
      </c>
      <c r="U373" s="30">
        <v>0.6229793207516453</v>
      </c>
      <c r="V373" s="30">
        <v>0.58627690348969508</v>
      </c>
      <c r="W373" s="30">
        <v>0.55788216573971372</v>
      </c>
      <c r="X373" s="30">
        <v>0.53415289727750381</v>
      </c>
      <c r="Y373" s="30">
        <v>0.51328665244551475</v>
      </c>
      <c r="Z373" s="30">
        <v>0.49125734553747535</v>
      </c>
      <c r="AA373" s="30">
        <v>0.47077474726454815</v>
      </c>
      <c r="AB373" s="30">
        <v>0.45163155589532034</v>
      </c>
      <c r="AC373" s="30">
        <v>0.43585665906180338</v>
      </c>
      <c r="AD373" s="30">
        <v>0.42042345684564142</v>
      </c>
      <c r="AE373" s="30">
        <v>0.40720945065166925</v>
      </c>
      <c r="AF373" s="30">
        <v>0.39551883867567272</v>
      </c>
      <c r="AG373" s="30">
        <v>0.36764634472893309</v>
      </c>
      <c r="AH373" s="30">
        <v>0.34106980540001341</v>
      </c>
      <c r="AI373" s="30">
        <v>0.31590388323519319</v>
      </c>
      <c r="AJ373" s="30">
        <v>0.29184156207998302</v>
      </c>
      <c r="AK373" s="30">
        <v>0.26883598586229757</v>
      </c>
      <c r="AL373" s="30">
        <v>0.24696353438357566</v>
      </c>
      <c r="AM373" s="30">
        <v>0.22599968710845747</v>
      </c>
      <c r="AN373" s="30">
        <v>0.20537804587246344</v>
      </c>
      <c r="AO373" s="30">
        <v>0.18567271883457956</v>
      </c>
      <c r="AP373" s="34">
        <v>0.18567271837592739</v>
      </c>
    </row>
    <row r="374" spans="1:42" x14ac:dyDescent="0.2">
      <c r="A374" s="7" t="str">
        <f t="shared" si="10"/>
        <v>50284</v>
      </c>
      <c r="B374" s="9">
        <f t="shared" si="11"/>
        <v>5028</v>
      </c>
      <c r="C374" s="9" t="s">
        <v>763</v>
      </c>
      <c r="D374" s="8">
        <v>4</v>
      </c>
      <c r="E374" s="30">
        <v>5.8509514763550065E-7</v>
      </c>
      <c r="F374" s="30">
        <v>0.80911467198100318</v>
      </c>
      <c r="G374" s="30">
        <v>0.7445170641811355</v>
      </c>
      <c r="H374" s="30">
        <v>0.73654790802028747</v>
      </c>
      <c r="I374" s="30">
        <v>0.67341734996103464</v>
      </c>
      <c r="J374" s="30">
        <v>0.6633437829235842</v>
      </c>
      <c r="K374" s="30">
        <v>0.65059631079433622</v>
      </c>
      <c r="L374" s="30">
        <v>0.65072496356499421</v>
      </c>
      <c r="M374" s="30">
        <v>0.59353444245704301</v>
      </c>
      <c r="N374" s="30">
        <v>0.56484950521718302</v>
      </c>
      <c r="O374" s="30">
        <v>0.54072251208708655</v>
      </c>
      <c r="P374" s="30">
        <v>0.51166900642780277</v>
      </c>
      <c r="Q374" s="30">
        <v>0.52963567086804142</v>
      </c>
      <c r="R374" s="30">
        <v>0.53285525507816744</v>
      </c>
      <c r="S374" s="30">
        <v>0.52618523206768641</v>
      </c>
      <c r="T374" s="30">
        <v>0.51336346178280112</v>
      </c>
      <c r="U374" s="30">
        <v>0.48393192596068468</v>
      </c>
      <c r="V374" s="30">
        <v>0.45542140759180255</v>
      </c>
      <c r="W374" s="30">
        <v>0.4333643147593097</v>
      </c>
      <c r="X374" s="30">
        <v>0.41493136955483645</v>
      </c>
      <c r="Y374" s="30">
        <v>0.39872242772587752</v>
      </c>
      <c r="Z374" s="30">
        <v>0.38161001534405453</v>
      </c>
      <c r="AA374" s="30">
        <v>0.36569908948287744</v>
      </c>
      <c r="AB374" s="30">
        <v>0.35082861768618345</v>
      </c>
      <c r="AC374" s="30">
        <v>0.33857464549768657</v>
      </c>
      <c r="AD374" s="30">
        <v>0.32658610197447063</v>
      </c>
      <c r="AE374" s="30">
        <v>0.31632143544934233</v>
      </c>
      <c r="AF374" s="30">
        <v>0.30724014527805188</v>
      </c>
      <c r="AG374" s="30">
        <v>0.28558872282826775</v>
      </c>
      <c r="AH374" s="30">
        <v>0.26494400031578125</v>
      </c>
      <c r="AI374" s="30">
        <v>0.24539504801397688</v>
      </c>
      <c r="AJ374" s="30">
        <v>0.22670337496861759</v>
      </c>
      <c r="AK374" s="30">
        <v>0.20883258331273627</v>
      </c>
      <c r="AL374" s="30">
        <v>0.19184200516850336</v>
      </c>
      <c r="AM374" s="30">
        <v>0.17555723238733598</v>
      </c>
      <c r="AN374" s="30">
        <v>0.15953828522619173</v>
      </c>
      <c r="AO374" s="30">
        <v>0.14423113266466089</v>
      </c>
      <c r="AP374" s="34">
        <v>0.14423113722196365</v>
      </c>
    </row>
    <row r="375" spans="1:42" x14ac:dyDescent="0.2">
      <c r="A375" s="7" t="str">
        <f t="shared" si="10"/>
        <v>50285</v>
      </c>
      <c r="B375" s="10">
        <f t="shared" si="11"/>
        <v>5028</v>
      </c>
      <c r="C375" s="10" t="s">
        <v>763</v>
      </c>
      <c r="D375" s="11">
        <v>5</v>
      </c>
      <c r="E375" s="35">
        <v>0</v>
      </c>
      <c r="F375" s="35">
        <v>0</v>
      </c>
      <c r="G375" s="35">
        <v>0</v>
      </c>
      <c r="H375" s="35">
        <v>0</v>
      </c>
      <c r="I375" s="35">
        <v>0</v>
      </c>
      <c r="J375" s="35">
        <v>0</v>
      </c>
      <c r="K375" s="35">
        <v>0</v>
      </c>
      <c r="L375" s="35">
        <v>0</v>
      </c>
      <c r="M375" s="35">
        <v>0</v>
      </c>
      <c r="N375" s="35">
        <v>0</v>
      </c>
      <c r="O375" s="35">
        <v>0</v>
      </c>
      <c r="P375" s="35">
        <v>0</v>
      </c>
      <c r="Q375" s="35">
        <v>0</v>
      </c>
      <c r="R375" s="35">
        <v>0</v>
      </c>
      <c r="S375" s="35">
        <v>0</v>
      </c>
      <c r="T375" s="35">
        <v>0</v>
      </c>
      <c r="U375" s="35">
        <v>0</v>
      </c>
      <c r="V375" s="35">
        <v>0</v>
      </c>
      <c r="W375" s="35">
        <v>0</v>
      </c>
      <c r="X375" s="35">
        <v>0</v>
      </c>
      <c r="Y375" s="35">
        <v>0</v>
      </c>
      <c r="Z375" s="35">
        <v>0</v>
      </c>
      <c r="AA375" s="35">
        <v>0</v>
      </c>
      <c r="AB375" s="35">
        <v>0</v>
      </c>
      <c r="AC375" s="35">
        <v>0</v>
      </c>
      <c r="AD375" s="35">
        <v>0</v>
      </c>
      <c r="AE375" s="35">
        <v>0</v>
      </c>
      <c r="AF375" s="35">
        <v>0</v>
      </c>
      <c r="AG375" s="35">
        <v>0</v>
      </c>
      <c r="AH375" s="35">
        <v>0</v>
      </c>
      <c r="AI375" s="35">
        <v>0</v>
      </c>
      <c r="AJ375" s="35">
        <v>0</v>
      </c>
      <c r="AK375" s="35">
        <v>0</v>
      </c>
      <c r="AL375" s="35">
        <v>0</v>
      </c>
      <c r="AM375" s="35">
        <v>0</v>
      </c>
      <c r="AN375" s="35">
        <v>0</v>
      </c>
      <c r="AO375" s="35">
        <v>0</v>
      </c>
      <c r="AP375" s="36">
        <v>0</v>
      </c>
    </row>
    <row r="376" spans="1:42" x14ac:dyDescent="0.2">
      <c r="A376" s="7" t="str">
        <f t="shared" ref="A376:A439" si="12">B376&amp;D376</f>
        <v>50291</v>
      </c>
      <c r="B376" s="12">
        <f t="shared" ref="B376:B439" si="13">VALUE(MID(C376,1,4))</f>
        <v>5029</v>
      </c>
      <c r="C376" s="12" t="s">
        <v>764</v>
      </c>
      <c r="D376" s="13">
        <v>1</v>
      </c>
      <c r="E376" s="37">
        <v>5.9542942693769678</v>
      </c>
      <c r="F376" s="37">
        <v>5.0802465978593201</v>
      </c>
      <c r="G376" s="37">
        <v>3.2560412935902816</v>
      </c>
      <c r="H376" s="37">
        <v>2.5580670277835207</v>
      </c>
      <c r="I376" s="37">
        <v>2.3792492614116361</v>
      </c>
      <c r="J376" s="37">
        <v>2.4596172225053485</v>
      </c>
      <c r="K376" s="37">
        <v>2.2185399153189689</v>
      </c>
      <c r="L376" s="37">
        <v>2.1451009732862358</v>
      </c>
      <c r="M376" s="37">
        <v>3.619749969602752</v>
      </c>
      <c r="N376" s="37">
        <v>4.3676862037183621</v>
      </c>
      <c r="O376" s="37">
        <v>4.702808196979972</v>
      </c>
      <c r="P376" s="37">
        <v>4.816506455102906</v>
      </c>
      <c r="Q376" s="37">
        <v>4.9233394712284273</v>
      </c>
      <c r="R376" s="37">
        <v>4.967066362434533</v>
      </c>
      <c r="S376" s="37">
        <v>4.9686445926915583</v>
      </c>
      <c r="T376" s="37">
        <v>4.935071603636823</v>
      </c>
      <c r="U376" s="37">
        <v>4.7620635512743199</v>
      </c>
      <c r="V376" s="37">
        <v>4.5956785890737608</v>
      </c>
      <c r="W376" s="37">
        <v>4.4012608068983354</v>
      </c>
      <c r="X376" s="37">
        <v>4.2393236589721432</v>
      </c>
      <c r="Y376" s="37">
        <v>4.0976353490088853</v>
      </c>
      <c r="Z376" s="37">
        <v>3.9546684973009967</v>
      </c>
      <c r="AA376" s="37">
        <v>3.8218695070370265</v>
      </c>
      <c r="AB376" s="37">
        <v>3.6966258732871089</v>
      </c>
      <c r="AC376" s="37">
        <v>3.5941791543220889</v>
      </c>
      <c r="AD376" s="37">
        <v>3.4902339074884297</v>
      </c>
      <c r="AE376" s="37">
        <v>3.4014844136006217</v>
      </c>
      <c r="AF376" s="37">
        <v>3.323150778450918</v>
      </c>
      <c r="AG376" s="37">
        <v>3.1327512777686648</v>
      </c>
      <c r="AH376" s="37">
        <v>2.9485739750411568</v>
      </c>
      <c r="AI376" s="37">
        <v>2.7742195544452262</v>
      </c>
      <c r="AJ376" s="37">
        <v>2.6075553913792588</v>
      </c>
      <c r="AK376" s="37">
        <v>2.4482498799265486</v>
      </c>
      <c r="AL376" s="37">
        <v>2.2968244634889041</v>
      </c>
      <c r="AM376" s="37">
        <v>2.1479493865761352</v>
      </c>
      <c r="AN376" s="37">
        <v>2.0021605543705285</v>
      </c>
      <c r="AO376" s="37">
        <v>1.8633794239473263</v>
      </c>
      <c r="AP376" s="38">
        <v>1.8601933377089996</v>
      </c>
    </row>
    <row r="377" spans="1:42" x14ac:dyDescent="0.2">
      <c r="A377" s="7" t="str">
        <f t="shared" si="12"/>
        <v>50292</v>
      </c>
      <c r="B377" s="9">
        <f t="shared" si="13"/>
        <v>5029</v>
      </c>
      <c r="C377" s="9" t="s">
        <v>764</v>
      </c>
      <c r="D377" s="8">
        <v>2</v>
      </c>
      <c r="E377" s="30">
        <v>8.2836105171903309</v>
      </c>
      <c r="F377" s="30">
        <v>6.4142412698114786</v>
      </c>
      <c r="G377" s="30">
        <v>6.724988315679445</v>
      </c>
      <c r="H377" s="30">
        <v>7.2703221696207301</v>
      </c>
      <c r="I377" s="30">
        <v>5.3236228378209187</v>
      </c>
      <c r="J377" s="30">
        <v>4.423214733946196</v>
      </c>
      <c r="K377" s="30">
        <v>3.5704562121874468</v>
      </c>
      <c r="L377" s="30">
        <v>3.182156760184975</v>
      </c>
      <c r="M377" s="30">
        <v>4.7368823460694065</v>
      </c>
      <c r="N377" s="30">
        <v>5.4516826401345284</v>
      </c>
      <c r="O377" s="30">
        <v>5.7127792394897448</v>
      </c>
      <c r="P377" s="30">
        <v>5.7439243176000883</v>
      </c>
      <c r="Q377" s="30">
        <v>5.7816193908891478</v>
      </c>
      <c r="R377" s="30">
        <v>5.7609323044643226</v>
      </c>
      <c r="S377" s="30">
        <v>5.7036638259127983</v>
      </c>
      <c r="T377" s="30">
        <v>5.6166757483488539</v>
      </c>
      <c r="U377" s="30">
        <v>5.3916613336715518</v>
      </c>
      <c r="V377" s="30">
        <v>5.1813832696646198</v>
      </c>
      <c r="W377" s="30">
        <v>4.981726180296393</v>
      </c>
      <c r="X377" s="30">
        <v>4.8154658318354535</v>
      </c>
      <c r="Y377" s="30">
        <v>4.6700176524881405</v>
      </c>
      <c r="Z377" s="30">
        <v>4.5232722899804738</v>
      </c>
      <c r="AA377" s="30">
        <v>4.3869699196495215</v>
      </c>
      <c r="AB377" s="30">
        <v>4.2584255068961685</v>
      </c>
      <c r="AC377" s="30">
        <v>4.1532799915403222</v>
      </c>
      <c r="AD377" s="30">
        <v>4.0465974114466992</v>
      </c>
      <c r="AE377" s="30">
        <v>3.9555110766698172</v>
      </c>
      <c r="AF377" s="30">
        <v>3.8751150307631352</v>
      </c>
      <c r="AG377" s="30">
        <v>3.6797030201358005</v>
      </c>
      <c r="AH377" s="30">
        <v>3.4906770670319189</v>
      </c>
      <c r="AI377" s="30">
        <v>3.3117326180472761</v>
      </c>
      <c r="AJ377" s="30">
        <v>3.1406808918137448</v>
      </c>
      <c r="AK377" s="30">
        <v>2.9771815457252133</v>
      </c>
      <c r="AL377" s="30">
        <v>2.8217697470892409</v>
      </c>
      <c r="AM377" s="30">
        <v>2.6689754292149153</v>
      </c>
      <c r="AN377" s="30">
        <v>2.5193486045055558</v>
      </c>
      <c r="AO377" s="30">
        <v>2.3769139646634967</v>
      </c>
      <c r="AP377" s="34">
        <v>2.3736440019944207</v>
      </c>
    </row>
    <row r="378" spans="1:42" x14ac:dyDescent="0.2">
      <c r="A378" s="7" t="str">
        <f t="shared" si="12"/>
        <v>50293</v>
      </c>
      <c r="B378" s="9">
        <f t="shared" si="13"/>
        <v>5029</v>
      </c>
      <c r="C378" s="9" t="s">
        <v>764</v>
      </c>
      <c r="D378" s="8">
        <v>3</v>
      </c>
      <c r="E378" s="30">
        <v>0.8602666707852733</v>
      </c>
      <c r="F378" s="30">
        <v>0.95780636517400486</v>
      </c>
      <c r="G378" s="30">
        <v>0.90124125513622011</v>
      </c>
      <c r="H378" s="30">
        <v>0.72045209967294399</v>
      </c>
      <c r="I378" s="30">
        <v>1.0174252595405362</v>
      </c>
      <c r="J378" s="30">
        <v>1.2653208285128481</v>
      </c>
      <c r="K378" s="30">
        <v>1.2381441387838885</v>
      </c>
      <c r="L378" s="30">
        <v>1.2464328522487729</v>
      </c>
      <c r="M378" s="30">
        <v>2.0224727237408131</v>
      </c>
      <c r="N378" s="30">
        <v>2.4084084064692028</v>
      </c>
      <c r="O378" s="30">
        <v>2.5762475343708786</v>
      </c>
      <c r="P378" s="30">
        <v>2.6288202676365713</v>
      </c>
      <c r="Q378" s="30">
        <v>2.6769800801088843</v>
      </c>
      <c r="R378" s="30">
        <v>2.6932093226237424</v>
      </c>
      <c r="S378" s="30">
        <v>2.6885620157001622</v>
      </c>
      <c r="T378" s="30">
        <v>2.6667820530240078</v>
      </c>
      <c r="U378" s="30">
        <v>2.5759884079832465</v>
      </c>
      <c r="V378" s="30">
        <v>2.4892294330484352</v>
      </c>
      <c r="W378" s="30">
        <v>2.3925003382352692</v>
      </c>
      <c r="X378" s="30">
        <v>2.3119240367818068</v>
      </c>
      <c r="Y378" s="30">
        <v>2.241418995878226</v>
      </c>
      <c r="Z378" s="30">
        <v>2.170274984094053</v>
      </c>
      <c r="AA378" s="30">
        <v>2.1041896079184643</v>
      </c>
      <c r="AB378" s="30">
        <v>2.0418634460674787</v>
      </c>
      <c r="AC378" s="30">
        <v>1.9908817144998863</v>
      </c>
      <c r="AD378" s="30">
        <v>1.9391540837674128</v>
      </c>
      <c r="AE378" s="30">
        <v>1.8949884559338048</v>
      </c>
      <c r="AF378" s="30">
        <v>1.8560061835355248</v>
      </c>
      <c r="AG378" s="30">
        <v>1.7612549150869092</v>
      </c>
      <c r="AH378" s="30">
        <v>1.6696000799401152</v>
      </c>
      <c r="AI378" s="30">
        <v>1.5828335442979748</v>
      </c>
      <c r="AJ378" s="30">
        <v>1.4998940215053507</v>
      </c>
      <c r="AK378" s="30">
        <v>1.420616490910958</v>
      </c>
      <c r="AL378" s="30">
        <v>1.3452604466439244</v>
      </c>
      <c r="AM378" s="30">
        <v>1.2711735648319087</v>
      </c>
      <c r="AN378" s="30">
        <v>1.1986225359626701</v>
      </c>
      <c r="AO378" s="30">
        <v>1.1295588521552822</v>
      </c>
      <c r="AP378" s="34">
        <v>1.1279733134688628</v>
      </c>
    </row>
    <row r="379" spans="1:42" x14ac:dyDescent="0.2">
      <c r="A379" s="7" t="str">
        <f t="shared" si="12"/>
        <v>50294</v>
      </c>
      <c r="B379" s="9">
        <f t="shared" si="13"/>
        <v>5029</v>
      </c>
      <c r="C379" s="9" t="s">
        <v>764</v>
      </c>
      <c r="D379" s="8">
        <v>4</v>
      </c>
      <c r="E379" s="30">
        <v>4.9604129889433857</v>
      </c>
      <c r="F379" s="30">
        <v>1.3685206610524048</v>
      </c>
      <c r="G379" s="30">
        <v>1.183208214067746</v>
      </c>
      <c r="H379" s="30">
        <v>1.0325505376316009</v>
      </c>
      <c r="I379" s="30">
        <v>1.98850640792541</v>
      </c>
      <c r="J379" s="30">
        <v>2.6400684491481154</v>
      </c>
      <c r="K379" s="30">
        <v>2.5468438324355374</v>
      </c>
      <c r="L379" s="30">
        <v>2.5254661402906957</v>
      </c>
      <c r="M379" s="30">
        <v>4.1850748754426181</v>
      </c>
      <c r="N379" s="30">
        <v>4.9200149008658149</v>
      </c>
      <c r="O379" s="30">
        <v>5.1705113114636303</v>
      </c>
      <c r="P379" s="30">
        <v>5.182651473643002</v>
      </c>
      <c r="Q379" s="30">
        <v>5.1926186324035681</v>
      </c>
      <c r="R379" s="30">
        <v>5.1461547295296795</v>
      </c>
      <c r="S379" s="30">
        <v>5.0667785711893067</v>
      </c>
      <c r="T379" s="30">
        <v>4.9623611377967149</v>
      </c>
      <c r="U379" s="30">
        <v>4.7361646485921414</v>
      </c>
      <c r="V379" s="30">
        <v>4.5269924978054243</v>
      </c>
      <c r="W379" s="30">
        <v>4.3483573809697882</v>
      </c>
      <c r="X379" s="30">
        <v>4.1995503222638968</v>
      </c>
      <c r="Y379" s="30">
        <v>4.0693414708165445</v>
      </c>
      <c r="Z379" s="30">
        <v>3.937951733124224</v>
      </c>
      <c r="AA379" s="30">
        <v>3.8159040042259438</v>
      </c>
      <c r="AB379" s="30">
        <v>3.7007986848293379</v>
      </c>
      <c r="AC379" s="30">
        <v>3.6066444440797678</v>
      </c>
      <c r="AD379" s="30">
        <v>3.5111126079863513</v>
      </c>
      <c r="AE379" s="30">
        <v>3.4295464440687966</v>
      </c>
      <c r="AF379" s="30">
        <v>3.3575530188547837</v>
      </c>
      <c r="AG379" s="30">
        <v>3.1825640023093085</v>
      </c>
      <c r="AH379" s="30">
        <v>3.0132935530941407</v>
      </c>
      <c r="AI379" s="30">
        <v>2.8530509363755612</v>
      </c>
      <c r="AJ379" s="30">
        <v>2.6998761420566098</v>
      </c>
      <c r="AK379" s="30">
        <v>2.5534644062566656</v>
      </c>
      <c r="AL379" s="30">
        <v>2.4142949694847098</v>
      </c>
      <c r="AM379" s="30">
        <v>2.2774694533614555</v>
      </c>
      <c r="AN379" s="30">
        <v>2.1434803886489444</v>
      </c>
      <c r="AO379" s="30">
        <v>2.0159318401711785</v>
      </c>
      <c r="AP379" s="34">
        <v>2.0130036291997717</v>
      </c>
    </row>
    <row r="380" spans="1:42" x14ac:dyDescent="0.2">
      <c r="A380" s="7" t="str">
        <f t="shared" si="12"/>
        <v>50295</v>
      </c>
      <c r="B380" s="10">
        <f t="shared" si="13"/>
        <v>5029</v>
      </c>
      <c r="C380" s="10" t="s">
        <v>764</v>
      </c>
      <c r="D380" s="11">
        <v>5</v>
      </c>
      <c r="E380" s="35">
        <v>0</v>
      </c>
      <c r="F380" s="35">
        <v>0</v>
      </c>
      <c r="G380" s="35">
        <v>0</v>
      </c>
      <c r="H380" s="35">
        <v>0</v>
      </c>
      <c r="I380" s="35">
        <v>0</v>
      </c>
      <c r="J380" s="35">
        <v>0</v>
      </c>
      <c r="K380" s="35">
        <v>0</v>
      </c>
      <c r="L380" s="35">
        <v>0</v>
      </c>
      <c r="M380" s="35">
        <v>0</v>
      </c>
      <c r="N380" s="35">
        <v>0</v>
      </c>
      <c r="O380" s="35">
        <v>0</v>
      </c>
      <c r="P380" s="35">
        <v>0</v>
      </c>
      <c r="Q380" s="35">
        <v>0</v>
      </c>
      <c r="R380" s="35">
        <v>0</v>
      </c>
      <c r="S380" s="35">
        <v>0</v>
      </c>
      <c r="T380" s="35">
        <v>0</v>
      </c>
      <c r="U380" s="35">
        <v>0</v>
      </c>
      <c r="V380" s="35">
        <v>0</v>
      </c>
      <c r="W380" s="35">
        <v>0</v>
      </c>
      <c r="X380" s="35">
        <v>0</v>
      </c>
      <c r="Y380" s="35">
        <v>0</v>
      </c>
      <c r="Z380" s="35">
        <v>0</v>
      </c>
      <c r="AA380" s="35">
        <v>0</v>
      </c>
      <c r="AB380" s="35">
        <v>0</v>
      </c>
      <c r="AC380" s="35">
        <v>0</v>
      </c>
      <c r="AD380" s="35">
        <v>0</v>
      </c>
      <c r="AE380" s="35">
        <v>0</v>
      </c>
      <c r="AF380" s="35">
        <v>0</v>
      </c>
      <c r="AG380" s="35">
        <v>0</v>
      </c>
      <c r="AH380" s="35">
        <v>0</v>
      </c>
      <c r="AI380" s="35">
        <v>0</v>
      </c>
      <c r="AJ380" s="35">
        <v>0</v>
      </c>
      <c r="AK380" s="35">
        <v>0</v>
      </c>
      <c r="AL380" s="35">
        <v>0</v>
      </c>
      <c r="AM380" s="35">
        <v>0</v>
      </c>
      <c r="AN380" s="35">
        <v>0</v>
      </c>
      <c r="AO380" s="35">
        <v>0</v>
      </c>
      <c r="AP380" s="36">
        <v>0</v>
      </c>
    </row>
    <row r="381" spans="1:42" x14ac:dyDescent="0.2">
      <c r="A381" s="7" t="str">
        <f t="shared" si="12"/>
        <v>50291</v>
      </c>
      <c r="B381" s="12">
        <f t="shared" si="13"/>
        <v>5029</v>
      </c>
      <c r="C381" s="12" t="s">
        <v>765</v>
      </c>
      <c r="D381" s="13">
        <v>1</v>
      </c>
      <c r="E381" s="37">
        <v>1.0731718529891805</v>
      </c>
      <c r="F381" s="37">
        <v>1.127479526948276</v>
      </c>
      <c r="G381" s="37">
        <v>1.2369862341450975</v>
      </c>
      <c r="H381" s="37">
        <v>1.0109997194908797</v>
      </c>
      <c r="I381" s="37">
        <v>0.90681113004653779</v>
      </c>
      <c r="J381" s="37">
        <v>0.85068463305739606</v>
      </c>
      <c r="K381" s="37">
        <v>0.80933309208350657</v>
      </c>
      <c r="L381" s="37">
        <v>0.78842904895336585</v>
      </c>
      <c r="M381" s="37">
        <v>0.81536907980378348</v>
      </c>
      <c r="N381" s="37">
        <v>0.82293781684360878</v>
      </c>
      <c r="O381" s="37">
        <v>0.82152095804232794</v>
      </c>
      <c r="P381" s="37">
        <v>0.8164171188182483</v>
      </c>
      <c r="Q381" s="37">
        <v>0.81215462649898817</v>
      </c>
      <c r="R381" s="37">
        <v>0.80744627581407036</v>
      </c>
      <c r="S381" s="37">
        <v>0.80265488485968861</v>
      </c>
      <c r="T381" s="37">
        <v>0.79787457403895357</v>
      </c>
      <c r="U381" s="37">
        <v>0.79155446500878135</v>
      </c>
      <c r="V381" s="37">
        <v>0.7859762776005379</v>
      </c>
      <c r="W381" s="37">
        <v>0.7832530988033658</v>
      </c>
      <c r="X381" s="37">
        <v>0.78098734518649393</v>
      </c>
      <c r="Y381" s="37">
        <v>0.77900628430472207</v>
      </c>
      <c r="Z381" s="37">
        <v>0.77700827379433934</v>
      </c>
      <c r="AA381" s="37">
        <v>0.77515275079693169</v>
      </c>
      <c r="AB381" s="37">
        <v>0.77340299341826002</v>
      </c>
      <c r="AC381" s="37">
        <v>0.77197179928375159</v>
      </c>
      <c r="AD381" s="37">
        <v>0.77051972728964568</v>
      </c>
      <c r="AE381" s="37">
        <v>0.76927995339220989</v>
      </c>
      <c r="AF381" s="37">
        <v>0.76818569304214757</v>
      </c>
      <c r="AG381" s="37">
        <v>0.76552598169091135</v>
      </c>
      <c r="AH381" s="37">
        <v>0.76295319182902077</v>
      </c>
      <c r="AI381" s="37">
        <v>0.76051762004122025</v>
      </c>
      <c r="AJ381" s="37">
        <v>0.75818947468443576</v>
      </c>
      <c r="AK381" s="37">
        <v>0.75596412312393368</v>
      </c>
      <c r="AL381" s="37">
        <v>0.75384884925782258</v>
      </c>
      <c r="AM381" s="37">
        <v>0.75176920116264467</v>
      </c>
      <c r="AN381" s="37">
        <v>0.74973266490037416</v>
      </c>
      <c r="AO381" s="37">
        <v>0.74779401964860137</v>
      </c>
      <c r="AP381" s="38">
        <v>0.74774951400681777</v>
      </c>
    </row>
    <row r="382" spans="1:42" x14ac:dyDescent="0.2">
      <c r="A382" s="7" t="str">
        <f t="shared" si="12"/>
        <v>50292</v>
      </c>
      <c r="B382" s="9">
        <f t="shared" si="13"/>
        <v>5029</v>
      </c>
      <c r="C382" s="9" t="s">
        <v>765</v>
      </c>
      <c r="D382" s="8">
        <v>2</v>
      </c>
      <c r="E382" s="30">
        <v>1.1195522570258902</v>
      </c>
      <c r="F382" s="30">
        <v>0.80479809623941145</v>
      </c>
      <c r="G382" s="30">
        <v>0.33799082276339831</v>
      </c>
      <c r="H382" s="30">
        <v>0.18733314632725315</v>
      </c>
      <c r="I382" s="30">
        <v>0.17557650814627118</v>
      </c>
      <c r="J382" s="30">
        <v>0.17075729697857656</v>
      </c>
      <c r="K382" s="30">
        <v>0.13448247781048939</v>
      </c>
      <c r="L382" s="30">
        <v>0.11552682349433116</v>
      </c>
      <c r="M382" s="30">
        <v>0.20174456362715326</v>
      </c>
      <c r="N382" s="30">
        <v>0.22977838525277078</v>
      </c>
      <c r="O382" s="30">
        <v>0.23043981921352413</v>
      </c>
      <c r="P382" s="30">
        <v>0.21948099842542809</v>
      </c>
      <c r="Q382" s="30">
        <v>0.20960382238657801</v>
      </c>
      <c r="R382" s="30">
        <v>0.19805219237267024</v>
      </c>
      <c r="S382" s="30">
        <v>0.18602489766557431</v>
      </c>
      <c r="T382" s="30">
        <v>0.17389608874265294</v>
      </c>
      <c r="U382" s="30">
        <v>0.15775520790802183</v>
      </c>
      <c r="V382" s="30">
        <v>0.14348469727985397</v>
      </c>
      <c r="W382" s="30">
        <v>0.1365182916574196</v>
      </c>
      <c r="X382" s="30">
        <v>0.13071687742316071</v>
      </c>
      <c r="Y382" s="30">
        <v>0.1256415159893747</v>
      </c>
      <c r="Z382" s="30">
        <v>0.1205207831342426</v>
      </c>
      <c r="AA382" s="30">
        <v>0.11576441780538055</v>
      </c>
      <c r="AB382" s="30">
        <v>0.11127874887381023</v>
      </c>
      <c r="AC382" s="30">
        <v>0.10760959727551865</v>
      </c>
      <c r="AD382" s="30">
        <v>0.10388680143223954</v>
      </c>
      <c r="AE382" s="30">
        <v>0.10070825045314839</v>
      </c>
      <c r="AF382" s="30">
        <v>9.7902747178978275E-2</v>
      </c>
      <c r="AG382" s="30">
        <v>9.1083632349831897E-2</v>
      </c>
      <c r="AH382" s="30">
        <v>8.4487365108586648E-2</v>
      </c>
      <c r="AI382" s="30">
        <v>7.8242902427295813E-2</v>
      </c>
      <c r="AJ382" s="30">
        <v>7.2273864469041271E-2</v>
      </c>
      <c r="AK382" s="30">
        <v>6.6568374680740269E-2</v>
      </c>
      <c r="AL382" s="30">
        <v>6.1145108386795072E-2</v>
      </c>
      <c r="AM382" s="30">
        <v>5.5813181495404818E-2</v>
      </c>
      <c r="AN382" s="30">
        <v>5.0591787326289023E-2</v>
      </c>
      <c r="AO382" s="30">
        <v>4.5621372062745365E-2</v>
      </c>
      <c r="AP382" s="34">
        <v>4.5507265285739611E-2</v>
      </c>
    </row>
    <row r="383" spans="1:42" x14ac:dyDescent="0.2">
      <c r="A383" s="7" t="str">
        <f t="shared" si="12"/>
        <v>50293</v>
      </c>
      <c r="B383" s="9">
        <f t="shared" si="13"/>
        <v>5029</v>
      </c>
      <c r="C383" s="9" t="s">
        <v>765</v>
      </c>
      <c r="D383" s="8">
        <v>3</v>
      </c>
      <c r="E383" s="30">
        <v>0</v>
      </c>
      <c r="F383" s="30">
        <v>0</v>
      </c>
      <c r="G383" s="30">
        <v>0</v>
      </c>
      <c r="H383" s="30">
        <v>0</v>
      </c>
      <c r="I383" s="30">
        <v>0</v>
      </c>
      <c r="J383" s="30">
        <v>0</v>
      </c>
      <c r="K383" s="30">
        <v>0</v>
      </c>
      <c r="L383" s="30">
        <v>0</v>
      </c>
      <c r="M383" s="30">
        <v>0</v>
      </c>
      <c r="N383" s="30">
        <v>0</v>
      </c>
      <c r="O383" s="30">
        <v>0</v>
      </c>
      <c r="P383" s="30">
        <v>0</v>
      </c>
      <c r="Q383" s="30">
        <v>0</v>
      </c>
      <c r="R383" s="30">
        <v>0</v>
      </c>
      <c r="S383" s="30">
        <v>0</v>
      </c>
      <c r="T383" s="30">
        <v>0</v>
      </c>
      <c r="U383" s="30">
        <v>0</v>
      </c>
      <c r="V383" s="30">
        <v>0</v>
      </c>
      <c r="W383" s="30">
        <v>0</v>
      </c>
      <c r="X383" s="30">
        <v>0</v>
      </c>
      <c r="Y383" s="30">
        <v>0</v>
      </c>
      <c r="Z383" s="30">
        <v>0</v>
      </c>
      <c r="AA383" s="30">
        <v>0</v>
      </c>
      <c r="AB383" s="30">
        <v>0</v>
      </c>
      <c r="AC383" s="30">
        <v>0</v>
      </c>
      <c r="AD383" s="30">
        <v>0</v>
      </c>
      <c r="AE383" s="30">
        <v>0</v>
      </c>
      <c r="AF383" s="30">
        <v>0</v>
      </c>
      <c r="AG383" s="30">
        <v>0</v>
      </c>
      <c r="AH383" s="30">
        <v>0</v>
      </c>
      <c r="AI383" s="30">
        <v>0</v>
      </c>
      <c r="AJ383" s="30">
        <v>0</v>
      </c>
      <c r="AK383" s="30">
        <v>0</v>
      </c>
      <c r="AL383" s="30">
        <v>0</v>
      </c>
      <c r="AM383" s="30">
        <v>0</v>
      </c>
      <c r="AN383" s="30">
        <v>0</v>
      </c>
      <c r="AO383" s="30">
        <v>0</v>
      </c>
      <c r="AP383" s="34">
        <v>0</v>
      </c>
    </row>
    <row r="384" spans="1:42" x14ac:dyDescent="0.2">
      <c r="A384" s="7" t="str">
        <f t="shared" si="12"/>
        <v>50294</v>
      </c>
      <c r="B384" s="9">
        <f t="shared" si="13"/>
        <v>5029</v>
      </c>
      <c r="C384" s="9" t="s">
        <v>765</v>
      </c>
      <c r="D384" s="8">
        <v>4</v>
      </c>
      <c r="E384" s="30">
        <v>0.30140380071529782</v>
      </c>
      <c r="F384" s="30">
        <v>3.9638594292683307E-2</v>
      </c>
      <c r="G384" s="30">
        <v>0</v>
      </c>
      <c r="H384" s="30">
        <v>0</v>
      </c>
      <c r="I384" s="30">
        <v>5.1131600491715251E-2</v>
      </c>
      <c r="J384" s="30">
        <v>8.0017927894382182E-2</v>
      </c>
      <c r="K384" s="30">
        <v>7.2302319326192577E-2</v>
      </c>
      <c r="L384" s="30">
        <v>6.7854299135964621E-2</v>
      </c>
      <c r="M384" s="30">
        <v>0.12833921666052567</v>
      </c>
      <c r="N384" s="30">
        <v>0.14870946910460478</v>
      </c>
      <c r="O384" s="30">
        <v>0.15013259057868419</v>
      </c>
      <c r="P384" s="30">
        <v>0.14343679150784402</v>
      </c>
      <c r="Q384" s="30">
        <v>0.13720243970678084</v>
      </c>
      <c r="R384" s="30">
        <v>0.12974770251096501</v>
      </c>
      <c r="S384" s="30">
        <v>0.12192052292157865</v>
      </c>
      <c r="T384" s="30">
        <v>0.11399684360791032</v>
      </c>
      <c r="U384" s="30">
        <v>0.10342760134647613</v>
      </c>
      <c r="V384" s="30">
        <v>9.4077451772717521E-2</v>
      </c>
      <c r="W384" s="30">
        <v>8.9513059181426574E-2</v>
      </c>
      <c r="X384" s="30">
        <v>8.5710771254009041E-2</v>
      </c>
      <c r="Y384" s="30">
        <v>8.2383675022000641E-2</v>
      </c>
      <c r="Z384" s="30">
        <v>7.9026387109045554E-2</v>
      </c>
      <c r="AA384" s="30">
        <v>7.5907800103306375E-2</v>
      </c>
      <c r="AB384" s="30">
        <v>7.2966603090910992E-2</v>
      </c>
      <c r="AC384" s="30">
        <v>7.0560751635358687E-2</v>
      </c>
      <c r="AD384" s="30">
        <v>6.8119698320082758E-2</v>
      </c>
      <c r="AE384" s="30">
        <v>6.6035499135163767E-2</v>
      </c>
      <c r="AF384" s="30">
        <v>6.4195904899404646E-2</v>
      </c>
      <c r="AG384" s="30">
        <v>5.9724538119327875E-2</v>
      </c>
      <c r="AH384" s="30">
        <v>5.5399293493796742E-2</v>
      </c>
      <c r="AI384" s="30">
        <v>5.1304730343465825E-2</v>
      </c>
      <c r="AJ384" s="30">
        <v>4.7390765967286815E-2</v>
      </c>
      <c r="AK384" s="30">
        <v>4.364961297266385E-2</v>
      </c>
      <c r="AL384" s="30">
        <v>4.0093517065818526E-2</v>
      </c>
      <c r="AM384" s="30">
        <v>3.6597313499752607E-2</v>
      </c>
      <c r="AN384" s="30">
        <v>3.3173587566034196E-2</v>
      </c>
      <c r="AO384" s="30">
        <v>2.9914431368004098E-2</v>
      </c>
      <c r="AP384" s="34">
        <v>2.983960968802608E-2</v>
      </c>
    </row>
    <row r="385" spans="1:42" x14ac:dyDescent="0.2">
      <c r="A385" s="7" t="str">
        <f t="shared" si="12"/>
        <v>50295</v>
      </c>
      <c r="B385" s="10">
        <f t="shared" si="13"/>
        <v>5029</v>
      </c>
      <c r="C385" s="10" t="s">
        <v>765</v>
      </c>
      <c r="D385" s="11">
        <v>5</v>
      </c>
      <c r="E385" s="35">
        <v>0</v>
      </c>
      <c r="F385" s="35">
        <v>0</v>
      </c>
      <c r="G385" s="35">
        <v>0</v>
      </c>
      <c r="H385" s="35">
        <v>0</v>
      </c>
      <c r="I385" s="35">
        <v>0</v>
      </c>
      <c r="J385" s="35">
        <v>0</v>
      </c>
      <c r="K385" s="35">
        <v>0</v>
      </c>
      <c r="L385" s="35">
        <v>0</v>
      </c>
      <c r="M385" s="35">
        <v>0</v>
      </c>
      <c r="N385" s="35">
        <v>0</v>
      </c>
      <c r="O385" s="35">
        <v>0</v>
      </c>
      <c r="P385" s="35">
        <v>0</v>
      </c>
      <c r="Q385" s="35">
        <v>0</v>
      </c>
      <c r="R385" s="35">
        <v>0</v>
      </c>
      <c r="S385" s="35">
        <v>0</v>
      </c>
      <c r="T385" s="35">
        <v>0</v>
      </c>
      <c r="U385" s="35">
        <v>0</v>
      </c>
      <c r="V385" s="35">
        <v>0</v>
      </c>
      <c r="W385" s="35">
        <v>0</v>
      </c>
      <c r="X385" s="35">
        <v>0</v>
      </c>
      <c r="Y385" s="35">
        <v>0</v>
      </c>
      <c r="Z385" s="35">
        <v>0</v>
      </c>
      <c r="AA385" s="35">
        <v>0</v>
      </c>
      <c r="AB385" s="35">
        <v>0</v>
      </c>
      <c r="AC385" s="35">
        <v>0</v>
      </c>
      <c r="AD385" s="35">
        <v>0</v>
      </c>
      <c r="AE385" s="35">
        <v>0</v>
      </c>
      <c r="AF385" s="35">
        <v>0</v>
      </c>
      <c r="AG385" s="35">
        <v>0</v>
      </c>
      <c r="AH385" s="35">
        <v>0</v>
      </c>
      <c r="AI385" s="35">
        <v>0</v>
      </c>
      <c r="AJ385" s="35">
        <v>0</v>
      </c>
      <c r="AK385" s="35">
        <v>0</v>
      </c>
      <c r="AL385" s="35">
        <v>0</v>
      </c>
      <c r="AM385" s="35">
        <v>0</v>
      </c>
      <c r="AN385" s="35">
        <v>0</v>
      </c>
      <c r="AO385" s="35">
        <v>0</v>
      </c>
      <c r="AP385" s="36">
        <v>0</v>
      </c>
    </row>
    <row r="386" spans="1:42" x14ac:dyDescent="0.2">
      <c r="A386" s="7" t="str">
        <f t="shared" si="12"/>
        <v>50291</v>
      </c>
      <c r="B386" s="12">
        <f t="shared" si="13"/>
        <v>5029</v>
      </c>
      <c r="C386" s="12" t="s">
        <v>766</v>
      </c>
      <c r="D386" s="13">
        <v>1</v>
      </c>
      <c r="E386" s="37">
        <v>0.27511698339294149</v>
      </c>
      <c r="F386" s="37">
        <v>0.36496259795439367</v>
      </c>
      <c r="G386" s="37">
        <v>0.89899541138169914</v>
      </c>
      <c r="H386" s="37">
        <v>0.82366657316362657</v>
      </c>
      <c r="I386" s="37">
        <v>0.77879883959884744</v>
      </c>
      <c r="J386" s="37">
        <v>0.75436252187120345</v>
      </c>
      <c r="K386" s="37">
        <v>0.74210849973933501</v>
      </c>
      <c r="L386" s="37">
        <v>0.7360224236913121</v>
      </c>
      <c r="M386" s="37">
        <v>0.73300968390866728</v>
      </c>
      <c r="N386" s="37">
        <v>0.73149364904177738</v>
      </c>
      <c r="O386" s="37">
        <v>0.73073919009023069</v>
      </c>
      <c r="P386" s="37">
        <v>0.73036553052914277</v>
      </c>
      <c r="Q386" s="37">
        <v>0.73018082575369903</v>
      </c>
      <c r="R386" s="37">
        <v>0.7300894756081413</v>
      </c>
      <c r="S386" s="37">
        <v>0.73004429211367827</v>
      </c>
      <c r="T386" s="37">
        <v>0.73002193573388385</v>
      </c>
      <c r="U386" s="37">
        <v>0.73001086698024087</v>
      </c>
      <c r="V386" s="37">
        <v>0.73000538782048741</v>
      </c>
      <c r="W386" s="37">
        <v>0.7300026739376132</v>
      </c>
      <c r="X386" s="37">
        <v>0.73000132752173619</v>
      </c>
      <c r="Y386" s="37">
        <v>0.73000065925385504</v>
      </c>
      <c r="Z386" s="37">
        <v>0.73000032745686416</v>
      </c>
      <c r="AA386" s="37">
        <v>0.73000016268890688</v>
      </c>
      <c r="AB386" s="37">
        <v>0.73000008084554568</v>
      </c>
      <c r="AC386" s="37">
        <v>0.73000004018431774</v>
      </c>
      <c r="AD386" s="37">
        <v>0.73000001997668129</v>
      </c>
      <c r="AE386" s="37">
        <v>0.73000000993281478</v>
      </c>
      <c r="AF386" s="37">
        <v>0.73000000493956541</v>
      </c>
      <c r="AG386" s="37">
        <v>0.73000000245620511</v>
      </c>
      <c r="AH386" s="37">
        <v>0.73000000122177022</v>
      </c>
      <c r="AI386" s="37">
        <v>0.73000000060794412</v>
      </c>
      <c r="AJ386" s="37">
        <v>0.73000000030260725</v>
      </c>
      <c r="AK386" s="37">
        <v>0.73000000015067168</v>
      </c>
      <c r="AL386" s="37">
        <v>0.73000000007504418</v>
      </c>
      <c r="AM386" s="37">
        <v>0.73000000003738741</v>
      </c>
      <c r="AN386" s="37">
        <v>0.73000000001863186</v>
      </c>
      <c r="AO386" s="37">
        <v>0.73000000000928777</v>
      </c>
      <c r="AP386" s="38">
        <v>0.73000000000463228</v>
      </c>
    </row>
    <row r="387" spans="1:42" x14ac:dyDescent="0.2">
      <c r="A387" s="7" t="str">
        <f t="shared" si="12"/>
        <v>50292</v>
      </c>
      <c r="B387" s="9">
        <f t="shared" si="13"/>
        <v>5029</v>
      </c>
      <c r="C387" s="9" t="s">
        <v>766</v>
      </c>
      <c r="D387" s="8">
        <v>2</v>
      </c>
      <c r="E387" s="30">
        <v>0</v>
      </c>
      <c r="F387" s="30">
        <v>0</v>
      </c>
      <c r="G387" s="30">
        <v>0</v>
      </c>
      <c r="H387" s="30">
        <v>0</v>
      </c>
      <c r="I387" s="30">
        <v>0</v>
      </c>
      <c r="J387" s="30">
        <v>0</v>
      </c>
      <c r="K387" s="30">
        <v>0</v>
      </c>
      <c r="L387" s="30">
        <v>0</v>
      </c>
      <c r="M387" s="30">
        <v>0</v>
      </c>
      <c r="N387" s="30">
        <v>0</v>
      </c>
      <c r="O387" s="30">
        <v>0</v>
      </c>
      <c r="P387" s="30">
        <v>0</v>
      </c>
      <c r="Q387" s="30">
        <v>0</v>
      </c>
      <c r="R387" s="30">
        <v>0</v>
      </c>
      <c r="S387" s="30">
        <v>0</v>
      </c>
      <c r="T387" s="30">
        <v>0</v>
      </c>
      <c r="U387" s="30">
        <v>0</v>
      </c>
      <c r="V387" s="30">
        <v>0</v>
      </c>
      <c r="W387" s="30">
        <v>0</v>
      </c>
      <c r="X387" s="30">
        <v>0</v>
      </c>
      <c r="Y387" s="30">
        <v>0</v>
      </c>
      <c r="Z387" s="30">
        <v>0</v>
      </c>
      <c r="AA387" s="30">
        <v>0</v>
      </c>
      <c r="AB387" s="30">
        <v>0</v>
      </c>
      <c r="AC387" s="30">
        <v>0</v>
      </c>
      <c r="AD387" s="30">
        <v>0</v>
      </c>
      <c r="AE387" s="30">
        <v>0</v>
      </c>
      <c r="AF387" s="30">
        <v>0</v>
      </c>
      <c r="AG387" s="30">
        <v>0</v>
      </c>
      <c r="AH387" s="30">
        <v>0</v>
      </c>
      <c r="AI387" s="30">
        <v>0</v>
      </c>
      <c r="AJ387" s="30">
        <v>0</v>
      </c>
      <c r="AK387" s="30">
        <v>0</v>
      </c>
      <c r="AL387" s="30">
        <v>0</v>
      </c>
      <c r="AM387" s="30">
        <v>0</v>
      </c>
      <c r="AN387" s="30">
        <v>0</v>
      </c>
      <c r="AO387" s="30">
        <v>0</v>
      </c>
      <c r="AP387" s="34">
        <v>0</v>
      </c>
    </row>
    <row r="388" spans="1:42" x14ac:dyDescent="0.2">
      <c r="A388" s="7" t="str">
        <f t="shared" si="12"/>
        <v>50293</v>
      </c>
      <c r="B388" s="9">
        <f t="shared" si="13"/>
        <v>5029</v>
      </c>
      <c r="C388" s="9" t="s">
        <v>766</v>
      </c>
      <c r="D388" s="8">
        <v>3</v>
      </c>
      <c r="E388" s="30">
        <v>0</v>
      </c>
      <c r="F388" s="30">
        <v>0</v>
      </c>
      <c r="G388" s="30">
        <v>0</v>
      </c>
      <c r="H388" s="30">
        <v>0</v>
      </c>
      <c r="I388" s="30">
        <v>0</v>
      </c>
      <c r="J388" s="30">
        <v>0</v>
      </c>
      <c r="K388" s="30">
        <v>0</v>
      </c>
      <c r="L388" s="30">
        <v>0</v>
      </c>
      <c r="M388" s="30">
        <v>0</v>
      </c>
      <c r="N388" s="30">
        <v>0</v>
      </c>
      <c r="O388" s="30">
        <v>0</v>
      </c>
      <c r="P388" s="30">
        <v>0</v>
      </c>
      <c r="Q388" s="30">
        <v>0</v>
      </c>
      <c r="R388" s="30">
        <v>0</v>
      </c>
      <c r="S388" s="30">
        <v>0</v>
      </c>
      <c r="T388" s="30">
        <v>0</v>
      </c>
      <c r="U388" s="30">
        <v>0</v>
      </c>
      <c r="V388" s="30">
        <v>0</v>
      </c>
      <c r="W388" s="30">
        <v>0</v>
      </c>
      <c r="X388" s="30">
        <v>0</v>
      </c>
      <c r="Y388" s="30">
        <v>0</v>
      </c>
      <c r="Z388" s="30">
        <v>0</v>
      </c>
      <c r="AA388" s="30">
        <v>0</v>
      </c>
      <c r="AB388" s="30">
        <v>0</v>
      </c>
      <c r="AC388" s="30">
        <v>0</v>
      </c>
      <c r="AD388" s="30">
        <v>0</v>
      </c>
      <c r="AE388" s="30">
        <v>0</v>
      </c>
      <c r="AF388" s="30">
        <v>0</v>
      </c>
      <c r="AG388" s="30">
        <v>0</v>
      </c>
      <c r="AH388" s="30">
        <v>0</v>
      </c>
      <c r="AI388" s="30">
        <v>0</v>
      </c>
      <c r="AJ388" s="30">
        <v>0</v>
      </c>
      <c r="AK388" s="30">
        <v>0</v>
      </c>
      <c r="AL388" s="30">
        <v>0</v>
      </c>
      <c r="AM388" s="30">
        <v>0</v>
      </c>
      <c r="AN388" s="30">
        <v>0</v>
      </c>
      <c r="AO388" s="30">
        <v>0</v>
      </c>
      <c r="AP388" s="34">
        <v>0</v>
      </c>
    </row>
    <row r="389" spans="1:42" x14ac:dyDescent="0.2">
      <c r="A389" s="7" t="str">
        <f t="shared" si="12"/>
        <v>50294</v>
      </c>
      <c r="B389" s="9">
        <f t="shared" si="13"/>
        <v>5029</v>
      </c>
      <c r="C389" s="9" t="s">
        <v>766</v>
      </c>
      <c r="D389" s="8">
        <v>4</v>
      </c>
      <c r="E389" s="30">
        <v>0</v>
      </c>
      <c r="F389" s="30">
        <v>0</v>
      </c>
      <c r="G389" s="30">
        <v>0</v>
      </c>
      <c r="H389" s="30">
        <v>0</v>
      </c>
      <c r="I389" s="30">
        <v>0</v>
      </c>
      <c r="J389" s="30">
        <v>0</v>
      </c>
      <c r="K389" s="30">
        <v>0</v>
      </c>
      <c r="L389" s="30">
        <v>0</v>
      </c>
      <c r="M389" s="30">
        <v>0</v>
      </c>
      <c r="N389" s="30">
        <v>0</v>
      </c>
      <c r="O389" s="30">
        <v>0</v>
      </c>
      <c r="P389" s="30">
        <v>0</v>
      </c>
      <c r="Q389" s="30">
        <v>0</v>
      </c>
      <c r="R389" s="30">
        <v>0</v>
      </c>
      <c r="S389" s="30">
        <v>0</v>
      </c>
      <c r="T389" s="30">
        <v>0</v>
      </c>
      <c r="U389" s="30">
        <v>0</v>
      </c>
      <c r="V389" s="30">
        <v>0</v>
      </c>
      <c r="W389" s="30">
        <v>0</v>
      </c>
      <c r="X389" s="30">
        <v>0</v>
      </c>
      <c r="Y389" s="30">
        <v>0</v>
      </c>
      <c r="Z389" s="30">
        <v>0</v>
      </c>
      <c r="AA389" s="30">
        <v>0</v>
      </c>
      <c r="AB389" s="30">
        <v>0</v>
      </c>
      <c r="AC389" s="30">
        <v>0</v>
      </c>
      <c r="AD389" s="30">
        <v>0</v>
      </c>
      <c r="AE389" s="30">
        <v>0</v>
      </c>
      <c r="AF389" s="30">
        <v>0</v>
      </c>
      <c r="AG389" s="30">
        <v>0</v>
      </c>
      <c r="AH389" s="30">
        <v>0</v>
      </c>
      <c r="AI389" s="30">
        <v>0</v>
      </c>
      <c r="AJ389" s="30">
        <v>0</v>
      </c>
      <c r="AK389" s="30">
        <v>0</v>
      </c>
      <c r="AL389" s="30">
        <v>0</v>
      </c>
      <c r="AM389" s="30">
        <v>0</v>
      </c>
      <c r="AN389" s="30">
        <v>0</v>
      </c>
      <c r="AO389" s="30">
        <v>0</v>
      </c>
      <c r="AP389" s="34">
        <v>0</v>
      </c>
    </row>
    <row r="390" spans="1:42" x14ac:dyDescent="0.2">
      <c r="A390" s="7" t="str">
        <f t="shared" si="12"/>
        <v>50295</v>
      </c>
      <c r="B390" s="10">
        <f t="shared" si="13"/>
        <v>5029</v>
      </c>
      <c r="C390" s="10" t="s">
        <v>766</v>
      </c>
      <c r="D390" s="11">
        <v>5</v>
      </c>
      <c r="E390" s="35">
        <v>0</v>
      </c>
      <c r="F390" s="35">
        <v>0</v>
      </c>
      <c r="G390" s="35">
        <v>0</v>
      </c>
      <c r="H390" s="35">
        <v>0</v>
      </c>
      <c r="I390" s="35">
        <v>0</v>
      </c>
      <c r="J390" s="35">
        <v>0</v>
      </c>
      <c r="K390" s="35">
        <v>0</v>
      </c>
      <c r="L390" s="35">
        <v>0</v>
      </c>
      <c r="M390" s="35">
        <v>0</v>
      </c>
      <c r="N390" s="35">
        <v>0</v>
      </c>
      <c r="O390" s="35">
        <v>0</v>
      </c>
      <c r="P390" s="35">
        <v>0</v>
      </c>
      <c r="Q390" s="35">
        <v>0</v>
      </c>
      <c r="R390" s="35">
        <v>0</v>
      </c>
      <c r="S390" s="35">
        <v>0</v>
      </c>
      <c r="T390" s="35">
        <v>0</v>
      </c>
      <c r="U390" s="35">
        <v>0</v>
      </c>
      <c r="V390" s="35">
        <v>0</v>
      </c>
      <c r="W390" s="35">
        <v>0</v>
      </c>
      <c r="X390" s="35">
        <v>0</v>
      </c>
      <c r="Y390" s="35">
        <v>0</v>
      </c>
      <c r="Z390" s="35">
        <v>0</v>
      </c>
      <c r="AA390" s="35">
        <v>0</v>
      </c>
      <c r="AB390" s="35">
        <v>0</v>
      </c>
      <c r="AC390" s="35">
        <v>0</v>
      </c>
      <c r="AD390" s="35">
        <v>0</v>
      </c>
      <c r="AE390" s="35">
        <v>0</v>
      </c>
      <c r="AF390" s="35">
        <v>0</v>
      </c>
      <c r="AG390" s="35">
        <v>0</v>
      </c>
      <c r="AH390" s="35">
        <v>0</v>
      </c>
      <c r="AI390" s="35">
        <v>0</v>
      </c>
      <c r="AJ390" s="35">
        <v>0</v>
      </c>
      <c r="AK390" s="35">
        <v>0</v>
      </c>
      <c r="AL390" s="35">
        <v>0</v>
      </c>
      <c r="AM390" s="35">
        <v>0</v>
      </c>
      <c r="AN390" s="35">
        <v>0</v>
      </c>
      <c r="AO390" s="35">
        <v>0</v>
      </c>
      <c r="AP390" s="36">
        <v>0</v>
      </c>
    </row>
    <row r="391" spans="1:42" x14ac:dyDescent="0.2">
      <c r="A391" s="7" t="str">
        <f t="shared" si="12"/>
        <v>50291</v>
      </c>
      <c r="B391" s="12">
        <f t="shared" si="13"/>
        <v>5029</v>
      </c>
      <c r="C391" s="12" t="s">
        <v>767</v>
      </c>
      <c r="D391" s="13">
        <v>1</v>
      </c>
      <c r="E391" s="37">
        <v>0.27511733503070906</v>
      </c>
      <c r="F391" s="37">
        <v>0.40437912398501741</v>
      </c>
      <c r="G391" s="37">
        <v>0.16899541138169916</v>
      </c>
      <c r="H391" s="37">
        <v>9.3666573163626587E-2</v>
      </c>
      <c r="I391" s="37">
        <v>0.5258305714773801</v>
      </c>
      <c r="J391" s="37">
        <v>0.99328532456849483</v>
      </c>
      <c r="K391" s="37">
        <v>1.089663335107109</v>
      </c>
      <c r="L391" s="37">
        <v>1.0172863467882272</v>
      </c>
      <c r="M391" s="37">
        <v>1.9157082088174884</v>
      </c>
      <c r="N391" s="37">
        <v>2.217779407064921</v>
      </c>
      <c r="O391" s="37">
        <v>2.2382343506383267</v>
      </c>
      <c r="P391" s="37">
        <v>2.1380700813059343</v>
      </c>
      <c r="Q391" s="37">
        <v>2.0449719304331402</v>
      </c>
      <c r="R391" s="37">
        <v>1.9337791717418837</v>
      </c>
      <c r="S391" s="37">
        <v>1.8170819025548439</v>
      </c>
      <c r="T391" s="37">
        <v>1.698969284061866</v>
      </c>
      <c r="U391" s="37">
        <v>1.5414399168297679</v>
      </c>
      <c r="V391" s="37">
        <v>1.4020848419074869</v>
      </c>
      <c r="W391" s="37">
        <v>1.3340568687696883</v>
      </c>
      <c r="X391" s="37">
        <v>1.2773882604263895</v>
      </c>
      <c r="Y391" s="37">
        <v>1.2278023315555475</v>
      </c>
      <c r="Z391" s="37">
        <v>1.1777667801630556</v>
      </c>
      <c r="AA391" s="37">
        <v>1.1312888662160543</v>
      </c>
      <c r="AB391" s="37">
        <v>1.0874547608454153</v>
      </c>
      <c r="AC391" s="37">
        <v>1.0515991976941748</v>
      </c>
      <c r="AD391" s="37">
        <v>1.0152190266658587</v>
      </c>
      <c r="AE391" s="37">
        <v>0.98415722707054121</v>
      </c>
      <c r="AF391" s="37">
        <v>0.95674089273213569</v>
      </c>
      <c r="AG391" s="37">
        <v>0.89010205427892919</v>
      </c>
      <c r="AH391" s="37">
        <v>0.8256409443600532</v>
      </c>
      <c r="AI391" s="37">
        <v>0.76461778836608207</v>
      </c>
      <c r="AJ391" s="37">
        <v>0.70628618051331382</v>
      </c>
      <c r="AK391" s="37">
        <v>0.65053006146703729</v>
      </c>
      <c r="AL391" s="37">
        <v>0.59753193436666718</v>
      </c>
      <c r="AM391" s="37">
        <v>0.5454264118808374</v>
      </c>
      <c r="AN391" s="37">
        <v>0.49440105827819492</v>
      </c>
      <c r="AO391" s="37">
        <v>0.44582836396679204</v>
      </c>
      <c r="AP391" s="38">
        <v>0.44471325479718549</v>
      </c>
    </row>
    <row r="392" spans="1:42" x14ac:dyDescent="0.2">
      <c r="A392" s="7" t="str">
        <f t="shared" si="12"/>
        <v>50292</v>
      </c>
      <c r="B392" s="9">
        <f t="shared" si="13"/>
        <v>5029</v>
      </c>
      <c r="C392" s="9" t="s">
        <v>767</v>
      </c>
      <c r="D392" s="8">
        <v>2</v>
      </c>
      <c r="E392" s="30">
        <v>4.7462437583903276E-8</v>
      </c>
      <c r="F392" s="30">
        <v>2.6560165961194881E-2</v>
      </c>
      <c r="G392" s="30">
        <v>0</v>
      </c>
      <c r="H392" s="30">
        <v>0</v>
      </c>
      <c r="I392" s="30">
        <v>3.7771057907313173E-2</v>
      </c>
      <c r="J392" s="30">
        <v>5.9109470466284758E-2</v>
      </c>
      <c r="K392" s="30">
        <v>5.3409929245408723E-2</v>
      </c>
      <c r="L392" s="30">
        <v>5.0124164748078029E-2</v>
      </c>
      <c r="M392" s="30">
        <v>9.4804547539757394E-2</v>
      </c>
      <c r="N392" s="30">
        <v>0.1098521129884545</v>
      </c>
      <c r="O392" s="30">
        <v>0.11090337847765727</v>
      </c>
      <c r="P392" s="30">
        <v>0.10595717386148439</v>
      </c>
      <c r="Q392" s="30">
        <v>0.10135184156096209</v>
      </c>
      <c r="R392" s="30">
        <v>9.5845006885854511E-2</v>
      </c>
      <c r="S392" s="30">
        <v>9.0063047775400029E-2</v>
      </c>
      <c r="T392" s="30">
        <v>8.4209803876544725E-2</v>
      </c>
      <c r="U392" s="30">
        <v>7.6402274649918306E-2</v>
      </c>
      <c r="V392" s="30">
        <v>6.9495292581903415E-2</v>
      </c>
      <c r="W392" s="30">
        <v>6.6123563240309047E-2</v>
      </c>
      <c r="X392" s="30">
        <v>6.3314802795333816E-2</v>
      </c>
      <c r="Y392" s="30">
        <v>6.0857067801395721E-2</v>
      </c>
      <c r="Z392" s="30">
        <v>5.8377030052256286E-2</v>
      </c>
      <c r="AA392" s="30">
        <v>5.6073321313407032E-2</v>
      </c>
      <c r="AB392" s="30">
        <v>5.3900651034198166E-2</v>
      </c>
      <c r="AC392" s="30">
        <v>5.2123442084739589E-2</v>
      </c>
      <c r="AD392" s="30">
        <v>5.0320229362533171E-2</v>
      </c>
      <c r="AE392" s="30">
        <v>4.8780625828589004E-2</v>
      </c>
      <c r="AF392" s="30">
        <v>4.7421712679096929E-2</v>
      </c>
      <c r="AG392" s="30">
        <v>4.4118700974235425E-2</v>
      </c>
      <c r="AH392" s="30">
        <v>4.092363005567215E-2</v>
      </c>
      <c r="AI392" s="30">
        <v>3.7898964161330408E-2</v>
      </c>
      <c r="AJ392" s="30">
        <v>3.5007707050747523E-2</v>
      </c>
      <c r="AK392" s="30">
        <v>3.2244106158325674E-2</v>
      </c>
      <c r="AL392" s="30">
        <v>2.9617207431443308E-2</v>
      </c>
      <c r="AM392" s="30">
        <v>2.7034551281585231E-2</v>
      </c>
      <c r="AN392" s="30">
        <v>2.4505434505262907E-2</v>
      </c>
      <c r="AO392" s="30">
        <v>2.2097885835022136E-2</v>
      </c>
      <c r="AP392" s="34">
        <v>2.2042615186847185E-2</v>
      </c>
    </row>
    <row r="393" spans="1:42" x14ac:dyDescent="0.2">
      <c r="A393" s="7" t="str">
        <f t="shared" si="12"/>
        <v>50293</v>
      </c>
      <c r="B393" s="9">
        <f t="shared" si="13"/>
        <v>5029</v>
      </c>
      <c r="C393" s="9" t="s">
        <v>767</v>
      </c>
      <c r="D393" s="8">
        <v>3</v>
      </c>
      <c r="E393" s="30">
        <v>2.0093586714353212E-8</v>
      </c>
      <c r="F393" s="30">
        <v>2.7823422284773969E-3</v>
      </c>
      <c r="G393" s="30">
        <v>0</v>
      </c>
      <c r="H393" s="30">
        <v>0</v>
      </c>
      <c r="I393" s="30">
        <v>2.780760101234936E-3</v>
      </c>
      <c r="J393" s="30">
        <v>4.3517259078421416E-3</v>
      </c>
      <c r="K393" s="30">
        <v>3.9321181462768527E-3</v>
      </c>
      <c r="L393" s="30">
        <v>3.690216069920016E-3</v>
      </c>
      <c r="M393" s="30">
        <v>6.9796542339013003E-3</v>
      </c>
      <c r="N393" s="30">
        <v>8.0874804930245684E-3</v>
      </c>
      <c r="O393" s="30">
        <v>8.1648780233392945E-3</v>
      </c>
      <c r="P393" s="30">
        <v>7.8007324972112716E-3</v>
      </c>
      <c r="Q393" s="30">
        <v>7.4616823867596164E-3</v>
      </c>
      <c r="R393" s="30">
        <v>7.0562621018768652E-3</v>
      </c>
      <c r="S393" s="30">
        <v>6.630586547281503E-3</v>
      </c>
      <c r="T393" s="30">
        <v>6.199662712386012E-3</v>
      </c>
      <c r="U393" s="30">
        <v>5.6248609967509472E-3</v>
      </c>
      <c r="V393" s="30">
        <v>5.1163588045803014E-3</v>
      </c>
      <c r="W393" s="30">
        <v>4.868127620783369E-3</v>
      </c>
      <c r="X393" s="30">
        <v>4.6613430533340326E-3</v>
      </c>
      <c r="Y393" s="30">
        <v>4.4804014908171657E-3</v>
      </c>
      <c r="Z393" s="30">
        <v>4.2978178824160549E-3</v>
      </c>
      <c r="AA393" s="30">
        <v>4.1282158434388988E-3</v>
      </c>
      <c r="AB393" s="30">
        <v>3.968261012005936E-3</v>
      </c>
      <c r="AC393" s="30">
        <v>3.8374206770399157E-3</v>
      </c>
      <c r="AD393" s="30">
        <v>3.7046658395982314E-3</v>
      </c>
      <c r="AE393" s="30">
        <v>3.5913183301873098E-3</v>
      </c>
      <c r="AF393" s="30">
        <v>3.4912735278938459E-3</v>
      </c>
      <c r="AG393" s="30">
        <v>3.2481005418613764E-3</v>
      </c>
      <c r="AH393" s="30">
        <v>3.0128742426181357E-3</v>
      </c>
      <c r="AI393" s="30">
        <v>2.7901933702507266E-3</v>
      </c>
      <c r="AJ393" s="30">
        <v>2.5773341993352798E-3</v>
      </c>
      <c r="AK393" s="30">
        <v>2.3738732214120262E-3</v>
      </c>
      <c r="AL393" s="30">
        <v>2.1804764230282103E-3</v>
      </c>
      <c r="AM393" s="30">
        <v>1.9903367546284302E-3</v>
      </c>
      <c r="AN393" s="30">
        <v>1.8041386666639348E-3</v>
      </c>
      <c r="AO393" s="30">
        <v>1.6268905729992511E-3</v>
      </c>
      <c r="AP393" s="34">
        <v>1.6228218493271386E-3</v>
      </c>
    </row>
    <row r="394" spans="1:42" x14ac:dyDescent="0.2">
      <c r="A394" s="7" t="str">
        <f t="shared" si="12"/>
        <v>50294</v>
      </c>
      <c r="B394" s="9">
        <f t="shared" si="13"/>
        <v>5029</v>
      </c>
      <c r="C394" s="9" t="s">
        <v>767</v>
      </c>
      <c r="D394" s="8">
        <v>4</v>
      </c>
      <c r="E394" s="30">
        <v>8.3145876059392596E-8</v>
      </c>
      <c r="F394" s="30">
        <v>0.10745593256869816</v>
      </c>
      <c r="G394" s="30">
        <v>0</v>
      </c>
      <c r="H394" s="30">
        <v>0</v>
      </c>
      <c r="I394" s="30">
        <v>0.16127960522621168</v>
      </c>
      <c r="J394" s="30">
        <v>0.25239303170170341</v>
      </c>
      <c r="K394" s="30">
        <v>0.22805640972476848</v>
      </c>
      <c r="L394" s="30">
        <v>0.21402643508735042</v>
      </c>
      <c r="M394" s="30">
        <v>0.40480831770674613</v>
      </c>
      <c r="N394" s="30">
        <v>0.46906028279480472</v>
      </c>
      <c r="O394" s="30">
        <v>0.47354909492471192</v>
      </c>
      <c r="P394" s="30">
        <v>0.45242916055520388</v>
      </c>
      <c r="Q394" s="30">
        <v>0.43276472630794882</v>
      </c>
      <c r="R394" s="30">
        <v>0.40925094591858818</v>
      </c>
      <c r="S394" s="30">
        <v>0.38456240618149329</v>
      </c>
      <c r="T394" s="30">
        <v>0.35956948707823538</v>
      </c>
      <c r="U394" s="30">
        <v>0.32623191914300104</v>
      </c>
      <c r="V394" s="30">
        <v>0.29673962100015816</v>
      </c>
      <c r="W394" s="30">
        <v>0.28234258468384316</v>
      </c>
      <c r="X394" s="30">
        <v>0.27034938343359727</v>
      </c>
      <c r="Y394" s="30">
        <v>0.25985503471281585</v>
      </c>
      <c r="Z394" s="30">
        <v>0.24926545549743453</v>
      </c>
      <c r="AA394" s="30">
        <v>0.23942878823159366</v>
      </c>
      <c r="AB394" s="30">
        <v>0.23015164567770846</v>
      </c>
      <c r="AC394" s="30">
        <v>0.22256309313206266</v>
      </c>
      <c r="AD394" s="30">
        <v>0.21486350689505193</v>
      </c>
      <c r="AE394" s="30">
        <v>0.20828951199987858</v>
      </c>
      <c r="AF394" s="30">
        <v>0.20248705145882953</v>
      </c>
      <c r="AG394" s="30">
        <v>0.18838344077492813</v>
      </c>
      <c r="AH394" s="30">
        <v>0.17474072972037571</v>
      </c>
      <c r="AI394" s="30">
        <v>0.16182563570858072</v>
      </c>
      <c r="AJ394" s="30">
        <v>0.14948018760837409</v>
      </c>
      <c r="AK394" s="30">
        <v>0.13767982236579662</v>
      </c>
      <c r="AL394" s="30">
        <v>0.12646316542512476</v>
      </c>
      <c r="AM394" s="30">
        <v>0.11543542151828441</v>
      </c>
      <c r="AN394" s="30">
        <v>0.10463628722528162</v>
      </c>
      <c r="AO394" s="30">
        <v>9.4356239882511642E-2</v>
      </c>
      <c r="AP394" s="34">
        <v>9.4120235581711092E-2</v>
      </c>
    </row>
    <row r="395" spans="1:42" x14ac:dyDescent="0.2">
      <c r="A395" s="7" t="str">
        <f t="shared" si="12"/>
        <v>50295</v>
      </c>
      <c r="B395" s="10">
        <f t="shared" si="13"/>
        <v>5029</v>
      </c>
      <c r="C395" s="10" t="s">
        <v>767</v>
      </c>
      <c r="D395" s="11">
        <v>5</v>
      </c>
      <c r="E395" s="35">
        <v>0</v>
      </c>
      <c r="F395" s="35">
        <v>0</v>
      </c>
      <c r="G395" s="35">
        <v>0</v>
      </c>
      <c r="H395" s="35">
        <v>0</v>
      </c>
      <c r="I395" s="35">
        <v>0</v>
      </c>
      <c r="J395" s="35">
        <v>0</v>
      </c>
      <c r="K395" s="35">
        <v>0</v>
      </c>
      <c r="L395" s="35">
        <v>0</v>
      </c>
      <c r="M395" s="35">
        <v>0</v>
      </c>
      <c r="N395" s="35">
        <v>0</v>
      </c>
      <c r="O395" s="35">
        <v>0</v>
      </c>
      <c r="P395" s="35">
        <v>0</v>
      </c>
      <c r="Q395" s="35">
        <v>0</v>
      </c>
      <c r="R395" s="35">
        <v>0</v>
      </c>
      <c r="S395" s="35">
        <v>0</v>
      </c>
      <c r="T395" s="35">
        <v>0</v>
      </c>
      <c r="U395" s="35">
        <v>0</v>
      </c>
      <c r="V395" s="35">
        <v>0</v>
      </c>
      <c r="W395" s="35">
        <v>0</v>
      </c>
      <c r="X395" s="35">
        <v>0</v>
      </c>
      <c r="Y395" s="35">
        <v>0</v>
      </c>
      <c r="Z395" s="35">
        <v>0</v>
      </c>
      <c r="AA395" s="35">
        <v>0</v>
      </c>
      <c r="AB395" s="35">
        <v>0</v>
      </c>
      <c r="AC395" s="35">
        <v>0</v>
      </c>
      <c r="AD395" s="35">
        <v>0</v>
      </c>
      <c r="AE395" s="35">
        <v>0</v>
      </c>
      <c r="AF395" s="35">
        <v>0</v>
      </c>
      <c r="AG395" s="35">
        <v>0</v>
      </c>
      <c r="AH395" s="35">
        <v>0</v>
      </c>
      <c r="AI395" s="35">
        <v>0</v>
      </c>
      <c r="AJ395" s="35">
        <v>0</v>
      </c>
      <c r="AK395" s="35">
        <v>0</v>
      </c>
      <c r="AL395" s="35">
        <v>0</v>
      </c>
      <c r="AM395" s="35">
        <v>0</v>
      </c>
      <c r="AN395" s="35">
        <v>0</v>
      </c>
      <c r="AO395" s="35">
        <v>0</v>
      </c>
      <c r="AP395" s="36">
        <v>0</v>
      </c>
    </row>
    <row r="396" spans="1:42" x14ac:dyDescent="0.2">
      <c r="A396" s="7" t="str">
        <f t="shared" si="12"/>
        <v>50291</v>
      </c>
      <c r="B396" s="12">
        <f t="shared" si="13"/>
        <v>5029</v>
      </c>
      <c r="C396" s="12" t="s">
        <v>768</v>
      </c>
      <c r="D396" s="13">
        <v>1</v>
      </c>
      <c r="E396" s="37">
        <v>1.6550833941645684</v>
      </c>
      <c r="F396" s="37">
        <v>2.2028388216421306</v>
      </c>
      <c r="G396" s="37">
        <v>2.0057793194645961</v>
      </c>
      <c r="H396" s="37">
        <v>1.8242198793722815</v>
      </c>
      <c r="I396" s="37">
        <v>1.8551956707830342</v>
      </c>
      <c r="J396" s="37">
        <v>1.9193604993011522</v>
      </c>
      <c r="K396" s="37">
        <v>1.8985833201181599</v>
      </c>
      <c r="L396" s="37">
        <v>1.9083845255185916</v>
      </c>
      <c r="M396" s="37">
        <v>2.3428852360410066</v>
      </c>
      <c r="N396" s="37">
        <v>2.5651909648763844</v>
      </c>
      <c r="O396" s="37">
        <v>2.6711806426514979</v>
      </c>
      <c r="P396" s="37">
        <v>2.7136022120904748</v>
      </c>
      <c r="Q396" s="37">
        <v>2.2906204949932358</v>
      </c>
      <c r="R396" s="37">
        <v>2.0762723094865221</v>
      </c>
      <c r="S396" s="37">
        <v>1.9623219551051854</v>
      </c>
      <c r="T396" s="37">
        <v>1.8956008969373577</v>
      </c>
      <c r="U396" s="37">
        <v>1.8171818447414974</v>
      </c>
      <c r="V396" s="37">
        <v>1.7469361437730786</v>
      </c>
      <c r="W396" s="37">
        <v>1.7344858489931685</v>
      </c>
      <c r="X396" s="37">
        <v>1.7213443589868813</v>
      </c>
      <c r="Y396" s="37">
        <v>1.7131991275017926</v>
      </c>
      <c r="Z396" s="37">
        <v>1.6868634269391016</v>
      </c>
      <c r="AA396" s="37">
        <v>1.6627225130351508</v>
      </c>
      <c r="AB396" s="37">
        <v>1.6398490360005908</v>
      </c>
      <c r="AC396" s="37">
        <v>1.6235040531613749</v>
      </c>
      <c r="AD396" s="37">
        <v>1.605531814662958</v>
      </c>
      <c r="AE396" s="37">
        <v>1.5918160453530903</v>
      </c>
      <c r="AF396" s="37">
        <v>1.5808817473747432</v>
      </c>
      <c r="AG396" s="37">
        <v>1.5277254306358685</v>
      </c>
      <c r="AH396" s="37">
        <v>1.4745978449884123</v>
      </c>
      <c r="AI396" s="37">
        <v>1.4229672609490114</v>
      </c>
      <c r="AJ396" s="37">
        <v>1.3721731196953106</v>
      </c>
      <c r="AK396" s="37">
        <v>1.3222138284609357</v>
      </c>
      <c r="AL396" s="37">
        <v>1.2734236265704486</v>
      </c>
      <c r="AM396" s="37">
        <v>1.2237711965217197</v>
      </c>
      <c r="AN396" s="37">
        <v>1.1735151167637112</v>
      </c>
      <c r="AO396" s="37">
        <v>1.1243504776802222</v>
      </c>
      <c r="AP396" s="38">
        <v>1.1312185490800668</v>
      </c>
    </row>
    <row r="397" spans="1:42" x14ac:dyDescent="0.2">
      <c r="A397" s="7" t="str">
        <f t="shared" si="12"/>
        <v>50292</v>
      </c>
      <c r="B397" s="9">
        <f t="shared" si="13"/>
        <v>5029</v>
      </c>
      <c r="C397" s="9" t="s">
        <v>768</v>
      </c>
      <c r="D397" s="8">
        <v>2</v>
      </c>
      <c r="E397" s="30">
        <v>2.5842626184842579</v>
      </c>
      <c r="F397" s="30">
        <v>2.9430628696914507</v>
      </c>
      <c r="G397" s="30">
        <v>3.7291941993232554</v>
      </c>
      <c r="H397" s="30">
        <v>3.9541346129697614</v>
      </c>
      <c r="I397" s="30">
        <v>4.2172420832582667</v>
      </c>
      <c r="J397" s="30">
        <v>4.3780869438281984</v>
      </c>
      <c r="K397" s="30">
        <v>4.3873546545732482</v>
      </c>
      <c r="L397" s="30">
        <v>4.4161576763525145</v>
      </c>
      <c r="M397" s="30">
        <v>3.5102202109980496</v>
      </c>
      <c r="N397" s="30">
        <v>3.0737024022633594</v>
      </c>
      <c r="O397" s="30">
        <v>2.8581488596400701</v>
      </c>
      <c r="P397" s="30">
        <v>2.7440270534094475</v>
      </c>
      <c r="Q397" s="30">
        <v>2.6701872721309492</v>
      </c>
      <c r="R397" s="30">
        <v>2.6149086167846289</v>
      </c>
      <c r="S397" s="30">
        <v>2.5656584864430849</v>
      </c>
      <c r="T397" s="30">
        <v>2.5185637019414759</v>
      </c>
      <c r="U397" s="30">
        <v>2.4343054657992456</v>
      </c>
      <c r="V397" s="30">
        <v>2.3478661814865349</v>
      </c>
      <c r="W397" s="30">
        <v>2.3221324841037685</v>
      </c>
      <c r="X397" s="30">
        <v>2.2914903511680778</v>
      </c>
      <c r="Y397" s="30">
        <v>2.2661653585784403</v>
      </c>
      <c r="Z397" s="30">
        <v>2.2293881280324275</v>
      </c>
      <c r="AA397" s="30">
        <v>2.1952715263778666</v>
      </c>
      <c r="AB397" s="30">
        <v>2.1629563972587693</v>
      </c>
      <c r="AC397" s="30">
        <v>2.1379151850479121</v>
      </c>
      <c r="AD397" s="30">
        <v>2.1116530561430409</v>
      </c>
      <c r="AE397" s="30">
        <v>2.0902002103354187</v>
      </c>
      <c r="AF397" s="30">
        <v>2.0719641797392554</v>
      </c>
      <c r="AG397" s="30">
        <v>2.011681806831997</v>
      </c>
      <c r="AH397" s="30">
        <v>1.9523431972829908</v>
      </c>
      <c r="AI397" s="30">
        <v>1.8953668728356301</v>
      </c>
      <c r="AJ397" s="30">
        <v>1.840038817147271</v>
      </c>
      <c r="AK397" s="30">
        <v>1.7863087877189918</v>
      </c>
      <c r="AL397" s="30">
        <v>1.7344551620193935</v>
      </c>
      <c r="AM397" s="30">
        <v>1.6824644502961936</v>
      </c>
      <c r="AN397" s="30">
        <v>1.6305717300358338</v>
      </c>
      <c r="AO397" s="30">
        <v>1.5803788077120422</v>
      </c>
      <c r="AP397" s="34">
        <v>1.584024567207625</v>
      </c>
    </row>
    <row r="398" spans="1:42" x14ac:dyDescent="0.2">
      <c r="A398" s="7" t="str">
        <f t="shared" si="12"/>
        <v>50293</v>
      </c>
      <c r="B398" s="9">
        <f t="shared" si="13"/>
        <v>5029</v>
      </c>
      <c r="C398" s="9" t="s">
        <v>768</v>
      </c>
      <c r="D398" s="8">
        <v>3</v>
      </c>
      <c r="E398" s="30">
        <v>2.5117151941119527E-2</v>
      </c>
      <c r="F398" s="30">
        <v>3.483829879831854E-2</v>
      </c>
      <c r="G398" s="30">
        <v>0.49565217391304345</v>
      </c>
      <c r="H398" s="30">
        <v>0.49565217391304345</v>
      </c>
      <c r="I398" s="30">
        <v>0.57227126559246344</v>
      </c>
      <c r="J398" s="30">
        <v>0.64658306801624044</v>
      </c>
      <c r="K398" s="30">
        <v>0.66021905773396439</v>
      </c>
      <c r="L398" s="30">
        <v>0.67668234189795295</v>
      </c>
      <c r="M398" s="30">
        <v>0.88634593750669644</v>
      </c>
      <c r="N398" s="30">
        <v>0.99543499754732556</v>
      </c>
      <c r="O398" s="30">
        <v>1.0482466111514284</v>
      </c>
      <c r="P398" s="30">
        <v>1.0699815284426311</v>
      </c>
      <c r="Q398" s="30">
        <v>1.0898437007230477</v>
      </c>
      <c r="R398" s="30">
        <v>1.0972956937519751</v>
      </c>
      <c r="S398" s="30">
        <v>1.0967925758102692</v>
      </c>
      <c r="T398" s="30">
        <v>1.0914935877915672</v>
      </c>
      <c r="U398" s="30">
        <v>1.0671508512605576</v>
      </c>
      <c r="V398" s="30">
        <v>1.0387612974361651</v>
      </c>
      <c r="W398" s="30">
        <v>1.0347161831633478</v>
      </c>
      <c r="X398" s="30">
        <v>1.0272541385748346</v>
      </c>
      <c r="Y398" s="30">
        <v>1.0215536654581621</v>
      </c>
      <c r="Z398" s="30">
        <v>1.008210506670606</v>
      </c>
      <c r="AA398" s="30">
        <v>0.99580077980553106</v>
      </c>
      <c r="AB398" s="30">
        <v>0.98398070430685625</v>
      </c>
      <c r="AC398" s="30">
        <v>0.97523171094244621</v>
      </c>
      <c r="AD398" s="30">
        <v>0.96577830538539344</v>
      </c>
      <c r="AE398" s="30">
        <v>0.95835128547994364</v>
      </c>
      <c r="AF398" s="30">
        <v>0.95226072697429265</v>
      </c>
      <c r="AG398" s="30">
        <v>0.9268155013886199</v>
      </c>
      <c r="AH398" s="30">
        <v>0.90151728294898126</v>
      </c>
      <c r="AI398" s="30">
        <v>0.87703315893962808</v>
      </c>
      <c r="AJ398" s="30">
        <v>0.85305234224149951</v>
      </c>
      <c r="AK398" s="30">
        <v>0.82956706266174718</v>
      </c>
      <c r="AL398" s="30">
        <v>0.80672255539750004</v>
      </c>
      <c r="AM398" s="30">
        <v>0.78358917790859706</v>
      </c>
      <c r="AN398" s="30">
        <v>0.76028216056255182</v>
      </c>
      <c r="AO398" s="30">
        <v>0.73756574716604506</v>
      </c>
      <c r="AP398" s="34">
        <v>0.74024294713183847</v>
      </c>
    </row>
    <row r="399" spans="1:42" x14ac:dyDescent="0.2">
      <c r="A399" s="7" t="str">
        <f t="shared" si="12"/>
        <v>50294</v>
      </c>
      <c r="B399" s="9">
        <f t="shared" si="13"/>
        <v>5029</v>
      </c>
      <c r="C399" s="9" t="s">
        <v>768</v>
      </c>
      <c r="D399" s="8">
        <v>4</v>
      </c>
      <c r="E399" s="30">
        <v>8.5567141083992198</v>
      </c>
      <c r="F399" s="30">
        <v>11.111879399342497</v>
      </c>
      <c r="G399" s="30">
        <v>13.059052924321517</v>
      </c>
      <c r="H399" s="30">
        <v>15.035025485191117</v>
      </c>
      <c r="I399" s="30">
        <v>15.95116157514445</v>
      </c>
      <c r="J399" s="30">
        <v>16.169670689213724</v>
      </c>
      <c r="K399" s="30">
        <v>16.201994572048772</v>
      </c>
      <c r="L399" s="30">
        <v>16.23570011062759</v>
      </c>
      <c r="M399" s="30">
        <v>9.0048190334902749</v>
      </c>
      <c r="N399" s="30">
        <v>5.3845693743738945</v>
      </c>
      <c r="O399" s="30">
        <v>3.5871493891912651</v>
      </c>
      <c r="P399" s="30">
        <v>2.6947490593509444</v>
      </c>
      <c r="Q399" s="30">
        <v>2.2518607971765823</v>
      </c>
      <c r="R399" s="30">
        <v>1.9919835077354149</v>
      </c>
      <c r="S399" s="30">
        <v>1.8406798468939298</v>
      </c>
      <c r="T399" s="30">
        <v>1.7438025576785763</v>
      </c>
      <c r="U399" s="30">
        <v>1.6530866795075057</v>
      </c>
      <c r="V399" s="30">
        <v>1.5766806972055205</v>
      </c>
      <c r="W399" s="30">
        <v>1.5426178668952384</v>
      </c>
      <c r="X399" s="30">
        <v>1.5099016407162891</v>
      </c>
      <c r="Y399" s="30">
        <v>1.4825531174708346</v>
      </c>
      <c r="Z399" s="30">
        <v>1.4558156390778876</v>
      </c>
      <c r="AA399" s="30">
        <v>1.431338979843223</v>
      </c>
      <c r="AB399" s="30">
        <v>1.4084390898350332</v>
      </c>
      <c r="AC399" s="30">
        <v>1.3897732850161135</v>
      </c>
      <c r="AD399" s="30">
        <v>1.3708871651363954</v>
      </c>
      <c r="AE399" s="30">
        <v>1.3547800647771053</v>
      </c>
      <c r="AF399" s="30">
        <v>1.3405730313953168</v>
      </c>
      <c r="AG399" s="30">
        <v>1.3060652579940135</v>
      </c>
      <c r="AH399" s="30">
        <v>1.2726881120604265</v>
      </c>
      <c r="AI399" s="30">
        <v>1.2410924861271044</v>
      </c>
      <c r="AJ399" s="30">
        <v>1.2108911537833666</v>
      </c>
      <c r="AK399" s="30">
        <v>1.1820236376192976</v>
      </c>
      <c r="AL399" s="30">
        <v>1.1545842333826353</v>
      </c>
      <c r="AM399" s="30">
        <v>1.1276070604590063</v>
      </c>
      <c r="AN399" s="30">
        <v>1.1011891804470246</v>
      </c>
      <c r="AO399" s="30">
        <v>1.0760411619206169</v>
      </c>
      <c r="AP399" s="34">
        <v>1.0754638165710544</v>
      </c>
    </row>
    <row r="400" spans="1:42" x14ac:dyDescent="0.2">
      <c r="A400" s="7" t="str">
        <f t="shared" si="12"/>
        <v>50295</v>
      </c>
      <c r="B400" s="10">
        <f t="shared" si="13"/>
        <v>5029</v>
      </c>
      <c r="C400" s="10" t="s">
        <v>768</v>
      </c>
      <c r="D400" s="11">
        <v>5</v>
      </c>
      <c r="E400" s="35">
        <v>0</v>
      </c>
      <c r="F400" s="35">
        <v>0</v>
      </c>
      <c r="G400" s="35">
        <v>0</v>
      </c>
      <c r="H400" s="35">
        <v>0</v>
      </c>
      <c r="I400" s="35">
        <v>0</v>
      </c>
      <c r="J400" s="35">
        <v>0</v>
      </c>
      <c r="K400" s="35">
        <v>0</v>
      </c>
      <c r="L400" s="35">
        <v>0</v>
      </c>
      <c r="M400" s="35">
        <v>0</v>
      </c>
      <c r="N400" s="35">
        <v>0</v>
      </c>
      <c r="O400" s="35">
        <v>0</v>
      </c>
      <c r="P400" s="35">
        <v>0</v>
      </c>
      <c r="Q400" s="35">
        <v>0</v>
      </c>
      <c r="R400" s="35">
        <v>0</v>
      </c>
      <c r="S400" s="35">
        <v>0</v>
      </c>
      <c r="T400" s="35">
        <v>0</v>
      </c>
      <c r="U400" s="35">
        <v>0</v>
      </c>
      <c r="V400" s="35">
        <v>0</v>
      </c>
      <c r="W400" s="35">
        <v>0</v>
      </c>
      <c r="X400" s="35">
        <v>0</v>
      </c>
      <c r="Y400" s="35">
        <v>0</v>
      </c>
      <c r="Z400" s="35">
        <v>0</v>
      </c>
      <c r="AA400" s="35">
        <v>0</v>
      </c>
      <c r="AB400" s="35">
        <v>0</v>
      </c>
      <c r="AC400" s="35">
        <v>0</v>
      </c>
      <c r="AD400" s="35">
        <v>0</v>
      </c>
      <c r="AE400" s="35">
        <v>0</v>
      </c>
      <c r="AF400" s="35">
        <v>0</v>
      </c>
      <c r="AG400" s="35">
        <v>0</v>
      </c>
      <c r="AH400" s="35">
        <v>0</v>
      </c>
      <c r="AI400" s="35">
        <v>0</v>
      </c>
      <c r="AJ400" s="35">
        <v>0</v>
      </c>
      <c r="AK400" s="35">
        <v>0</v>
      </c>
      <c r="AL400" s="35">
        <v>0</v>
      </c>
      <c r="AM400" s="35">
        <v>0</v>
      </c>
      <c r="AN400" s="35">
        <v>0</v>
      </c>
      <c r="AO400" s="35">
        <v>0</v>
      </c>
      <c r="AP400" s="36">
        <v>0</v>
      </c>
    </row>
    <row r="401" spans="1:42" x14ac:dyDescent="0.2">
      <c r="A401" s="7" t="str">
        <f t="shared" si="12"/>
        <v>50311</v>
      </c>
      <c r="B401" s="12">
        <f t="shared" si="13"/>
        <v>5031</v>
      </c>
      <c r="C401" s="12" t="s">
        <v>769</v>
      </c>
      <c r="D401" s="13">
        <v>1</v>
      </c>
      <c r="E401" s="37">
        <v>3.5577463226760928</v>
      </c>
      <c r="F401" s="37">
        <v>3.531955871805446</v>
      </c>
      <c r="G401" s="37">
        <v>2.7344091341806616</v>
      </c>
      <c r="H401" s="37">
        <v>1.5817159385657167</v>
      </c>
      <c r="I401" s="37">
        <v>1.0718524014067357</v>
      </c>
      <c r="J401" s="37">
        <v>0.83939636112016647</v>
      </c>
      <c r="K401" s="37">
        <v>0.73048713042694446</v>
      </c>
      <c r="L401" s="37">
        <v>0.6785517743430145</v>
      </c>
      <c r="M401" s="37">
        <v>0.65361518318928225</v>
      </c>
      <c r="N401" s="37">
        <v>0.6410650118373491</v>
      </c>
      <c r="O401" s="37">
        <v>0.63489695992726336</v>
      </c>
      <c r="P401" s="37">
        <v>0.6318944511831609</v>
      </c>
      <c r="Q401" s="37">
        <v>0.63043063223592366</v>
      </c>
      <c r="R401" s="37">
        <v>0.62971707214222294</v>
      </c>
      <c r="S401" s="37">
        <v>0.62936813013097792</v>
      </c>
      <c r="T401" s="37">
        <v>0.62919749626899357</v>
      </c>
      <c r="U401" s="37">
        <v>0.62911360198592015</v>
      </c>
      <c r="V401" s="37">
        <v>0.62907245419419966</v>
      </c>
      <c r="W401" s="37">
        <v>0.62905227881394665</v>
      </c>
      <c r="X401" s="37">
        <v>0.62904237912910888</v>
      </c>
      <c r="Y401" s="37">
        <v>0.62903751980094924</v>
      </c>
      <c r="Z401" s="37">
        <v>0.62903513341675232</v>
      </c>
      <c r="AA401" s="37">
        <v>0.62903396148991397</v>
      </c>
      <c r="AB401" s="37">
        <v>0.62903338577235002</v>
      </c>
      <c r="AC401" s="37">
        <v>0.62903310292698811</v>
      </c>
      <c r="AD401" s="37">
        <v>0.62903296385308449</v>
      </c>
      <c r="AE401" s="37">
        <v>0.62903289550653096</v>
      </c>
      <c r="AF401" s="37">
        <v>0.62903286191264984</v>
      </c>
      <c r="AG401" s="37">
        <v>0.62903284504268697</v>
      </c>
      <c r="AH401" s="37">
        <v>0.62903283674634003</v>
      </c>
      <c r="AI401" s="37">
        <v>0.62903283267301568</v>
      </c>
      <c r="AJ401" s="37">
        <v>0.62903283067053162</v>
      </c>
      <c r="AK401" s="37">
        <v>0.62903282968713459</v>
      </c>
      <c r="AL401" s="37">
        <v>0.62903282920855341</v>
      </c>
      <c r="AM401" s="37">
        <v>0.62903282896313217</v>
      </c>
      <c r="AN401" s="37">
        <v>0.62903282883512979</v>
      </c>
      <c r="AO401" s="37">
        <v>0.62903282877891775</v>
      </c>
      <c r="AP401" s="38">
        <v>0.62903282919084036</v>
      </c>
    </row>
    <row r="402" spans="1:42" x14ac:dyDescent="0.2">
      <c r="A402" s="7" t="str">
        <f t="shared" si="12"/>
        <v>50312</v>
      </c>
      <c r="B402" s="9">
        <f t="shared" si="13"/>
        <v>5031</v>
      </c>
      <c r="C402" s="9" t="s">
        <v>769</v>
      </c>
      <c r="D402" s="8">
        <v>2</v>
      </c>
      <c r="E402" s="30">
        <v>1.5924565067277645</v>
      </c>
      <c r="F402" s="30">
        <v>1.0444636614535916</v>
      </c>
      <c r="G402" s="30">
        <v>1.3689626321088479</v>
      </c>
      <c r="H402" s="30">
        <v>1.0054645434873632</v>
      </c>
      <c r="I402" s="30">
        <v>1.3763710127052406</v>
      </c>
      <c r="J402" s="30">
        <v>1.3941526684541869</v>
      </c>
      <c r="K402" s="30">
        <v>1.2999824814350276</v>
      </c>
      <c r="L402" s="30">
        <v>1.2401301393642536</v>
      </c>
      <c r="M402" s="30">
        <v>1.7443472961537212</v>
      </c>
      <c r="N402" s="30">
        <v>1.8079964384963263</v>
      </c>
      <c r="O402" s="30">
        <v>1.6886356090142447</v>
      </c>
      <c r="P402" s="30">
        <v>1.5764011088142147</v>
      </c>
      <c r="Q402" s="30">
        <v>1.4523249166434034</v>
      </c>
      <c r="R402" s="30">
        <v>1.3701198587353187</v>
      </c>
      <c r="S402" s="30">
        <v>1.2971937342258182</v>
      </c>
      <c r="T402" s="30">
        <v>1.3042802378500631</v>
      </c>
      <c r="U402" s="30">
        <v>1.2691663468639456</v>
      </c>
      <c r="V402" s="30">
        <v>1.2263039316926192</v>
      </c>
      <c r="W402" s="30">
        <v>1.1916134600493224</v>
      </c>
      <c r="X402" s="30">
        <v>1.1598385427979121</v>
      </c>
      <c r="Y402" s="30">
        <v>1.131316440205586</v>
      </c>
      <c r="Z402" s="30">
        <v>1.1001243918443244</v>
      </c>
      <c r="AA402" s="30">
        <v>1.0708958305592091</v>
      </c>
      <c r="AB402" s="30">
        <v>1.0431753750304282</v>
      </c>
      <c r="AC402" s="30">
        <v>1.0206743700918302</v>
      </c>
      <c r="AD402" s="30">
        <v>0.99767166903817506</v>
      </c>
      <c r="AE402" s="30">
        <v>0.97817305475825334</v>
      </c>
      <c r="AF402" s="30">
        <v>0.9610670908285831</v>
      </c>
      <c r="AG402" s="30">
        <v>0.91694096421363969</v>
      </c>
      <c r="AH402" s="30">
        <v>0.87409208519990744</v>
      </c>
      <c r="AI402" s="30">
        <v>0.83340026444135373</v>
      </c>
      <c r="AJ402" s="30">
        <v>0.79436557465369562</v>
      </c>
      <c r="AK402" s="30">
        <v>0.7569200997263873</v>
      </c>
      <c r="AL402" s="30">
        <v>0.7212027973610764</v>
      </c>
      <c r="AM402" s="30">
        <v>0.68592668629970044</v>
      </c>
      <c r="AN402" s="30">
        <v>0.65122638434345537</v>
      </c>
      <c r="AO402" s="30">
        <v>0.61806796395195995</v>
      </c>
      <c r="AP402" s="34">
        <v>0.61806798107989047</v>
      </c>
    </row>
    <row r="403" spans="1:42" x14ac:dyDescent="0.2">
      <c r="A403" s="7" t="str">
        <f t="shared" si="12"/>
        <v>50313</v>
      </c>
      <c r="B403" s="9">
        <f t="shared" si="13"/>
        <v>5031</v>
      </c>
      <c r="C403" s="9" t="s">
        <v>769</v>
      </c>
      <c r="D403" s="8">
        <v>3</v>
      </c>
      <c r="E403" s="30">
        <v>2.9209970461843549</v>
      </c>
      <c r="F403" s="30">
        <v>1.5970186597665144</v>
      </c>
      <c r="G403" s="30">
        <v>1.4463682873412125</v>
      </c>
      <c r="H403" s="30">
        <v>1.0023487472040189</v>
      </c>
      <c r="I403" s="30">
        <v>0.71661378075771309</v>
      </c>
      <c r="J403" s="30">
        <v>0.4996073349668696</v>
      </c>
      <c r="K403" s="30">
        <v>0.3607452486770677</v>
      </c>
      <c r="L403" s="30">
        <v>0.28622606795555816</v>
      </c>
      <c r="M403" s="30">
        <v>0.38397652354334266</v>
      </c>
      <c r="N403" s="30">
        <v>0.39557314731336368</v>
      </c>
      <c r="O403" s="30">
        <v>0.3714795649712373</v>
      </c>
      <c r="P403" s="30">
        <v>0.34904545005110826</v>
      </c>
      <c r="Q403" s="30">
        <v>0.32439092471232095</v>
      </c>
      <c r="R403" s="30">
        <v>0.30807663840042648</v>
      </c>
      <c r="S403" s="30">
        <v>0.29362627622362525</v>
      </c>
      <c r="T403" s="30">
        <v>0.29501432022131086</v>
      </c>
      <c r="U403" s="30">
        <v>0.28806312667296735</v>
      </c>
      <c r="V403" s="30">
        <v>0.27958286240599656</v>
      </c>
      <c r="W403" s="30">
        <v>0.27272044275410717</v>
      </c>
      <c r="X403" s="30">
        <v>0.26643545194714069</v>
      </c>
      <c r="Y403" s="30">
        <v>0.26079417735752108</v>
      </c>
      <c r="Z403" s="30">
        <v>0.25462505513692646</v>
      </c>
      <c r="AA403" s="30">
        <v>0.24884435295260765</v>
      </c>
      <c r="AB403" s="30">
        <v>0.24336195993453946</v>
      </c>
      <c r="AC403" s="30">
        <v>0.2389118553775274</v>
      </c>
      <c r="AD403" s="30">
        <v>0.23436254008405311</v>
      </c>
      <c r="AE403" s="30">
        <v>0.23050624341310949</v>
      </c>
      <c r="AF403" s="30">
        <v>0.22712315061956073</v>
      </c>
      <c r="AG403" s="30">
        <v>0.21839620369265705</v>
      </c>
      <c r="AH403" s="30">
        <v>0.20992186182668365</v>
      </c>
      <c r="AI403" s="30">
        <v>0.20187412738076688</v>
      </c>
      <c r="AJ403" s="30">
        <v>0.19415412814674593</v>
      </c>
      <c r="AK403" s="30">
        <v>0.1867484320970888</v>
      </c>
      <c r="AL403" s="30">
        <v>0.17968452128352574</v>
      </c>
      <c r="AM403" s="30">
        <v>0.1727078656683731</v>
      </c>
      <c r="AN403" s="30">
        <v>0.16584508899868752</v>
      </c>
      <c r="AO403" s="30">
        <v>0.15928725426249316</v>
      </c>
      <c r="AP403" s="34">
        <v>0.15928726093457471</v>
      </c>
    </row>
    <row r="404" spans="1:42" x14ac:dyDescent="0.2">
      <c r="A404" s="7" t="str">
        <f t="shared" si="12"/>
        <v>50314</v>
      </c>
      <c r="B404" s="9">
        <f t="shared" si="13"/>
        <v>5031</v>
      </c>
      <c r="C404" s="9" t="s">
        <v>769</v>
      </c>
      <c r="D404" s="8">
        <v>4</v>
      </c>
      <c r="E404" s="30">
        <v>3.6199773362328322</v>
      </c>
      <c r="F404" s="30">
        <v>1.8311187436260832</v>
      </c>
      <c r="G404" s="30">
        <v>1.4183007889302</v>
      </c>
      <c r="H404" s="30">
        <v>0.97146956894597314</v>
      </c>
      <c r="I404" s="30">
        <v>0.66950711213095238</v>
      </c>
      <c r="J404" s="30">
        <v>0.47593406299630375</v>
      </c>
      <c r="K404" s="30">
        <v>0.34666639068861493</v>
      </c>
      <c r="L404" s="30">
        <v>0.27641349361707246</v>
      </c>
      <c r="M404" s="30">
        <v>0.3811832691192612</v>
      </c>
      <c r="N404" s="30">
        <v>0.39491291328300249</v>
      </c>
      <c r="O404" s="30">
        <v>0.71333514537862164</v>
      </c>
      <c r="P404" s="30">
        <v>0.98838433696776562</v>
      </c>
      <c r="Q404" s="30">
        <v>1.2054260131254955</v>
      </c>
      <c r="R404" s="30">
        <v>1.4163852050762653</v>
      </c>
      <c r="S404" s="30">
        <v>1.6047235500021717</v>
      </c>
      <c r="T404" s="30">
        <v>1.895474884003205</v>
      </c>
      <c r="U404" s="30">
        <v>1.8363653640640398</v>
      </c>
      <c r="V404" s="30">
        <v>1.7641852807252349</v>
      </c>
      <c r="W404" s="30">
        <v>1.705760923806426</v>
      </c>
      <c r="X404" s="30">
        <v>1.6522430526515794</v>
      </c>
      <c r="Y404" s="30">
        <v>1.6042020589321015</v>
      </c>
      <c r="Z404" s="30">
        <v>1.5516626765540014</v>
      </c>
      <c r="AA404" s="30">
        <v>1.5024300911599782</v>
      </c>
      <c r="AB404" s="30">
        <v>1.4557375229792384</v>
      </c>
      <c r="AC404" s="30">
        <v>1.4178365561358826</v>
      </c>
      <c r="AD404" s="30">
        <v>1.3790904618037725</v>
      </c>
      <c r="AE404" s="30">
        <v>1.3462466789562282</v>
      </c>
      <c r="AF404" s="30">
        <v>1.3174331013225709</v>
      </c>
      <c r="AG404" s="30">
        <v>1.2431063114267982</v>
      </c>
      <c r="AH404" s="30">
        <v>1.1709309371372223</v>
      </c>
      <c r="AI404" s="30">
        <v>1.102388947795466</v>
      </c>
      <c r="AJ404" s="30">
        <v>1.036638258538354</v>
      </c>
      <c r="AK404" s="30">
        <v>0.97356447072468089</v>
      </c>
      <c r="AL404" s="30">
        <v>0.9134016470847075</v>
      </c>
      <c r="AM404" s="30">
        <v>0.85398197552218003</v>
      </c>
      <c r="AN404" s="30">
        <v>0.7955322084920895</v>
      </c>
      <c r="AO404" s="30">
        <v>0.73967961403454652</v>
      </c>
      <c r="AP404" s="34">
        <v>0.73967962748828731</v>
      </c>
    </row>
    <row r="405" spans="1:42" x14ac:dyDescent="0.2">
      <c r="A405" s="7" t="str">
        <f t="shared" si="12"/>
        <v>50315</v>
      </c>
      <c r="B405" s="10">
        <f t="shared" si="13"/>
        <v>5031</v>
      </c>
      <c r="C405" s="10" t="s">
        <v>769</v>
      </c>
      <c r="D405" s="11">
        <v>5</v>
      </c>
      <c r="E405" s="35">
        <v>0</v>
      </c>
      <c r="F405" s="35">
        <v>0</v>
      </c>
      <c r="G405" s="35">
        <v>0</v>
      </c>
      <c r="H405" s="35">
        <v>0</v>
      </c>
      <c r="I405" s="35">
        <v>0</v>
      </c>
      <c r="J405" s="35">
        <v>0</v>
      </c>
      <c r="K405" s="35">
        <v>0</v>
      </c>
      <c r="L405" s="35">
        <v>0</v>
      </c>
      <c r="M405" s="35">
        <v>0</v>
      </c>
      <c r="N405" s="35">
        <v>0</v>
      </c>
      <c r="O405" s="35">
        <v>0</v>
      </c>
      <c r="P405" s="35">
        <v>0</v>
      </c>
      <c r="Q405" s="35">
        <v>0</v>
      </c>
      <c r="R405" s="35">
        <v>0</v>
      </c>
      <c r="S405" s="35">
        <v>0</v>
      </c>
      <c r="T405" s="35">
        <v>0</v>
      </c>
      <c r="U405" s="35">
        <v>0</v>
      </c>
      <c r="V405" s="35">
        <v>0</v>
      </c>
      <c r="W405" s="35">
        <v>0</v>
      </c>
      <c r="X405" s="35">
        <v>0</v>
      </c>
      <c r="Y405" s="35">
        <v>0</v>
      </c>
      <c r="Z405" s="35">
        <v>0</v>
      </c>
      <c r="AA405" s="35">
        <v>0</v>
      </c>
      <c r="AB405" s="35">
        <v>0</v>
      </c>
      <c r="AC405" s="35">
        <v>0</v>
      </c>
      <c r="AD405" s="35">
        <v>0</v>
      </c>
      <c r="AE405" s="35">
        <v>0</v>
      </c>
      <c r="AF405" s="35">
        <v>0</v>
      </c>
      <c r="AG405" s="35">
        <v>0</v>
      </c>
      <c r="AH405" s="35">
        <v>0</v>
      </c>
      <c r="AI405" s="35">
        <v>0</v>
      </c>
      <c r="AJ405" s="35">
        <v>0</v>
      </c>
      <c r="AK405" s="35">
        <v>0</v>
      </c>
      <c r="AL405" s="35">
        <v>0</v>
      </c>
      <c r="AM405" s="35">
        <v>0</v>
      </c>
      <c r="AN405" s="35">
        <v>0</v>
      </c>
      <c r="AO405" s="35">
        <v>0</v>
      </c>
      <c r="AP405" s="36">
        <v>0</v>
      </c>
    </row>
    <row r="406" spans="1:42" x14ac:dyDescent="0.2">
      <c r="A406" s="7" t="str">
        <f t="shared" si="12"/>
        <v>50311</v>
      </c>
      <c r="B406" s="12">
        <f t="shared" si="13"/>
        <v>5031</v>
      </c>
      <c r="C406" s="12" t="s">
        <v>770</v>
      </c>
      <c r="D406" s="13">
        <v>1</v>
      </c>
      <c r="E406" s="37">
        <v>2.9443417842836626</v>
      </c>
      <c r="F406" s="37">
        <v>2.9229979628734721</v>
      </c>
      <c r="G406" s="37">
        <v>1.8650607168513109</v>
      </c>
      <c r="H406" s="37">
        <v>1.2363864502052848</v>
      </c>
      <c r="I406" s="37">
        <v>0.95830891158483233</v>
      </c>
      <c r="J406" s="37">
        <v>0.83152831350307088</v>
      </c>
      <c r="K406" s="37">
        <v>0.77212965214708273</v>
      </c>
      <c r="L406" s="37">
        <v>0.74380431439218997</v>
      </c>
      <c r="M406" s="37">
        <v>0.73020399243448086</v>
      </c>
      <c r="N406" s="37">
        <v>0.7233591786817879</v>
      </c>
      <c r="O406" s="37">
        <v>0.71999514844502877</v>
      </c>
      <c r="P406" s="37">
        <v>0.71835759248120912</v>
      </c>
      <c r="Q406" s="37">
        <v>0.71755923171759861</v>
      </c>
      <c r="R406" s="37">
        <v>0.71717005883409968</v>
      </c>
      <c r="S406" s="37">
        <v>0.71697974719915958</v>
      </c>
      <c r="T406" s="37">
        <v>0.71688668374062081</v>
      </c>
      <c r="U406" s="37">
        <v>0.71684092814277989</v>
      </c>
      <c r="V406" s="37">
        <v>0.71681848635514622</v>
      </c>
      <c r="W406" s="37">
        <v>0.71680748277328044</v>
      </c>
      <c r="X406" s="37">
        <v>0.71680208351015673</v>
      </c>
      <c r="Y406" s="37">
        <v>0.71679943323226447</v>
      </c>
      <c r="Z406" s="37">
        <v>0.7167981317193346</v>
      </c>
      <c r="AA406" s="37">
        <v>0.71679749255540615</v>
      </c>
      <c r="AB406" s="37">
        <v>0.7167971785582673</v>
      </c>
      <c r="AC406" s="37">
        <v>0.71679702426731229</v>
      </c>
      <c r="AD406" s="37">
        <v>0.7167969484104364</v>
      </c>
      <c r="AE406" s="37">
        <v>0.71679691111330301</v>
      </c>
      <c r="AF406" s="37">
        <v>0.71679689276882663</v>
      </c>
      <c r="AG406" s="37">
        <v>0.71679688373865935</v>
      </c>
      <c r="AH406" s="37">
        <v>0.7167968793006696</v>
      </c>
      <c r="AI406" s="37">
        <v>0.71679687711809481</v>
      </c>
      <c r="AJ406" s="37">
        <v>0.71679687604391074</v>
      </c>
      <c r="AK406" s="37">
        <v>0.71679687551485871</v>
      </c>
      <c r="AL406" s="37">
        <v>0.71679687525410851</v>
      </c>
      <c r="AM406" s="37">
        <v>0.71679687512549872</v>
      </c>
      <c r="AN406" s="37">
        <v>0.71679687506202372</v>
      </c>
      <c r="AO406" s="37">
        <v>0.71679687503067535</v>
      </c>
      <c r="AP406" s="38">
        <v>0.71679687501519351</v>
      </c>
    </row>
    <row r="407" spans="1:42" x14ac:dyDescent="0.2">
      <c r="A407" s="7" t="str">
        <f t="shared" si="12"/>
        <v>50312</v>
      </c>
      <c r="B407" s="9">
        <f t="shared" si="13"/>
        <v>5031</v>
      </c>
      <c r="C407" s="9" t="s">
        <v>770</v>
      </c>
      <c r="D407" s="8">
        <v>2</v>
      </c>
      <c r="E407" s="30">
        <v>1.472171084785737</v>
      </c>
      <c r="F407" s="30">
        <v>1.4614990788831657</v>
      </c>
      <c r="G407" s="30">
        <v>1.4501191932977786</v>
      </c>
      <c r="H407" s="30">
        <v>1.4853442779295836</v>
      </c>
      <c r="I407" s="30">
        <v>1.7985552797860667</v>
      </c>
      <c r="J407" s="30">
        <v>1.9259844514148399</v>
      </c>
      <c r="K407" s="30">
        <v>1.9536226235478646</v>
      </c>
      <c r="L407" s="30">
        <v>2.0413806818730915</v>
      </c>
      <c r="M407" s="30">
        <v>1.8305358027898584</v>
      </c>
      <c r="N407" s="30">
        <v>1.8016183777058254</v>
      </c>
      <c r="O407" s="30">
        <v>1.8000072718329261</v>
      </c>
      <c r="P407" s="30">
        <v>1.8611577511659181</v>
      </c>
      <c r="Q407" s="30">
        <v>1.9114851598832263</v>
      </c>
      <c r="R407" s="30">
        <v>1.9126590483758108</v>
      </c>
      <c r="S407" s="30">
        <v>1.9226877457872176</v>
      </c>
      <c r="T407" s="30">
        <v>1.9298155947621856</v>
      </c>
      <c r="U407" s="30">
        <v>1.8672021201974225</v>
      </c>
      <c r="V407" s="30">
        <v>1.7925709090823505</v>
      </c>
      <c r="W407" s="30">
        <v>1.7325540424019743</v>
      </c>
      <c r="X407" s="30">
        <v>1.6778332589075591</v>
      </c>
      <c r="Y407" s="30">
        <v>1.6288325293963033</v>
      </c>
      <c r="Z407" s="30">
        <v>1.5753308484848052</v>
      </c>
      <c r="AA407" s="30">
        <v>1.5252282618602362</v>
      </c>
      <c r="AB407" s="30">
        <v>1.477726551151378</v>
      </c>
      <c r="AC407" s="30">
        <v>1.4391742888053403</v>
      </c>
      <c r="AD407" s="30">
        <v>1.3997668532330452</v>
      </c>
      <c r="AE407" s="30">
        <v>1.3663639474678038</v>
      </c>
      <c r="AF407" s="30">
        <v>1.3370606402185801</v>
      </c>
      <c r="AG407" s="30">
        <v>1.2614726785059962</v>
      </c>
      <c r="AH407" s="30">
        <v>1.1880728755649679</v>
      </c>
      <c r="AI407" s="30">
        <v>1.118368208661001</v>
      </c>
      <c r="AJ407" s="30">
        <v>1.0515022475052174</v>
      </c>
      <c r="AK407" s="30">
        <v>0.98735862227097071</v>
      </c>
      <c r="AL407" s="30">
        <v>0.92617535040977317</v>
      </c>
      <c r="AM407" s="30">
        <v>0.86574784411011974</v>
      </c>
      <c r="AN407" s="30">
        <v>0.80630669810442113</v>
      </c>
      <c r="AO407" s="30">
        <v>0.74950677859969272</v>
      </c>
      <c r="AP407" s="34">
        <v>0.74950678086478162</v>
      </c>
    </row>
    <row r="408" spans="1:42" x14ac:dyDescent="0.2">
      <c r="A408" s="7" t="str">
        <f t="shared" si="12"/>
        <v>50313</v>
      </c>
      <c r="B408" s="9">
        <f t="shared" si="13"/>
        <v>5031</v>
      </c>
      <c r="C408" s="9" t="s">
        <v>770</v>
      </c>
      <c r="D408" s="8">
        <v>3</v>
      </c>
      <c r="E408" s="30">
        <v>4.8490768246921658E-7</v>
      </c>
      <c r="F408" s="30">
        <v>2.452842832496005E-7</v>
      </c>
      <c r="G408" s="30">
        <v>5.0781430623658856E-2</v>
      </c>
      <c r="H408" s="30">
        <v>0.34758771466346206</v>
      </c>
      <c r="I408" s="30">
        <v>0.50709222853102465</v>
      </c>
      <c r="J408" s="30">
        <v>0.54226208000923548</v>
      </c>
      <c r="K408" s="30">
        <v>0.41043890153920437</v>
      </c>
      <c r="L408" s="30">
        <v>0.33790033870052799</v>
      </c>
      <c r="M408" s="30">
        <v>0.51224668896205117</v>
      </c>
      <c r="N408" s="30">
        <v>0.56324446698693664</v>
      </c>
      <c r="O408" s="30">
        <v>0.55422712655624673</v>
      </c>
      <c r="P408" s="30">
        <v>0.54345731890244042</v>
      </c>
      <c r="Q408" s="30">
        <v>0.52401862106254049</v>
      </c>
      <c r="R408" s="30">
        <v>0.51681778247904486</v>
      </c>
      <c r="S408" s="30">
        <v>0.5105080949258094</v>
      </c>
      <c r="T408" s="30">
        <v>0.51355299100277962</v>
      </c>
      <c r="U408" s="30">
        <v>0.49856917355327091</v>
      </c>
      <c r="V408" s="30">
        <v>0.48027206345959472</v>
      </c>
      <c r="W408" s="30">
        <v>0.46546192853692969</v>
      </c>
      <c r="X408" s="30">
        <v>0.45189555125577086</v>
      </c>
      <c r="Y408" s="30">
        <v>0.43971752182356727</v>
      </c>
      <c r="Z408" s="30">
        <v>0.42639918318336334</v>
      </c>
      <c r="AA408" s="30">
        <v>0.41391909287494599</v>
      </c>
      <c r="AB408" s="30">
        <v>0.4020828778663964</v>
      </c>
      <c r="AC408" s="30">
        <v>0.39247526929604376</v>
      </c>
      <c r="AD408" s="30">
        <v>0.382653426625432</v>
      </c>
      <c r="AE408" s="30">
        <v>0.37432777662278061</v>
      </c>
      <c r="AF408" s="30">
        <v>0.36702375405309895</v>
      </c>
      <c r="AG408" s="30">
        <v>0.34818246147403797</v>
      </c>
      <c r="AH408" s="30">
        <v>0.32988653609147489</v>
      </c>
      <c r="AI408" s="30">
        <v>0.31251164644881402</v>
      </c>
      <c r="AJ408" s="30">
        <v>0.29584433017402051</v>
      </c>
      <c r="AK408" s="30">
        <v>0.27985558808138183</v>
      </c>
      <c r="AL408" s="30">
        <v>0.26460475343326351</v>
      </c>
      <c r="AM408" s="30">
        <v>0.24954230150347978</v>
      </c>
      <c r="AN408" s="30">
        <v>0.23472571240894538</v>
      </c>
      <c r="AO408" s="30">
        <v>0.22056748693359415</v>
      </c>
      <c r="AP408" s="34">
        <v>0.22056749656919211</v>
      </c>
    </row>
    <row r="409" spans="1:42" x14ac:dyDescent="0.2">
      <c r="A409" s="7" t="str">
        <f t="shared" si="12"/>
        <v>50314</v>
      </c>
      <c r="B409" s="9">
        <f t="shared" si="13"/>
        <v>5031</v>
      </c>
      <c r="C409" s="9" t="s">
        <v>770</v>
      </c>
      <c r="D409" s="8">
        <v>4</v>
      </c>
      <c r="E409" s="30">
        <v>21.806532078811973</v>
      </c>
      <c r="F409" s="30">
        <v>21.648454036325571</v>
      </c>
      <c r="G409" s="30">
        <v>25.11904140984473</v>
      </c>
      <c r="H409" s="30">
        <v>27.366776444189018</v>
      </c>
      <c r="I409" s="30">
        <v>29.976040698454977</v>
      </c>
      <c r="J409" s="30">
        <v>31.177380426597519</v>
      </c>
      <c r="K409" s="30">
        <v>31.639240263652432</v>
      </c>
      <c r="L409" s="30">
        <v>32.159710445837433</v>
      </c>
      <c r="M409" s="30">
        <v>19.932906445833471</v>
      </c>
      <c r="N409" s="30">
        <v>14.059457906712272</v>
      </c>
      <c r="O409" s="30">
        <v>11.186314136874456</v>
      </c>
      <c r="P409" s="30">
        <v>10.038948678361342</v>
      </c>
      <c r="Q409" s="30">
        <v>9.5489289729907476</v>
      </c>
      <c r="R409" s="30">
        <v>9.3273715262332004</v>
      </c>
      <c r="S409" s="30">
        <v>9.3004634161241952</v>
      </c>
      <c r="T409" s="30">
        <v>9.2561094527197287</v>
      </c>
      <c r="U409" s="30">
        <v>8.9317556909799904</v>
      </c>
      <c r="V409" s="30">
        <v>8.5716925756861926</v>
      </c>
      <c r="W409" s="30">
        <v>8.2879628939707324</v>
      </c>
      <c r="X409" s="30">
        <v>8.0331025272536483</v>
      </c>
      <c r="Y409" s="30">
        <v>7.8066899462702715</v>
      </c>
      <c r="Z409" s="30">
        <v>7.5607971532722198</v>
      </c>
      <c r="AA409" s="30">
        <v>7.3310059584127654</v>
      </c>
      <c r="AB409" s="30">
        <v>7.1133849506231224</v>
      </c>
      <c r="AC409" s="30">
        <v>6.9368474780652081</v>
      </c>
      <c r="AD409" s="30">
        <v>6.7564617209060556</v>
      </c>
      <c r="AE409" s="30">
        <v>6.6035837593619018</v>
      </c>
      <c r="AF409" s="30">
        <v>6.4694806729396594</v>
      </c>
      <c r="AG409" s="30">
        <v>6.1235930678985149</v>
      </c>
      <c r="AH409" s="30">
        <v>5.7877219756169476</v>
      </c>
      <c r="AI409" s="30">
        <v>5.4687611843137924</v>
      </c>
      <c r="AJ409" s="30">
        <v>5.1627908378607561</v>
      </c>
      <c r="AK409" s="30">
        <v>4.8692779780157336</v>
      </c>
      <c r="AL409" s="30">
        <v>4.5893115109541966</v>
      </c>
      <c r="AM409" s="30">
        <v>4.3128034330224025</v>
      </c>
      <c r="AN409" s="30">
        <v>4.0408088586300801</v>
      </c>
      <c r="AO409" s="30">
        <v>3.7809002009174963</v>
      </c>
      <c r="AP409" s="34">
        <v>3.7809001961472188</v>
      </c>
    </row>
    <row r="410" spans="1:42" x14ac:dyDescent="0.2">
      <c r="A410" s="7" t="str">
        <f t="shared" si="12"/>
        <v>50315</v>
      </c>
      <c r="B410" s="10">
        <f t="shared" si="13"/>
        <v>5031</v>
      </c>
      <c r="C410" s="10" t="s">
        <v>770</v>
      </c>
      <c r="D410" s="11">
        <v>5</v>
      </c>
      <c r="E410" s="35">
        <v>0</v>
      </c>
      <c r="F410" s="35">
        <v>0</v>
      </c>
      <c r="G410" s="35">
        <v>0</v>
      </c>
      <c r="H410" s="35">
        <v>0</v>
      </c>
      <c r="I410" s="35">
        <v>0</v>
      </c>
      <c r="J410" s="35">
        <v>0</v>
      </c>
      <c r="K410" s="35">
        <v>0</v>
      </c>
      <c r="L410" s="35">
        <v>0</v>
      </c>
      <c r="M410" s="35">
        <v>0</v>
      </c>
      <c r="N410" s="35">
        <v>0</v>
      </c>
      <c r="O410" s="35">
        <v>0</v>
      </c>
      <c r="P410" s="35">
        <v>0</v>
      </c>
      <c r="Q410" s="35">
        <v>0</v>
      </c>
      <c r="R410" s="35">
        <v>0</v>
      </c>
      <c r="S410" s="35">
        <v>0</v>
      </c>
      <c r="T410" s="35">
        <v>0</v>
      </c>
      <c r="U410" s="35">
        <v>0</v>
      </c>
      <c r="V410" s="35">
        <v>0</v>
      </c>
      <c r="W410" s="35">
        <v>0</v>
      </c>
      <c r="X410" s="35">
        <v>0</v>
      </c>
      <c r="Y410" s="35">
        <v>0</v>
      </c>
      <c r="Z410" s="35">
        <v>0</v>
      </c>
      <c r="AA410" s="35">
        <v>0</v>
      </c>
      <c r="AB410" s="35">
        <v>0</v>
      </c>
      <c r="AC410" s="35">
        <v>0</v>
      </c>
      <c r="AD410" s="35">
        <v>0</v>
      </c>
      <c r="AE410" s="35">
        <v>0</v>
      </c>
      <c r="AF410" s="35">
        <v>0</v>
      </c>
      <c r="AG410" s="35">
        <v>0</v>
      </c>
      <c r="AH410" s="35">
        <v>0</v>
      </c>
      <c r="AI410" s="35">
        <v>0</v>
      </c>
      <c r="AJ410" s="35">
        <v>0</v>
      </c>
      <c r="AK410" s="35">
        <v>0</v>
      </c>
      <c r="AL410" s="35">
        <v>0</v>
      </c>
      <c r="AM410" s="35">
        <v>0</v>
      </c>
      <c r="AN410" s="35">
        <v>0</v>
      </c>
      <c r="AO410" s="35">
        <v>0</v>
      </c>
      <c r="AP410" s="36">
        <v>0</v>
      </c>
    </row>
    <row r="411" spans="1:42" x14ac:dyDescent="0.2">
      <c r="A411" s="7" t="str">
        <f t="shared" si="12"/>
        <v>50311</v>
      </c>
      <c r="B411" s="12">
        <f t="shared" si="13"/>
        <v>5031</v>
      </c>
      <c r="C411" s="12" t="s">
        <v>771</v>
      </c>
      <c r="D411" s="13">
        <v>1</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c r="Z411" s="37">
        <v>0</v>
      </c>
      <c r="AA411" s="37">
        <v>0</v>
      </c>
      <c r="AB411" s="37">
        <v>0</v>
      </c>
      <c r="AC411" s="37">
        <v>0</v>
      </c>
      <c r="AD411" s="37">
        <v>0</v>
      </c>
      <c r="AE411" s="37">
        <v>0</v>
      </c>
      <c r="AF411" s="37">
        <v>0</v>
      </c>
      <c r="AG411" s="37">
        <v>0</v>
      </c>
      <c r="AH411" s="37">
        <v>0</v>
      </c>
      <c r="AI411" s="37">
        <v>0</v>
      </c>
      <c r="AJ411" s="37">
        <v>0</v>
      </c>
      <c r="AK411" s="37">
        <v>0</v>
      </c>
      <c r="AL411" s="37">
        <v>0</v>
      </c>
      <c r="AM411" s="37">
        <v>0</v>
      </c>
      <c r="AN411" s="37">
        <v>0</v>
      </c>
      <c r="AO411" s="37">
        <v>0</v>
      </c>
      <c r="AP411" s="38">
        <v>0</v>
      </c>
    </row>
    <row r="412" spans="1:42" x14ac:dyDescent="0.2">
      <c r="A412" s="7" t="str">
        <f t="shared" si="12"/>
        <v>50312</v>
      </c>
      <c r="B412" s="9">
        <f t="shared" si="13"/>
        <v>5031</v>
      </c>
      <c r="C412" s="9" t="s">
        <v>771</v>
      </c>
      <c r="D412" s="8">
        <v>2</v>
      </c>
      <c r="E412" s="30">
        <v>0</v>
      </c>
      <c r="F412" s="30">
        <v>0</v>
      </c>
      <c r="G412" s="30">
        <v>0</v>
      </c>
      <c r="H412" s="30">
        <v>0</v>
      </c>
      <c r="I412" s="30">
        <v>0</v>
      </c>
      <c r="J412" s="30">
        <v>0</v>
      </c>
      <c r="K412" s="30">
        <v>0</v>
      </c>
      <c r="L412" s="30">
        <v>0</v>
      </c>
      <c r="M412" s="30">
        <v>0</v>
      </c>
      <c r="N412" s="30">
        <v>0</v>
      </c>
      <c r="O412" s="30">
        <v>0</v>
      </c>
      <c r="P412" s="30">
        <v>0</v>
      </c>
      <c r="Q412" s="30">
        <v>0</v>
      </c>
      <c r="R412" s="30">
        <v>0</v>
      </c>
      <c r="S412" s="30">
        <v>0</v>
      </c>
      <c r="T412" s="30">
        <v>0</v>
      </c>
      <c r="U412" s="30">
        <v>0</v>
      </c>
      <c r="V412" s="30">
        <v>0</v>
      </c>
      <c r="W412" s="30">
        <v>0</v>
      </c>
      <c r="X412" s="30">
        <v>0</v>
      </c>
      <c r="Y412" s="30">
        <v>0</v>
      </c>
      <c r="Z412" s="30">
        <v>0</v>
      </c>
      <c r="AA412" s="30">
        <v>0</v>
      </c>
      <c r="AB412" s="30">
        <v>0</v>
      </c>
      <c r="AC412" s="30">
        <v>0</v>
      </c>
      <c r="AD412" s="30">
        <v>0</v>
      </c>
      <c r="AE412" s="30">
        <v>0</v>
      </c>
      <c r="AF412" s="30">
        <v>0</v>
      </c>
      <c r="AG412" s="30">
        <v>0</v>
      </c>
      <c r="AH412" s="30">
        <v>0</v>
      </c>
      <c r="AI412" s="30">
        <v>0</v>
      </c>
      <c r="AJ412" s="30">
        <v>0</v>
      </c>
      <c r="AK412" s="30">
        <v>0</v>
      </c>
      <c r="AL412" s="30">
        <v>0</v>
      </c>
      <c r="AM412" s="30">
        <v>0</v>
      </c>
      <c r="AN412" s="30">
        <v>0</v>
      </c>
      <c r="AO412" s="30">
        <v>0</v>
      </c>
      <c r="AP412" s="34">
        <v>0</v>
      </c>
    </row>
    <row r="413" spans="1:42" x14ac:dyDescent="0.2">
      <c r="A413" s="7" t="str">
        <f t="shared" si="12"/>
        <v>50313</v>
      </c>
      <c r="B413" s="9">
        <f t="shared" si="13"/>
        <v>5031</v>
      </c>
      <c r="C413" s="9" t="s">
        <v>771</v>
      </c>
      <c r="D413" s="8">
        <v>3</v>
      </c>
      <c r="E413" s="30">
        <v>0</v>
      </c>
      <c r="F413" s="30">
        <v>0</v>
      </c>
      <c r="G413" s="30">
        <v>0</v>
      </c>
      <c r="H413" s="30">
        <v>0</v>
      </c>
      <c r="I413" s="30">
        <v>0</v>
      </c>
      <c r="J413" s="30">
        <v>0</v>
      </c>
      <c r="K413" s="30">
        <v>0</v>
      </c>
      <c r="L413" s="30">
        <v>0</v>
      </c>
      <c r="M413" s="30">
        <v>0</v>
      </c>
      <c r="N413" s="30">
        <v>0</v>
      </c>
      <c r="O413" s="30">
        <v>0</v>
      </c>
      <c r="P413" s="30">
        <v>0</v>
      </c>
      <c r="Q413" s="30">
        <v>0</v>
      </c>
      <c r="R413" s="30">
        <v>0</v>
      </c>
      <c r="S413" s="30">
        <v>0</v>
      </c>
      <c r="T413" s="30">
        <v>0</v>
      </c>
      <c r="U413" s="30">
        <v>0</v>
      </c>
      <c r="V413" s="30">
        <v>0</v>
      </c>
      <c r="W413" s="30">
        <v>0</v>
      </c>
      <c r="X413" s="30">
        <v>0</v>
      </c>
      <c r="Y413" s="30">
        <v>0</v>
      </c>
      <c r="Z413" s="30">
        <v>0</v>
      </c>
      <c r="AA413" s="30">
        <v>0</v>
      </c>
      <c r="AB413" s="30">
        <v>0</v>
      </c>
      <c r="AC413" s="30">
        <v>0</v>
      </c>
      <c r="AD413" s="30">
        <v>0</v>
      </c>
      <c r="AE413" s="30">
        <v>0</v>
      </c>
      <c r="AF413" s="30">
        <v>0</v>
      </c>
      <c r="AG413" s="30">
        <v>0</v>
      </c>
      <c r="AH413" s="30">
        <v>0</v>
      </c>
      <c r="AI413" s="30">
        <v>0</v>
      </c>
      <c r="AJ413" s="30">
        <v>0</v>
      </c>
      <c r="AK413" s="30">
        <v>0</v>
      </c>
      <c r="AL413" s="30">
        <v>0</v>
      </c>
      <c r="AM413" s="30">
        <v>0</v>
      </c>
      <c r="AN413" s="30">
        <v>0</v>
      </c>
      <c r="AO413" s="30">
        <v>0</v>
      </c>
      <c r="AP413" s="34">
        <v>0</v>
      </c>
    </row>
    <row r="414" spans="1:42" x14ac:dyDescent="0.2">
      <c r="A414" s="7" t="str">
        <f t="shared" si="12"/>
        <v>50314</v>
      </c>
      <c r="B414" s="9">
        <f t="shared" si="13"/>
        <v>5031</v>
      </c>
      <c r="C414" s="9" t="s">
        <v>771</v>
      </c>
      <c r="D414" s="8">
        <v>4</v>
      </c>
      <c r="E414" s="30">
        <v>0</v>
      </c>
      <c r="F414" s="30">
        <v>0</v>
      </c>
      <c r="G414" s="30">
        <v>0</v>
      </c>
      <c r="H414" s="30">
        <v>0</v>
      </c>
      <c r="I414" s="30">
        <v>0</v>
      </c>
      <c r="J414" s="30">
        <v>0</v>
      </c>
      <c r="K414" s="30">
        <v>0</v>
      </c>
      <c r="L414" s="30">
        <v>0</v>
      </c>
      <c r="M414" s="30">
        <v>0</v>
      </c>
      <c r="N414" s="30">
        <v>0</v>
      </c>
      <c r="O414" s="30">
        <v>0</v>
      </c>
      <c r="P414" s="30">
        <v>0</v>
      </c>
      <c r="Q414" s="30">
        <v>0</v>
      </c>
      <c r="R414" s="30">
        <v>0</v>
      </c>
      <c r="S414" s="30">
        <v>0</v>
      </c>
      <c r="T414" s="30">
        <v>0</v>
      </c>
      <c r="U414" s="30">
        <v>0</v>
      </c>
      <c r="V414" s="30">
        <v>0</v>
      </c>
      <c r="W414" s="30">
        <v>0</v>
      </c>
      <c r="X414" s="30">
        <v>0</v>
      </c>
      <c r="Y414" s="30">
        <v>0</v>
      </c>
      <c r="Z414" s="30">
        <v>0</v>
      </c>
      <c r="AA414" s="30">
        <v>0</v>
      </c>
      <c r="AB414" s="30">
        <v>0</v>
      </c>
      <c r="AC414" s="30">
        <v>0</v>
      </c>
      <c r="AD414" s="30">
        <v>0</v>
      </c>
      <c r="AE414" s="30">
        <v>0</v>
      </c>
      <c r="AF414" s="30">
        <v>0</v>
      </c>
      <c r="AG414" s="30">
        <v>0</v>
      </c>
      <c r="AH414" s="30">
        <v>0</v>
      </c>
      <c r="AI414" s="30">
        <v>0</v>
      </c>
      <c r="AJ414" s="30">
        <v>0</v>
      </c>
      <c r="AK414" s="30">
        <v>0</v>
      </c>
      <c r="AL414" s="30">
        <v>0</v>
      </c>
      <c r="AM414" s="30">
        <v>0</v>
      </c>
      <c r="AN414" s="30">
        <v>0</v>
      </c>
      <c r="AO414" s="30">
        <v>0</v>
      </c>
      <c r="AP414" s="34">
        <v>0</v>
      </c>
    </row>
    <row r="415" spans="1:42" x14ac:dyDescent="0.2">
      <c r="A415" s="7" t="str">
        <f t="shared" si="12"/>
        <v>50315</v>
      </c>
      <c r="B415" s="10">
        <f t="shared" si="13"/>
        <v>5031</v>
      </c>
      <c r="C415" s="10" t="s">
        <v>771</v>
      </c>
      <c r="D415" s="11">
        <v>5</v>
      </c>
      <c r="E415" s="35">
        <v>0</v>
      </c>
      <c r="F415" s="35">
        <v>0</v>
      </c>
      <c r="G415" s="35">
        <v>0</v>
      </c>
      <c r="H415" s="35">
        <v>0</v>
      </c>
      <c r="I415" s="35">
        <v>0</v>
      </c>
      <c r="J415" s="35">
        <v>0</v>
      </c>
      <c r="K415" s="35">
        <v>0</v>
      </c>
      <c r="L415" s="35">
        <v>0</v>
      </c>
      <c r="M415" s="35">
        <v>0</v>
      </c>
      <c r="N415" s="35">
        <v>0</v>
      </c>
      <c r="O415" s="35">
        <v>0</v>
      </c>
      <c r="P415" s="35">
        <v>0</v>
      </c>
      <c r="Q415" s="35">
        <v>0</v>
      </c>
      <c r="R415" s="35">
        <v>0</v>
      </c>
      <c r="S415" s="35">
        <v>0</v>
      </c>
      <c r="T415" s="35">
        <v>0</v>
      </c>
      <c r="U415" s="35">
        <v>0</v>
      </c>
      <c r="V415" s="35">
        <v>0</v>
      </c>
      <c r="W415" s="35">
        <v>0</v>
      </c>
      <c r="X415" s="35">
        <v>0</v>
      </c>
      <c r="Y415" s="35">
        <v>0</v>
      </c>
      <c r="Z415" s="35">
        <v>0</v>
      </c>
      <c r="AA415" s="35">
        <v>0</v>
      </c>
      <c r="AB415" s="35">
        <v>0</v>
      </c>
      <c r="AC415" s="35">
        <v>0</v>
      </c>
      <c r="AD415" s="35">
        <v>0</v>
      </c>
      <c r="AE415" s="35">
        <v>0</v>
      </c>
      <c r="AF415" s="35">
        <v>0</v>
      </c>
      <c r="AG415" s="35">
        <v>0</v>
      </c>
      <c r="AH415" s="35">
        <v>0</v>
      </c>
      <c r="AI415" s="35">
        <v>0</v>
      </c>
      <c r="AJ415" s="35">
        <v>0</v>
      </c>
      <c r="AK415" s="35">
        <v>0</v>
      </c>
      <c r="AL415" s="35">
        <v>0</v>
      </c>
      <c r="AM415" s="35">
        <v>0</v>
      </c>
      <c r="AN415" s="35">
        <v>0</v>
      </c>
      <c r="AO415" s="35">
        <v>0</v>
      </c>
      <c r="AP415" s="36">
        <v>0</v>
      </c>
    </row>
    <row r="416" spans="1:42" x14ac:dyDescent="0.2">
      <c r="A416" s="7" t="str">
        <f t="shared" si="12"/>
        <v>50311</v>
      </c>
      <c r="B416" s="12">
        <f t="shared" si="13"/>
        <v>5031</v>
      </c>
      <c r="C416" s="12" t="s">
        <v>772</v>
      </c>
      <c r="D416" s="13">
        <v>1</v>
      </c>
      <c r="E416" s="37">
        <v>5.9923286973857968</v>
      </c>
      <c r="F416" s="37">
        <v>5.9488892759966543</v>
      </c>
      <c r="G416" s="37">
        <v>4.4326689913365636</v>
      </c>
      <c r="H416" s="37">
        <v>3.6981623841910243</v>
      </c>
      <c r="I416" s="37">
        <v>1.9210428169220686</v>
      </c>
      <c r="J416" s="37">
        <v>1.1204741146625403</v>
      </c>
      <c r="K416" s="37">
        <v>0.71026096492116075</v>
      </c>
      <c r="L416" s="37">
        <v>0.50935746813392624</v>
      </c>
      <c r="M416" s="37">
        <v>0.62599800863954658</v>
      </c>
      <c r="N416" s="37">
        <v>0.60578714394213939</v>
      </c>
      <c r="O416" s="37">
        <v>0.70365734377104106</v>
      </c>
      <c r="P416" s="37">
        <v>0.79382908975038291</v>
      </c>
      <c r="Q416" s="37">
        <v>0.85889834761350126</v>
      </c>
      <c r="R416" s="37">
        <v>0.93453012331244312</v>
      </c>
      <c r="S416" s="37">
        <v>1.0031632493672011</v>
      </c>
      <c r="T416" s="37">
        <v>1.0291504942852625</v>
      </c>
      <c r="U416" s="37">
        <v>0.99555271306803139</v>
      </c>
      <c r="V416" s="37">
        <v>0.95474062633127277</v>
      </c>
      <c r="W416" s="37">
        <v>0.92175236364903224</v>
      </c>
      <c r="X416" s="37">
        <v>0.89156455859006445</v>
      </c>
      <c r="Y416" s="37">
        <v>0.86448021982289114</v>
      </c>
      <c r="Z416" s="37">
        <v>0.83487006615700199</v>
      </c>
      <c r="AA416" s="37">
        <v>0.80712729063655808</v>
      </c>
      <c r="AB416" s="37">
        <v>0.78081770494032021</v>
      </c>
      <c r="AC416" s="37">
        <v>0.75946252057241015</v>
      </c>
      <c r="AD416" s="37">
        <v>0.73763167699879451</v>
      </c>
      <c r="AE416" s="37">
        <v>0.71912656862677837</v>
      </c>
      <c r="AF416" s="37">
        <v>0.70289228498499012</v>
      </c>
      <c r="AG416" s="37">
        <v>0.66101494606760935</v>
      </c>
      <c r="AH416" s="37">
        <v>0.62034978859571732</v>
      </c>
      <c r="AI416" s="37">
        <v>0.58173177059824499</v>
      </c>
      <c r="AJ416" s="37">
        <v>0.54468643610567202</v>
      </c>
      <c r="AK416" s="37">
        <v>0.50914932689253212</v>
      </c>
      <c r="AL416" s="37">
        <v>0.475252317189089</v>
      </c>
      <c r="AM416" s="37">
        <v>0.44177401443136743</v>
      </c>
      <c r="AN416" s="37">
        <v>0.40884217538965262</v>
      </c>
      <c r="AO416" s="37">
        <v>0.37737363758558568</v>
      </c>
      <c r="AP416" s="38">
        <v>0.37737365650216725</v>
      </c>
    </row>
    <row r="417" spans="1:42" x14ac:dyDescent="0.2">
      <c r="A417" s="7" t="str">
        <f t="shared" si="12"/>
        <v>50312</v>
      </c>
      <c r="B417" s="9">
        <f t="shared" si="13"/>
        <v>5031</v>
      </c>
      <c r="C417" s="9" t="s">
        <v>772</v>
      </c>
      <c r="D417" s="8">
        <v>2</v>
      </c>
      <c r="E417" s="30">
        <v>11.062435879550392</v>
      </c>
      <c r="F417" s="30">
        <v>8.6695879317139344</v>
      </c>
      <c r="G417" s="30">
        <v>4.5592305386740204</v>
      </c>
      <c r="H417" s="30">
        <v>2.6934706910633914</v>
      </c>
      <c r="I417" s="30">
        <v>1.9958493992568971</v>
      </c>
      <c r="J417" s="30">
        <v>1.6428017257082566</v>
      </c>
      <c r="K417" s="30">
        <v>1.456862999221044</v>
      </c>
      <c r="L417" s="30">
        <v>1.3552511906285383</v>
      </c>
      <c r="M417" s="30">
        <v>2.199689625957483</v>
      </c>
      <c r="N417" s="30">
        <v>2.4529367792922097</v>
      </c>
      <c r="O417" s="30">
        <v>2.3314782766546247</v>
      </c>
      <c r="P417" s="30">
        <v>2.2168065920890196</v>
      </c>
      <c r="Q417" s="30">
        <v>2.0749132005034157</v>
      </c>
      <c r="R417" s="30">
        <v>1.9416326937479489</v>
      </c>
      <c r="S417" s="30">
        <v>1.8238791034463591</v>
      </c>
      <c r="T417" s="30">
        <v>1.8416511042126638</v>
      </c>
      <c r="U417" s="30">
        <v>1.7818608698385852</v>
      </c>
      <c r="V417" s="30">
        <v>1.7089748154082216</v>
      </c>
      <c r="W417" s="30">
        <v>1.6500058739025762</v>
      </c>
      <c r="X417" s="30">
        <v>1.5960066937748332</v>
      </c>
      <c r="Y417" s="30">
        <v>1.5475418816210997</v>
      </c>
      <c r="Z417" s="30">
        <v>1.4945449717076682</v>
      </c>
      <c r="AA417" s="30">
        <v>1.4448858312773469</v>
      </c>
      <c r="AB417" s="30">
        <v>1.397789810134068</v>
      </c>
      <c r="AC417" s="30">
        <v>1.3595617406870844</v>
      </c>
      <c r="AD417" s="30">
        <v>1.3204815530792036</v>
      </c>
      <c r="AE417" s="30">
        <v>1.2873546781079075</v>
      </c>
      <c r="AF417" s="30">
        <v>1.2582928050115016</v>
      </c>
      <c r="AG417" s="30">
        <v>1.1833255704711265</v>
      </c>
      <c r="AH417" s="30">
        <v>1.1105283021853543</v>
      </c>
      <c r="AI417" s="30">
        <v>1.0413957306492925</v>
      </c>
      <c r="AJ417" s="30">
        <v>0.97507851059744033</v>
      </c>
      <c r="AK417" s="30">
        <v>0.91146125566027336</v>
      </c>
      <c r="AL417" s="30">
        <v>0.85078004467856938</v>
      </c>
      <c r="AM417" s="30">
        <v>0.79084838491234832</v>
      </c>
      <c r="AN417" s="30">
        <v>0.73189498254955432</v>
      </c>
      <c r="AO417" s="30">
        <v>0.67556112813808089</v>
      </c>
      <c r="AP417" s="34">
        <v>0.67556117585910314</v>
      </c>
    </row>
    <row r="418" spans="1:42" x14ac:dyDescent="0.2">
      <c r="A418" s="7" t="str">
        <f t="shared" si="12"/>
        <v>50313</v>
      </c>
      <c r="B418" s="9">
        <f t="shared" si="13"/>
        <v>5031</v>
      </c>
      <c r="C418" s="9" t="s">
        <v>772</v>
      </c>
      <c r="D418" s="8">
        <v>3</v>
      </c>
      <c r="E418" s="30">
        <v>3.3345048262195771</v>
      </c>
      <c r="F418" s="30">
        <v>2.8505193432030125</v>
      </c>
      <c r="G418" s="30">
        <v>2.5015105629032752</v>
      </c>
      <c r="H418" s="30">
        <v>2.3277704066439071</v>
      </c>
      <c r="I418" s="30">
        <v>1.4116333764580011</v>
      </c>
      <c r="J418" s="30">
        <v>0.93806405916500035</v>
      </c>
      <c r="K418" s="30">
        <v>0.663158290484127</v>
      </c>
      <c r="L418" s="30">
        <v>0.52287252373847948</v>
      </c>
      <c r="M418" s="30">
        <v>0.70089612092966525</v>
      </c>
      <c r="N418" s="30">
        <v>0.82530394650589634</v>
      </c>
      <c r="O418" s="30">
        <v>0.93598975189106337</v>
      </c>
      <c r="P418" s="30">
        <v>1.0317634763280019</v>
      </c>
      <c r="Q418" s="30">
        <v>1.0946477645761812</v>
      </c>
      <c r="R418" s="30">
        <v>1.1588227791724097</v>
      </c>
      <c r="S418" s="30">
        <v>1.2167904999555941</v>
      </c>
      <c r="T418" s="30">
        <v>1.2257574424938724</v>
      </c>
      <c r="U418" s="30">
        <v>1.1859324522116026</v>
      </c>
      <c r="V418" s="30">
        <v>1.1374079951493452</v>
      </c>
      <c r="W418" s="30">
        <v>1.0981539760998109</v>
      </c>
      <c r="X418" s="30">
        <v>1.0622114701506968</v>
      </c>
      <c r="Y418" s="30">
        <v>1.029954244449933</v>
      </c>
      <c r="Z418" s="30">
        <v>0.99468166595584528</v>
      </c>
      <c r="AA418" s="30">
        <v>0.96163097710549539</v>
      </c>
      <c r="AB418" s="30">
        <v>0.9302863795505607</v>
      </c>
      <c r="AC418" s="30">
        <v>0.90484388487897915</v>
      </c>
      <c r="AD418" s="30">
        <v>0.87883432600943967</v>
      </c>
      <c r="AE418" s="30">
        <v>0.85678697148434246</v>
      </c>
      <c r="AF418" s="30">
        <v>0.83744505823819526</v>
      </c>
      <c r="AG418" s="30">
        <v>0.78755123135225569</v>
      </c>
      <c r="AH418" s="30">
        <v>0.73910161182732415</v>
      </c>
      <c r="AI418" s="30">
        <v>0.69309100317517247</v>
      </c>
      <c r="AJ418" s="30">
        <v>0.64895413011421454</v>
      </c>
      <c r="AK418" s="30">
        <v>0.60661419779715664</v>
      </c>
      <c r="AL418" s="30">
        <v>0.56622832620096308</v>
      </c>
      <c r="AM418" s="30">
        <v>0.52634131379969495</v>
      </c>
      <c r="AN418" s="30">
        <v>0.48710537396375569</v>
      </c>
      <c r="AO418" s="30">
        <v>0.44961285334134521</v>
      </c>
      <c r="AP418" s="34">
        <v>0.44961287335634548</v>
      </c>
    </row>
    <row r="419" spans="1:42" x14ac:dyDescent="0.2">
      <c r="A419" s="7" t="str">
        <f t="shared" si="12"/>
        <v>50314</v>
      </c>
      <c r="B419" s="9">
        <f t="shared" si="13"/>
        <v>5031</v>
      </c>
      <c r="C419" s="9" t="s">
        <v>772</v>
      </c>
      <c r="D419" s="8">
        <v>4</v>
      </c>
      <c r="E419" s="30">
        <v>0.73608831097255867</v>
      </c>
      <c r="F419" s="30">
        <v>0.73075093989183237</v>
      </c>
      <c r="G419" s="30">
        <v>0.82492710634580635</v>
      </c>
      <c r="H419" s="30">
        <v>1.4133337663226215</v>
      </c>
      <c r="I419" s="30">
        <v>2.1916570908350015</v>
      </c>
      <c r="J419" s="30">
        <v>3.3507589420358834</v>
      </c>
      <c r="K419" s="30">
        <v>3.556632889525718</v>
      </c>
      <c r="L419" s="30">
        <v>3.622989117512204</v>
      </c>
      <c r="M419" s="30">
        <v>6.6131180587809082</v>
      </c>
      <c r="N419" s="30">
        <v>8.0623105416075838</v>
      </c>
      <c r="O419" s="30">
        <v>8.5669738328165881</v>
      </c>
      <c r="P419" s="30">
        <v>8.6001665596221866</v>
      </c>
      <c r="Q419" s="30">
        <v>8.4508320328488136</v>
      </c>
      <c r="R419" s="30">
        <v>8.130808784895919</v>
      </c>
      <c r="S419" s="30">
        <v>7.8475051290542348</v>
      </c>
      <c r="T419" s="30">
        <v>7.9034300972856206</v>
      </c>
      <c r="U419" s="30">
        <v>7.6475186005161655</v>
      </c>
      <c r="V419" s="30">
        <v>7.3350271603017099</v>
      </c>
      <c r="W419" s="30">
        <v>7.0820905961595315</v>
      </c>
      <c r="X419" s="30">
        <v>6.8503968502935093</v>
      </c>
      <c r="Y419" s="30">
        <v>6.6424145785117146</v>
      </c>
      <c r="Z419" s="30">
        <v>6.4149579829293399</v>
      </c>
      <c r="AA419" s="30">
        <v>6.2018175130738937</v>
      </c>
      <c r="AB419" s="30">
        <v>5.9996735012228886</v>
      </c>
      <c r="AC419" s="30">
        <v>5.8355905934142012</v>
      </c>
      <c r="AD419" s="30">
        <v>5.6678489350060683</v>
      </c>
      <c r="AE419" s="30">
        <v>5.5256598843566049</v>
      </c>
      <c r="AF419" s="30">
        <v>5.4009186153933895</v>
      </c>
      <c r="AG419" s="30">
        <v>5.0791391528967162</v>
      </c>
      <c r="AH419" s="30">
        <v>4.7666737139533799</v>
      </c>
      <c r="AI419" s="30">
        <v>4.4699381176912096</v>
      </c>
      <c r="AJ419" s="30">
        <v>4.1852867656501775</v>
      </c>
      <c r="AK419" s="30">
        <v>3.9122243970413737</v>
      </c>
      <c r="AL419" s="30">
        <v>3.6517643284650143</v>
      </c>
      <c r="AM419" s="30">
        <v>3.3945215535998066</v>
      </c>
      <c r="AN419" s="30">
        <v>3.1414777410949779</v>
      </c>
      <c r="AO419" s="30">
        <v>2.8996777453912936</v>
      </c>
      <c r="AP419" s="34">
        <v>2.8996777999865824</v>
      </c>
    </row>
    <row r="420" spans="1:42" x14ac:dyDescent="0.2">
      <c r="A420" s="7" t="str">
        <f t="shared" si="12"/>
        <v>50315</v>
      </c>
      <c r="B420" s="10">
        <f t="shared" si="13"/>
        <v>5031</v>
      </c>
      <c r="C420" s="10" t="s">
        <v>772</v>
      </c>
      <c r="D420" s="11">
        <v>5</v>
      </c>
      <c r="E420" s="35">
        <v>0</v>
      </c>
      <c r="F420" s="35">
        <v>0</v>
      </c>
      <c r="G420" s="35">
        <v>0</v>
      </c>
      <c r="H420" s="35">
        <v>0</v>
      </c>
      <c r="I420" s="35">
        <v>0</v>
      </c>
      <c r="J420" s="35">
        <v>0</v>
      </c>
      <c r="K420" s="35">
        <v>0</v>
      </c>
      <c r="L420" s="35">
        <v>0</v>
      </c>
      <c r="M420" s="35">
        <v>0</v>
      </c>
      <c r="N420" s="35">
        <v>0</v>
      </c>
      <c r="O420" s="35">
        <v>0</v>
      </c>
      <c r="P420" s="35">
        <v>0</v>
      </c>
      <c r="Q420" s="35">
        <v>0</v>
      </c>
      <c r="R420" s="35">
        <v>0</v>
      </c>
      <c r="S420" s="35">
        <v>0</v>
      </c>
      <c r="T420" s="35">
        <v>0</v>
      </c>
      <c r="U420" s="35">
        <v>0</v>
      </c>
      <c r="V420" s="35">
        <v>0</v>
      </c>
      <c r="W420" s="35">
        <v>0</v>
      </c>
      <c r="X420" s="35">
        <v>0</v>
      </c>
      <c r="Y420" s="35">
        <v>0</v>
      </c>
      <c r="Z420" s="35">
        <v>0</v>
      </c>
      <c r="AA420" s="35">
        <v>0</v>
      </c>
      <c r="AB420" s="35">
        <v>0</v>
      </c>
      <c r="AC420" s="35">
        <v>0</v>
      </c>
      <c r="AD420" s="35">
        <v>0</v>
      </c>
      <c r="AE420" s="35">
        <v>0</v>
      </c>
      <c r="AF420" s="35">
        <v>0</v>
      </c>
      <c r="AG420" s="35">
        <v>0</v>
      </c>
      <c r="AH420" s="35">
        <v>0</v>
      </c>
      <c r="AI420" s="35">
        <v>0</v>
      </c>
      <c r="AJ420" s="35">
        <v>0</v>
      </c>
      <c r="AK420" s="35">
        <v>0</v>
      </c>
      <c r="AL420" s="35">
        <v>0</v>
      </c>
      <c r="AM420" s="35">
        <v>0</v>
      </c>
      <c r="AN420" s="35">
        <v>0</v>
      </c>
      <c r="AO420" s="35">
        <v>0</v>
      </c>
      <c r="AP420" s="36">
        <v>0</v>
      </c>
    </row>
    <row r="421" spans="1:42" x14ac:dyDescent="0.2">
      <c r="A421" s="7" t="str">
        <f t="shared" si="12"/>
        <v>50311</v>
      </c>
      <c r="B421" s="12">
        <f t="shared" si="13"/>
        <v>5031</v>
      </c>
      <c r="C421" s="12" t="s">
        <v>773</v>
      </c>
      <c r="D421" s="13">
        <v>1</v>
      </c>
      <c r="E421" s="37">
        <v>4.7845556413807921</v>
      </c>
      <c r="F421" s="37">
        <v>4.749871812041417</v>
      </c>
      <c r="G421" s="37">
        <v>3.4079210206213002</v>
      </c>
      <c r="H421" s="37">
        <v>2.3863253359734222</v>
      </c>
      <c r="I421" s="37">
        <v>1.9653913669271164</v>
      </c>
      <c r="J421" s="37">
        <v>1.7711916556775114</v>
      </c>
      <c r="K421" s="37">
        <v>1.676342768192786</v>
      </c>
      <c r="L421" s="37">
        <v>1.6306675221553986</v>
      </c>
      <c r="M421" s="37">
        <v>1.6490839688177994</v>
      </c>
      <c r="N421" s="37">
        <v>1.6607324669662842</v>
      </c>
      <c r="O421" s="37">
        <v>1.7220422800094526</v>
      </c>
      <c r="P421" s="37">
        <v>1.7768337710092399</v>
      </c>
      <c r="Q421" s="37">
        <v>1.8200351786064226</v>
      </c>
      <c r="R421" s="37">
        <v>1.8635491832485394</v>
      </c>
      <c r="S421" s="37">
        <v>1.855484533585444</v>
      </c>
      <c r="T421" s="37">
        <v>1.8703069032287312</v>
      </c>
      <c r="U421" s="37">
        <v>1.8596069601670626</v>
      </c>
      <c r="V421" s="37">
        <v>1.8465953223739522</v>
      </c>
      <c r="W421" s="37">
        <v>1.8360750165460895</v>
      </c>
      <c r="X421" s="37">
        <v>1.8264458130309813</v>
      </c>
      <c r="Y421" s="37">
        <v>1.8178056062088934</v>
      </c>
      <c r="Z421" s="37">
        <v>1.8083589553890389</v>
      </c>
      <c r="AA421" s="37">
        <v>1.7995078143216738</v>
      </c>
      <c r="AB421" s="37">
        <v>1.7911137978838643</v>
      </c>
      <c r="AC421" s="37">
        <v>1.78430042926494</v>
      </c>
      <c r="AD421" s="37">
        <v>1.7773352668372326</v>
      </c>
      <c r="AE421" s="37">
        <v>1.7714311733256323</v>
      </c>
      <c r="AF421" s="37">
        <v>1.766251584896054</v>
      </c>
      <c r="AG421" s="37">
        <v>1.7528905028519386</v>
      </c>
      <c r="AH421" s="37">
        <v>1.7399161688665972</v>
      </c>
      <c r="AI421" s="37">
        <v>1.7275949797148393</v>
      </c>
      <c r="AJ421" s="37">
        <v>1.7157755593820436</v>
      </c>
      <c r="AK421" s="37">
        <v>1.7044373425340333</v>
      </c>
      <c r="AL421" s="37">
        <v>1.6936224041338312</v>
      </c>
      <c r="AM421" s="37">
        <v>1.6829410554825979</v>
      </c>
      <c r="AN421" s="37">
        <v>1.6724340577642005</v>
      </c>
      <c r="AO421" s="37">
        <v>1.6623939305895972</v>
      </c>
      <c r="AP421" s="38">
        <v>1.6623939353277875</v>
      </c>
    </row>
    <row r="422" spans="1:42" x14ac:dyDescent="0.2">
      <c r="A422" s="7" t="str">
        <f t="shared" si="12"/>
        <v>50312</v>
      </c>
      <c r="B422" s="9">
        <f t="shared" si="13"/>
        <v>5031</v>
      </c>
      <c r="C422" s="9" t="s">
        <v>773</v>
      </c>
      <c r="D422" s="8">
        <v>2</v>
      </c>
      <c r="E422" s="30">
        <v>0.3680435427181431</v>
      </c>
      <c r="F422" s="30">
        <v>0.67802988766531957</v>
      </c>
      <c r="G422" s="30">
        <v>0.59775683113023004</v>
      </c>
      <c r="H422" s="30">
        <v>0.56441307817855835</v>
      </c>
      <c r="I422" s="30">
        <v>0.66198713428194922</v>
      </c>
      <c r="J422" s="30">
        <v>0.66817521709649763</v>
      </c>
      <c r="K422" s="30">
        <v>0.62675336418243144</v>
      </c>
      <c r="L422" s="30">
        <v>0.56354334764364022</v>
      </c>
      <c r="M422" s="30">
        <v>0.8423683673328568</v>
      </c>
      <c r="N422" s="30">
        <v>0.95976248599840197</v>
      </c>
      <c r="O422" s="30">
        <v>0.91548326311200312</v>
      </c>
      <c r="P422" s="30">
        <v>0.8726353722624306</v>
      </c>
      <c r="Q422" s="30">
        <v>0.82142034461317937</v>
      </c>
      <c r="R422" s="30">
        <v>0.79035628897090171</v>
      </c>
      <c r="S422" s="30">
        <v>0.75355868790034952</v>
      </c>
      <c r="T422" s="30">
        <v>0.75994177413996133</v>
      </c>
      <c r="U422" s="30">
        <v>0.74086413396990347</v>
      </c>
      <c r="V422" s="30">
        <v>0.71757213238179784</v>
      </c>
      <c r="W422" s="30">
        <v>0.69871990459010325</v>
      </c>
      <c r="X422" s="30">
        <v>0.68145147538738726</v>
      </c>
      <c r="Y422" s="30">
        <v>0.66595052741634686</v>
      </c>
      <c r="Z422" s="30">
        <v>0.64899832200406204</v>
      </c>
      <c r="AA422" s="30">
        <v>0.63311315099146226</v>
      </c>
      <c r="AB422" s="30">
        <v>0.6180475674229301</v>
      </c>
      <c r="AC422" s="30">
        <v>0.60581865231441945</v>
      </c>
      <c r="AD422" s="30">
        <v>0.59331706200949197</v>
      </c>
      <c r="AE422" s="30">
        <v>0.58271988307386446</v>
      </c>
      <c r="AF422" s="30">
        <v>0.57342306974868518</v>
      </c>
      <c r="AG422" s="30">
        <v>0.54944121232405907</v>
      </c>
      <c r="AH422" s="30">
        <v>0.52615351740500449</v>
      </c>
      <c r="AI422" s="30">
        <v>0.50403814893122734</v>
      </c>
      <c r="AJ422" s="30">
        <v>0.48282340433525361</v>
      </c>
      <c r="AK422" s="30">
        <v>0.4624723723854185</v>
      </c>
      <c r="AL422" s="30">
        <v>0.44306057455715642</v>
      </c>
      <c r="AM422" s="30">
        <v>0.42388855629962929</v>
      </c>
      <c r="AN422" s="30">
        <v>0.40502948033667469</v>
      </c>
      <c r="AO422" s="30">
        <v>0.38700839232160439</v>
      </c>
      <c r="AP422" s="34">
        <v>0.38700840869465003</v>
      </c>
    </row>
    <row r="423" spans="1:42" x14ac:dyDescent="0.2">
      <c r="A423" s="7" t="str">
        <f t="shared" si="12"/>
        <v>50313</v>
      </c>
      <c r="B423" s="9">
        <f t="shared" si="13"/>
        <v>5031</v>
      </c>
      <c r="C423" s="9" t="s">
        <v>773</v>
      </c>
      <c r="D423" s="8">
        <v>3</v>
      </c>
      <c r="E423" s="30">
        <v>1.938358385846999</v>
      </c>
      <c r="F423" s="30">
        <v>1.9243070147484036</v>
      </c>
      <c r="G423" s="30">
        <v>1.762310469806601</v>
      </c>
      <c r="H423" s="30">
        <v>1.7290676602917869</v>
      </c>
      <c r="I423" s="30">
        <v>1.7203113356512461</v>
      </c>
      <c r="J423" s="30">
        <v>1.7231109763842789</v>
      </c>
      <c r="K423" s="30">
        <v>1.7292299094595889</v>
      </c>
      <c r="L423" s="30">
        <v>1.7377096327939139</v>
      </c>
      <c r="M423" s="30">
        <v>1.7616449025272209</v>
      </c>
      <c r="N423" s="30">
        <v>1.7634063331633867</v>
      </c>
      <c r="O423" s="30">
        <v>1.7751753563948507</v>
      </c>
      <c r="P423" s="30">
        <v>1.7867698883106622</v>
      </c>
      <c r="Q423" s="30">
        <v>1.7962983250099036</v>
      </c>
      <c r="R423" s="30">
        <v>1.8067816249077242</v>
      </c>
      <c r="S423" s="30">
        <v>1.8064890889536205</v>
      </c>
      <c r="T423" s="30">
        <v>0.97977479245061028</v>
      </c>
      <c r="U423" s="30">
        <v>0.57016260814689479</v>
      </c>
      <c r="V423" s="30">
        <v>0.36802598791878233</v>
      </c>
      <c r="W423" s="30">
        <v>0.26825704379160986</v>
      </c>
      <c r="X423" s="30">
        <v>0.21859228903489053</v>
      </c>
      <c r="Y423" s="30">
        <v>0.1935919439242097</v>
      </c>
      <c r="Z423" s="30">
        <v>0.18048769838716933</v>
      </c>
      <c r="AA423" s="30">
        <v>0.17338294022828532</v>
      </c>
      <c r="AB423" s="30">
        <v>0.16924969360507797</v>
      </c>
      <c r="AC423" s="30">
        <v>0.16679142277805181</v>
      </c>
      <c r="AD423" s="30">
        <v>0.16500827005611374</v>
      </c>
      <c r="AE423" s="30">
        <v>0.16373750064910431</v>
      </c>
      <c r="AF423" s="30">
        <v>0.1627508311420181</v>
      </c>
      <c r="AG423" s="30">
        <v>0.16054701401487548</v>
      </c>
      <c r="AH423" s="30">
        <v>0.15844559745443704</v>
      </c>
      <c r="AI423" s="30">
        <v>0.15646808430759451</v>
      </c>
      <c r="AJ423" s="30">
        <v>0.15458019246142873</v>
      </c>
      <c r="AK423" s="30">
        <v>0.15277363224438228</v>
      </c>
      <c r="AL423" s="30">
        <v>0.15105262216447332</v>
      </c>
      <c r="AM423" s="30">
        <v>0.14935401987385874</v>
      </c>
      <c r="AN423" s="30">
        <v>0.14768370569570691</v>
      </c>
      <c r="AO423" s="30">
        <v>0.14608787193531309</v>
      </c>
      <c r="AP423" s="34">
        <v>0.14608773517626561</v>
      </c>
    </row>
    <row r="424" spans="1:42" x14ac:dyDescent="0.2">
      <c r="A424" s="7" t="str">
        <f t="shared" si="12"/>
        <v>50314</v>
      </c>
      <c r="B424" s="9">
        <f t="shared" si="13"/>
        <v>5031</v>
      </c>
      <c r="C424" s="9" t="s">
        <v>773</v>
      </c>
      <c r="D424" s="8">
        <v>4</v>
      </c>
      <c r="E424" s="30">
        <v>11.933432750303831</v>
      </c>
      <c r="F424" s="30">
        <v>7.0907580944962678</v>
      </c>
      <c r="G424" s="30">
        <v>11.528675942210745</v>
      </c>
      <c r="H424" s="30">
        <v>13.952477668513506</v>
      </c>
      <c r="I424" s="30">
        <v>13.626146011797831</v>
      </c>
      <c r="J424" s="30">
        <v>13.008938770429685</v>
      </c>
      <c r="K424" s="30">
        <v>11.820112484796246</v>
      </c>
      <c r="L424" s="30">
        <v>11.108894976859172</v>
      </c>
      <c r="M424" s="30">
        <v>16.971882733008975</v>
      </c>
      <c r="N424" s="30">
        <v>19.561236721273225</v>
      </c>
      <c r="O424" s="30">
        <v>20.210280169160789</v>
      </c>
      <c r="P424" s="30">
        <v>19.472099158094327</v>
      </c>
      <c r="Q424" s="30">
        <v>18.503734433880471</v>
      </c>
      <c r="R424" s="30">
        <v>17.675411499449087</v>
      </c>
      <c r="S424" s="30">
        <v>16.801359668595268</v>
      </c>
      <c r="T424" s="30">
        <v>16.099218988394547</v>
      </c>
      <c r="U424" s="30">
        <v>15.249716089905281</v>
      </c>
      <c r="V424" s="30">
        <v>14.510409799224098</v>
      </c>
      <c r="W424" s="30">
        <v>13.975840547783459</v>
      </c>
      <c r="X424" s="30">
        <v>13.527888904761618</v>
      </c>
      <c r="Y424" s="30">
        <v>13.145360745754749</v>
      </c>
      <c r="Z424" s="30">
        <v>12.741250656514804</v>
      </c>
      <c r="AA424" s="30">
        <v>12.367749580330651</v>
      </c>
      <c r="AB424" s="30">
        <v>12.016123133259001</v>
      </c>
      <c r="AC424" s="30">
        <v>11.731600063708196</v>
      </c>
      <c r="AD424" s="30">
        <v>11.441462527251922</v>
      </c>
      <c r="AE424" s="30">
        <v>11.195763269125383</v>
      </c>
      <c r="AF424" s="30">
        <v>10.980341509812536</v>
      </c>
      <c r="AG424" s="30">
        <v>10.424986339589632</v>
      </c>
      <c r="AH424" s="30">
        <v>9.885744737489123</v>
      </c>
      <c r="AI424" s="30">
        <v>9.3736672484005386</v>
      </c>
      <c r="AJ424" s="30">
        <v>8.8824526663683301</v>
      </c>
      <c r="AK424" s="30">
        <v>8.4112413295131816</v>
      </c>
      <c r="AL424" s="30">
        <v>7.961779386626298</v>
      </c>
      <c r="AM424" s="30">
        <v>7.5178705076829271</v>
      </c>
      <c r="AN424" s="30">
        <v>7.081208099290329</v>
      </c>
      <c r="AO424" s="30">
        <v>6.6639487298865303</v>
      </c>
      <c r="AP424" s="34">
        <v>6.6639486595054471</v>
      </c>
    </row>
    <row r="425" spans="1:42" x14ac:dyDescent="0.2">
      <c r="A425" s="7" t="str">
        <f t="shared" si="12"/>
        <v>50315</v>
      </c>
      <c r="B425" s="10">
        <f t="shared" si="13"/>
        <v>5031</v>
      </c>
      <c r="C425" s="10" t="s">
        <v>773</v>
      </c>
      <c r="D425" s="11">
        <v>5</v>
      </c>
      <c r="E425" s="35">
        <v>0</v>
      </c>
      <c r="F425" s="35">
        <v>0</v>
      </c>
      <c r="G425" s="35">
        <v>0</v>
      </c>
      <c r="H425" s="35">
        <v>0</v>
      </c>
      <c r="I425" s="35">
        <v>0</v>
      </c>
      <c r="J425" s="35">
        <v>0</v>
      </c>
      <c r="K425" s="35">
        <v>0</v>
      </c>
      <c r="L425" s="35">
        <v>0</v>
      </c>
      <c r="M425" s="35">
        <v>0</v>
      </c>
      <c r="N425" s="35">
        <v>0</v>
      </c>
      <c r="O425" s="35">
        <v>0</v>
      </c>
      <c r="P425" s="35">
        <v>0</v>
      </c>
      <c r="Q425" s="35">
        <v>0</v>
      </c>
      <c r="R425" s="35">
        <v>0</v>
      </c>
      <c r="S425" s="35">
        <v>0</v>
      </c>
      <c r="T425" s="35">
        <v>0</v>
      </c>
      <c r="U425" s="35">
        <v>0</v>
      </c>
      <c r="V425" s="35">
        <v>0</v>
      </c>
      <c r="W425" s="35">
        <v>0</v>
      </c>
      <c r="X425" s="35">
        <v>0</v>
      </c>
      <c r="Y425" s="35">
        <v>0</v>
      </c>
      <c r="Z425" s="35">
        <v>0</v>
      </c>
      <c r="AA425" s="35">
        <v>0</v>
      </c>
      <c r="AB425" s="35">
        <v>0</v>
      </c>
      <c r="AC425" s="35">
        <v>0</v>
      </c>
      <c r="AD425" s="35">
        <v>0</v>
      </c>
      <c r="AE425" s="35">
        <v>0</v>
      </c>
      <c r="AF425" s="35">
        <v>0</v>
      </c>
      <c r="AG425" s="35">
        <v>0</v>
      </c>
      <c r="AH425" s="35">
        <v>0</v>
      </c>
      <c r="AI425" s="35">
        <v>0</v>
      </c>
      <c r="AJ425" s="35">
        <v>0</v>
      </c>
      <c r="AK425" s="35">
        <v>0</v>
      </c>
      <c r="AL425" s="35">
        <v>0</v>
      </c>
      <c r="AM425" s="35">
        <v>0</v>
      </c>
      <c r="AN425" s="35">
        <v>0</v>
      </c>
      <c r="AO425" s="35">
        <v>0</v>
      </c>
      <c r="AP425" s="36">
        <v>0</v>
      </c>
    </row>
    <row r="426" spans="1:42" x14ac:dyDescent="0.2">
      <c r="A426" s="7" t="str">
        <f t="shared" si="12"/>
        <v>50351</v>
      </c>
      <c r="B426" s="12">
        <f t="shared" si="13"/>
        <v>5035</v>
      </c>
      <c r="C426" s="12" t="s">
        <v>774</v>
      </c>
      <c r="D426" s="13">
        <v>1</v>
      </c>
      <c r="E426" s="37">
        <v>3.2846160843017231</v>
      </c>
      <c r="F426" s="37">
        <v>3.2472007438574706</v>
      </c>
      <c r="G426" s="37">
        <v>5.5185304427741251</v>
      </c>
      <c r="H426" s="37">
        <v>5.7963630417952308</v>
      </c>
      <c r="I426" s="37">
        <v>6.1752907460329896</v>
      </c>
      <c r="J426" s="37">
        <v>6.3908591046587819</v>
      </c>
      <c r="K426" s="37">
        <v>6.1616248748783438</v>
      </c>
      <c r="L426" s="37">
        <v>6.0431822850183901</v>
      </c>
      <c r="M426" s="37">
        <v>5.9266435120057048</v>
      </c>
      <c r="N426" s="37">
        <v>5.8130750734087897</v>
      </c>
      <c r="O426" s="37">
        <v>5.6816451392810006</v>
      </c>
      <c r="P426" s="37">
        <v>5.5387642375581034</v>
      </c>
      <c r="Q426" s="37">
        <v>5.4010877756227789</v>
      </c>
      <c r="R426" s="37">
        <v>5.2888007006693769</v>
      </c>
      <c r="S426" s="37">
        <v>4.9352850238974089</v>
      </c>
      <c r="T426" s="37">
        <v>4.6984206143719067</v>
      </c>
      <c r="U426" s="37">
        <v>4.4481127442949351</v>
      </c>
      <c r="V426" s="37">
        <v>4.2457266551643809</v>
      </c>
      <c r="W426" s="37">
        <v>4.1036221131882673</v>
      </c>
      <c r="X426" s="37">
        <v>3.9892720629198157</v>
      </c>
      <c r="Y426" s="37">
        <v>3.8924034610383633</v>
      </c>
      <c r="Z426" s="37">
        <v>3.7922760534851498</v>
      </c>
      <c r="AA426" s="37">
        <v>3.7000517990580728</v>
      </c>
      <c r="AB426" s="37">
        <v>3.6149491876242381</v>
      </c>
      <c r="AC426" s="37">
        <v>3.5457598604410725</v>
      </c>
      <c r="AD426" s="37">
        <v>3.4752877526110439</v>
      </c>
      <c r="AE426" s="37">
        <v>3.4153816664599881</v>
      </c>
      <c r="AF426" s="37">
        <v>3.3632856192364327</v>
      </c>
      <c r="AG426" s="37">
        <v>3.2290362589273141</v>
      </c>
      <c r="AH426" s="37">
        <v>3.0986875873283024</v>
      </c>
      <c r="AI426" s="37">
        <v>2.9749078012760886</v>
      </c>
      <c r="AJ426" s="37">
        <v>2.8561724368723089</v>
      </c>
      <c r="AK426" s="37">
        <v>2.7422729920753688</v>
      </c>
      <c r="AL426" s="37">
        <v>2.633631155324887</v>
      </c>
      <c r="AM426" s="37">
        <v>2.526331983552276</v>
      </c>
      <c r="AN426" s="37">
        <v>2.4207846917671323</v>
      </c>
      <c r="AO426" s="37">
        <v>2.319927537691405</v>
      </c>
      <c r="AP426" s="38">
        <v>2.3199243049519982</v>
      </c>
    </row>
    <row r="427" spans="1:42" x14ac:dyDescent="0.2">
      <c r="A427" s="7" t="str">
        <f t="shared" si="12"/>
        <v>50352</v>
      </c>
      <c r="B427" s="9">
        <f t="shared" si="13"/>
        <v>5035</v>
      </c>
      <c r="C427" s="9" t="s">
        <v>774</v>
      </c>
      <c r="D427" s="8">
        <v>2</v>
      </c>
      <c r="E427" s="30">
        <v>2.4609526881337112E-7</v>
      </c>
      <c r="F427" s="30">
        <v>0</v>
      </c>
      <c r="G427" s="30">
        <v>0.18539430871855314</v>
      </c>
      <c r="H427" s="30">
        <v>0.1932850752828795</v>
      </c>
      <c r="I427" s="30">
        <v>0.20060281977925351</v>
      </c>
      <c r="J427" s="30">
        <v>0.20862028750190792</v>
      </c>
      <c r="K427" s="30">
        <v>0.20217659251254982</v>
      </c>
      <c r="L427" s="30">
        <v>0.19937423445809202</v>
      </c>
      <c r="M427" s="30">
        <v>0.19552942608421003</v>
      </c>
      <c r="N427" s="30">
        <v>0.19178261267251007</v>
      </c>
      <c r="O427" s="30">
        <v>0.18744651849587907</v>
      </c>
      <c r="P427" s="30">
        <v>0.18273263635990747</v>
      </c>
      <c r="Q427" s="30">
        <v>0.1781904530753303</v>
      </c>
      <c r="R427" s="30">
        <v>0.17448589794250063</v>
      </c>
      <c r="S427" s="30">
        <v>0.35212036968030047</v>
      </c>
      <c r="T427" s="30">
        <v>0.43574412399445261</v>
      </c>
      <c r="U427" s="30">
        <v>0.45992684045215959</v>
      </c>
      <c r="V427" s="30">
        <v>0.46041401988088659</v>
      </c>
      <c r="W427" s="30">
        <v>0.45437658869415243</v>
      </c>
      <c r="X427" s="30">
        <v>0.44462363252574366</v>
      </c>
      <c r="Y427" s="30">
        <v>0.43367825894619405</v>
      </c>
      <c r="Z427" s="30">
        <v>0.42086183538805688</v>
      </c>
      <c r="AA427" s="30">
        <v>0.40829359934132303</v>
      </c>
      <c r="AB427" s="30">
        <v>0.3992708909577638</v>
      </c>
      <c r="AC427" s="30">
        <v>0.39180615653466749</v>
      </c>
      <c r="AD427" s="30">
        <v>0.38409969197856636</v>
      </c>
      <c r="AE427" s="30">
        <v>0.37751185149726485</v>
      </c>
      <c r="AF427" s="30">
        <v>0.37176295660170744</v>
      </c>
      <c r="AG427" s="30">
        <v>0.3569209651326154</v>
      </c>
      <c r="AH427" s="30">
        <v>0.34250507977527067</v>
      </c>
      <c r="AI427" s="30">
        <v>0.32881326654033305</v>
      </c>
      <c r="AJ427" s="30">
        <v>0.31567849327122538</v>
      </c>
      <c r="AK427" s="30">
        <v>0.30307842259401041</v>
      </c>
      <c r="AL427" s="30">
        <v>0.29105998247945841</v>
      </c>
      <c r="AM427" s="30">
        <v>0.27919064964670631</v>
      </c>
      <c r="AN427" s="30">
        <v>0.26751572870483292</v>
      </c>
      <c r="AO427" s="30">
        <v>0.25635993772044302</v>
      </c>
      <c r="AP427" s="34">
        <v>0.25634926087309767</v>
      </c>
    </row>
    <row r="428" spans="1:42" x14ac:dyDescent="0.2">
      <c r="A428" s="7" t="str">
        <f t="shared" si="12"/>
        <v>50353</v>
      </c>
      <c r="B428" s="9">
        <f t="shared" si="13"/>
        <v>5035</v>
      </c>
      <c r="C428" s="9" t="s">
        <v>774</v>
      </c>
      <c r="D428" s="8">
        <v>3</v>
      </c>
      <c r="E428" s="30">
        <v>1.5915143132840767E-7</v>
      </c>
      <c r="F428" s="30">
        <v>0</v>
      </c>
      <c r="G428" s="30">
        <v>0.16121244236395926</v>
      </c>
      <c r="H428" s="30">
        <v>0.16807397850685174</v>
      </c>
      <c r="I428" s="30">
        <v>0.17443723459065522</v>
      </c>
      <c r="J428" s="30">
        <v>0.18140894565383298</v>
      </c>
      <c r="K428" s="30">
        <v>0.17580573261960855</v>
      </c>
      <c r="L428" s="30">
        <v>0.17336889952877568</v>
      </c>
      <c r="M428" s="30">
        <v>0.17002558789931307</v>
      </c>
      <c r="N428" s="30">
        <v>0.16676748928044355</v>
      </c>
      <c r="O428" s="30">
        <v>0.16299697260511223</v>
      </c>
      <c r="P428" s="30">
        <v>0.1588979446607891</v>
      </c>
      <c r="Q428" s="30">
        <v>0.1549482200655046</v>
      </c>
      <c r="R428" s="30">
        <v>0.15172686777608752</v>
      </c>
      <c r="S428" s="30">
        <v>0.36526620336720672</v>
      </c>
      <c r="T428" s="30">
        <v>0.46639448422278174</v>
      </c>
      <c r="U428" s="30">
        <v>0.49744999804844547</v>
      </c>
      <c r="V428" s="30">
        <v>0.50001959123975248</v>
      </c>
      <c r="W428" s="30">
        <v>0.49427976662464512</v>
      </c>
      <c r="X428" s="30">
        <v>0.48387060437866003</v>
      </c>
      <c r="Y428" s="30">
        <v>0.47187976103793755</v>
      </c>
      <c r="Z428" s="30">
        <v>0.45771788197766522</v>
      </c>
      <c r="AA428" s="30">
        <v>0.4437717925740543</v>
      </c>
      <c r="AB428" s="30">
        <v>0.43399888387895819</v>
      </c>
      <c r="AC428" s="30">
        <v>0.42590098269784216</v>
      </c>
      <c r="AD428" s="30">
        <v>0.41753107198988826</v>
      </c>
      <c r="AE428" s="30">
        <v>0.41037260836856182</v>
      </c>
      <c r="AF428" s="30">
        <v>0.40412387475688766</v>
      </c>
      <c r="AG428" s="30">
        <v>0.38798940018462152</v>
      </c>
      <c r="AH428" s="30">
        <v>0.37231767668210308</v>
      </c>
      <c r="AI428" s="30">
        <v>0.35743288664623213</v>
      </c>
      <c r="AJ428" s="30">
        <v>0.34315359374142024</v>
      </c>
      <c r="AK428" s="30">
        <v>0.32945558074977838</v>
      </c>
      <c r="AL428" s="30">
        <v>0.31638988848832661</v>
      </c>
      <c r="AM428" s="30">
        <v>0.30348636505762461</v>
      </c>
      <c r="AN428" s="30">
        <v>0.29079426482333748</v>
      </c>
      <c r="AO428" s="30">
        <v>0.27866656297552239</v>
      </c>
      <c r="AP428" s="34">
        <v>0.2786537898786936</v>
      </c>
    </row>
    <row r="429" spans="1:42" x14ac:dyDescent="0.2">
      <c r="A429" s="7" t="str">
        <f t="shared" si="12"/>
        <v>50354</v>
      </c>
      <c r="B429" s="9">
        <f t="shared" si="13"/>
        <v>5035</v>
      </c>
      <c r="C429" s="9" t="s">
        <v>774</v>
      </c>
      <c r="D429" s="8">
        <v>4</v>
      </c>
      <c r="E429" s="30">
        <v>2.6525238554734612E-7</v>
      </c>
      <c r="F429" s="30">
        <v>0</v>
      </c>
      <c r="G429" s="30">
        <v>7.2545599063781677E-2</v>
      </c>
      <c r="H429" s="30">
        <v>7.5633290328083289E-2</v>
      </c>
      <c r="I429" s="30">
        <v>7.8496755565794857E-2</v>
      </c>
      <c r="J429" s="30">
        <v>8.1634025544224845E-2</v>
      </c>
      <c r="K429" s="30">
        <v>7.9112579678823847E-2</v>
      </c>
      <c r="L429" s="30">
        <v>7.8016004787949053E-2</v>
      </c>
      <c r="M429" s="30">
        <v>7.6511514554690893E-2</v>
      </c>
      <c r="N429" s="30">
        <v>7.5045370176199597E-2</v>
      </c>
      <c r="O429" s="30">
        <v>7.3348637672300515E-2</v>
      </c>
      <c r="P429" s="30">
        <v>7.1504075097355096E-2</v>
      </c>
      <c r="Q429" s="30">
        <v>6.9726699029477077E-2</v>
      </c>
      <c r="R429" s="30">
        <v>6.8277090499239385E-2</v>
      </c>
      <c r="S429" s="30">
        <v>0.61381009224899896</v>
      </c>
      <c r="T429" s="30">
        <v>0.87547656975318555</v>
      </c>
      <c r="U429" s="30">
        <v>0.96573764246080152</v>
      </c>
      <c r="V429" s="30">
        <v>0.98322047495363063</v>
      </c>
      <c r="W429" s="30">
        <v>0.97691053088611279</v>
      </c>
      <c r="X429" s="30">
        <v>0.95755566086162458</v>
      </c>
      <c r="Y429" s="30">
        <v>0.93334421325444761</v>
      </c>
      <c r="Z429" s="30">
        <v>0.90401676508680584</v>
      </c>
      <c r="AA429" s="30">
        <v>0.87478622624617719</v>
      </c>
      <c r="AB429" s="30">
        <v>0.85572721772444504</v>
      </c>
      <c r="AC429" s="30">
        <v>0.83985841081539159</v>
      </c>
      <c r="AD429" s="30">
        <v>0.82339695172896687</v>
      </c>
      <c r="AE429" s="30">
        <v>0.80929690913413721</v>
      </c>
      <c r="AF429" s="30">
        <v>0.79697730150926371</v>
      </c>
      <c r="AG429" s="30">
        <v>0.7651551187533534</v>
      </c>
      <c r="AH429" s="30">
        <v>0.73424281440987782</v>
      </c>
      <c r="AI429" s="30">
        <v>0.70488141209432342</v>
      </c>
      <c r="AJ429" s="30">
        <v>0.6767139238563149</v>
      </c>
      <c r="AK429" s="30">
        <v>0.6496929836416544</v>
      </c>
      <c r="AL429" s="30">
        <v>0.62391941951842267</v>
      </c>
      <c r="AM429" s="30">
        <v>0.59846616919614926</v>
      </c>
      <c r="AN429" s="30">
        <v>0.57343040504332377</v>
      </c>
      <c r="AO429" s="30">
        <v>0.54950818089880871</v>
      </c>
      <c r="AP429" s="34">
        <v>0.54947590540909674</v>
      </c>
    </row>
    <row r="430" spans="1:42" x14ac:dyDescent="0.2">
      <c r="A430" s="7" t="str">
        <f t="shared" si="12"/>
        <v>50355</v>
      </c>
      <c r="B430" s="10">
        <f t="shared" si="13"/>
        <v>5035</v>
      </c>
      <c r="C430" s="10" t="s">
        <v>774</v>
      </c>
      <c r="D430" s="11">
        <v>5</v>
      </c>
      <c r="E430" s="35">
        <v>0</v>
      </c>
      <c r="F430" s="35">
        <v>0</v>
      </c>
      <c r="G430" s="35">
        <v>0</v>
      </c>
      <c r="H430" s="35">
        <v>0</v>
      </c>
      <c r="I430" s="35">
        <v>0</v>
      </c>
      <c r="J430" s="35">
        <v>0</v>
      </c>
      <c r="K430" s="35">
        <v>0</v>
      </c>
      <c r="L430" s="35">
        <v>0</v>
      </c>
      <c r="M430" s="35">
        <v>0</v>
      </c>
      <c r="N430" s="35">
        <v>0</v>
      </c>
      <c r="O430" s="35">
        <v>0</v>
      </c>
      <c r="P430" s="35">
        <v>0</v>
      </c>
      <c r="Q430" s="35">
        <v>0</v>
      </c>
      <c r="R430" s="35">
        <v>0</v>
      </c>
      <c r="S430" s="35">
        <v>0</v>
      </c>
      <c r="T430" s="35">
        <v>0</v>
      </c>
      <c r="U430" s="35">
        <v>0</v>
      </c>
      <c r="V430" s="35">
        <v>0</v>
      </c>
      <c r="W430" s="35">
        <v>0</v>
      </c>
      <c r="X430" s="35">
        <v>0</v>
      </c>
      <c r="Y430" s="35">
        <v>0</v>
      </c>
      <c r="Z430" s="35">
        <v>0</v>
      </c>
      <c r="AA430" s="35">
        <v>0</v>
      </c>
      <c r="AB430" s="35">
        <v>0</v>
      </c>
      <c r="AC430" s="35">
        <v>0</v>
      </c>
      <c r="AD430" s="35">
        <v>0</v>
      </c>
      <c r="AE430" s="35">
        <v>0</v>
      </c>
      <c r="AF430" s="35">
        <v>0</v>
      </c>
      <c r="AG430" s="35">
        <v>0</v>
      </c>
      <c r="AH430" s="35">
        <v>0</v>
      </c>
      <c r="AI430" s="35">
        <v>0</v>
      </c>
      <c r="AJ430" s="35">
        <v>0</v>
      </c>
      <c r="AK430" s="35">
        <v>0</v>
      </c>
      <c r="AL430" s="35">
        <v>0</v>
      </c>
      <c r="AM430" s="35">
        <v>0</v>
      </c>
      <c r="AN430" s="35">
        <v>0</v>
      </c>
      <c r="AO430" s="35">
        <v>0</v>
      </c>
      <c r="AP430" s="36">
        <v>0</v>
      </c>
    </row>
    <row r="431" spans="1:42" x14ac:dyDescent="0.2">
      <c r="A431" s="7" t="str">
        <f t="shared" si="12"/>
        <v>50351</v>
      </c>
      <c r="B431" s="12">
        <f t="shared" si="13"/>
        <v>5035</v>
      </c>
      <c r="C431" s="12" t="s">
        <v>775</v>
      </c>
      <c r="D431" s="13">
        <v>1</v>
      </c>
      <c r="E431" s="37">
        <v>1.698939388630154</v>
      </c>
      <c r="F431" s="37">
        <v>1.9091828333602368</v>
      </c>
      <c r="G431" s="37">
        <v>3.039139677250752</v>
      </c>
      <c r="H431" s="37">
        <v>3.1160864008720961</v>
      </c>
      <c r="I431" s="37">
        <v>3.2252241857578818</v>
      </c>
      <c r="J431" s="37">
        <v>3.3467231388766034</v>
      </c>
      <c r="K431" s="37">
        <v>3.2358069294458742</v>
      </c>
      <c r="L431" s="37">
        <v>3.1831263278091035</v>
      </c>
      <c r="M431" s="37">
        <v>3.1217416987965709</v>
      </c>
      <c r="N431" s="37">
        <v>3.0619216148795152</v>
      </c>
      <c r="O431" s="37">
        <v>2.9926933162410703</v>
      </c>
      <c r="P431" s="37">
        <v>2.9174334080638733</v>
      </c>
      <c r="Q431" s="37">
        <v>2.8449147660984546</v>
      </c>
      <c r="R431" s="37">
        <v>2.7857693342222531</v>
      </c>
      <c r="S431" s="37">
        <v>2.7535009162401987</v>
      </c>
      <c r="T431" s="37">
        <v>2.706247450522334</v>
      </c>
      <c r="U431" s="37">
        <v>2.6032560664188935</v>
      </c>
      <c r="V431" s="37">
        <v>2.5047722066263964</v>
      </c>
      <c r="W431" s="37">
        <v>2.4305821706049389</v>
      </c>
      <c r="X431" s="37">
        <v>2.3670709416485769</v>
      </c>
      <c r="Y431" s="37">
        <v>2.3111423690523378</v>
      </c>
      <c r="Z431" s="37">
        <v>2.2519018856088739</v>
      </c>
      <c r="AA431" s="37">
        <v>2.1967146719776349</v>
      </c>
      <c r="AB431" s="37">
        <v>2.1465159318127056</v>
      </c>
      <c r="AC431" s="37">
        <v>2.1055932021335688</v>
      </c>
      <c r="AD431" s="37">
        <v>2.0638218928752634</v>
      </c>
      <c r="AE431" s="37">
        <v>2.0282824738413816</v>
      </c>
      <c r="AF431" s="37">
        <v>1.9973599156270412</v>
      </c>
      <c r="AG431" s="37">
        <v>1.9176378505574356</v>
      </c>
      <c r="AH431" s="37">
        <v>1.8402273684059323</v>
      </c>
      <c r="AI431" s="37">
        <v>1.7667157029910343</v>
      </c>
      <c r="AJ431" s="37">
        <v>1.6961988214267967</v>
      </c>
      <c r="AK431" s="37">
        <v>1.6285535419845654</v>
      </c>
      <c r="AL431" s="37">
        <v>1.5640306019630958</v>
      </c>
      <c r="AM431" s="37">
        <v>1.5003051856022016</v>
      </c>
      <c r="AN431" s="37">
        <v>1.4376203893908968</v>
      </c>
      <c r="AO431" s="37">
        <v>1.3777211747297144</v>
      </c>
      <c r="AP431" s="38">
        <v>1.3777156426983608</v>
      </c>
    </row>
    <row r="432" spans="1:42" x14ac:dyDescent="0.2">
      <c r="A432" s="7" t="str">
        <f t="shared" si="12"/>
        <v>50352</v>
      </c>
      <c r="B432" s="9">
        <f t="shared" si="13"/>
        <v>5035</v>
      </c>
      <c r="C432" s="9" t="s">
        <v>775</v>
      </c>
      <c r="D432" s="8">
        <v>2</v>
      </c>
      <c r="E432" s="30">
        <v>3.6102460624104884</v>
      </c>
      <c r="F432" s="30">
        <v>4.0570135208905036</v>
      </c>
      <c r="G432" s="30">
        <v>3.8879363578049273</v>
      </c>
      <c r="H432" s="30">
        <v>4.40985528787298</v>
      </c>
      <c r="I432" s="30">
        <v>5.1760829432657482</v>
      </c>
      <c r="J432" s="30">
        <v>6.0498492720895394</v>
      </c>
      <c r="K432" s="30">
        <v>6.5426860944567249</v>
      </c>
      <c r="L432" s="30">
        <v>7.1572760586480424</v>
      </c>
      <c r="M432" s="30">
        <v>7.0192522686948617</v>
      </c>
      <c r="N432" s="30">
        <v>6.884746348278842</v>
      </c>
      <c r="O432" s="30">
        <v>6.729085983671288</v>
      </c>
      <c r="P432" s="30">
        <v>6.5598634768896584</v>
      </c>
      <c r="Q432" s="30">
        <v>6.3968046571192492</v>
      </c>
      <c r="R432" s="30">
        <v>6.2638154342521766</v>
      </c>
      <c r="S432" s="30">
        <v>4.5098541265310725</v>
      </c>
      <c r="T432" s="30">
        <v>3.5342317935597483</v>
      </c>
      <c r="U432" s="30">
        <v>2.9696466606572915</v>
      </c>
      <c r="V432" s="30">
        <v>2.6429622494304441</v>
      </c>
      <c r="W432" s="30">
        <v>2.4562312073863919</v>
      </c>
      <c r="X432" s="30">
        <v>2.3378080109380655</v>
      </c>
      <c r="Y432" s="30">
        <v>2.2555356387197634</v>
      </c>
      <c r="Z432" s="30">
        <v>2.1844071918446852</v>
      </c>
      <c r="AA432" s="30">
        <v>2.1243068704048227</v>
      </c>
      <c r="AB432" s="30">
        <v>2.072418262542747</v>
      </c>
      <c r="AC432" s="30">
        <v>2.031232049654546</v>
      </c>
      <c r="AD432" s="30">
        <v>1.9901038869089132</v>
      </c>
      <c r="AE432" s="30">
        <v>1.9554181052748025</v>
      </c>
      <c r="AF432" s="30">
        <v>1.9253990448573768</v>
      </c>
      <c r="AG432" s="30">
        <v>1.848451594562543</v>
      </c>
      <c r="AH432" s="30">
        <v>1.7737858000764086</v>
      </c>
      <c r="AI432" s="30">
        <v>1.7029045772321156</v>
      </c>
      <c r="AJ432" s="30">
        <v>1.63492315279705</v>
      </c>
      <c r="AK432" s="30">
        <v>1.5697161295558895</v>
      </c>
      <c r="AL432" s="30">
        <v>1.5075218700279691</v>
      </c>
      <c r="AM432" s="30">
        <v>1.4460979122907116</v>
      </c>
      <c r="AN432" s="30">
        <v>1.3856777484202374</v>
      </c>
      <c r="AO432" s="30">
        <v>1.3279428830187729</v>
      </c>
      <c r="AP432" s="34">
        <v>1.3279378106073505</v>
      </c>
    </row>
    <row r="433" spans="1:42" x14ac:dyDescent="0.2">
      <c r="A433" s="7" t="str">
        <f t="shared" si="12"/>
        <v>50353</v>
      </c>
      <c r="B433" s="9">
        <f t="shared" si="13"/>
        <v>5035</v>
      </c>
      <c r="C433" s="9" t="s">
        <v>775</v>
      </c>
      <c r="D433" s="8">
        <v>3</v>
      </c>
      <c r="E433" s="30">
        <v>1.259948831349894E-7</v>
      </c>
      <c r="F433" s="30">
        <v>0</v>
      </c>
      <c r="G433" s="30">
        <v>1.1292519103734289</v>
      </c>
      <c r="H433" s="30">
        <v>1.1773152154374673</v>
      </c>
      <c r="I433" s="30">
        <v>1.2218881961792865</v>
      </c>
      <c r="J433" s="30">
        <v>1.2707232483701782</v>
      </c>
      <c r="K433" s="30">
        <v>1.2314741747233553</v>
      </c>
      <c r="L433" s="30">
        <v>1.2144047824188107</v>
      </c>
      <c r="M433" s="30">
        <v>1.1909857398859722</v>
      </c>
      <c r="N433" s="30">
        <v>1.1681635926894354</v>
      </c>
      <c r="O433" s="30">
        <v>1.1417520881164818</v>
      </c>
      <c r="P433" s="30">
        <v>1.1130394461582964</v>
      </c>
      <c r="Q433" s="30">
        <v>1.0853726359588431</v>
      </c>
      <c r="R433" s="30">
        <v>1.0628078873980751</v>
      </c>
      <c r="S433" s="30">
        <v>1.147290141905263</v>
      </c>
      <c r="T433" s="30">
        <v>1.1768987884064899</v>
      </c>
      <c r="U433" s="30">
        <v>1.1548855753120673</v>
      </c>
      <c r="V433" s="30">
        <v>1.1216173317678666</v>
      </c>
      <c r="W433" s="30">
        <v>1.0931146927324797</v>
      </c>
      <c r="X433" s="30">
        <v>1.0662693818557534</v>
      </c>
      <c r="Y433" s="30">
        <v>1.0413601255262355</v>
      </c>
      <c r="Z433" s="30">
        <v>1.0142404749138541</v>
      </c>
      <c r="AA433" s="30">
        <v>0.98863299208003974</v>
      </c>
      <c r="AB433" s="30">
        <v>0.96621449700121942</v>
      </c>
      <c r="AC433" s="30">
        <v>0.94787820874996087</v>
      </c>
      <c r="AD433" s="30">
        <v>0.92911320887250504</v>
      </c>
      <c r="AE433" s="30">
        <v>0.91313075578520464</v>
      </c>
      <c r="AF433" s="30">
        <v>0.89921541732981503</v>
      </c>
      <c r="AG433" s="30">
        <v>0.8633246623523243</v>
      </c>
      <c r="AH433" s="30">
        <v>0.82847211077664007</v>
      </c>
      <c r="AI433" s="30">
        <v>0.79537376263063675</v>
      </c>
      <c r="AJ433" s="30">
        <v>0.76362331442775799</v>
      </c>
      <c r="AK433" s="30">
        <v>0.73316564635517978</v>
      </c>
      <c r="AL433" s="30">
        <v>0.7041137957114334</v>
      </c>
      <c r="AM433" s="30">
        <v>0.67542122121592718</v>
      </c>
      <c r="AN433" s="30">
        <v>0.64719740161787098</v>
      </c>
      <c r="AO433" s="30">
        <v>0.62022790638790415</v>
      </c>
      <c r="AP433" s="34">
        <v>0.62022172462687819</v>
      </c>
    </row>
    <row r="434" spans="1:42" x14ac:dyDescent="0.2">
      <c r="A434" s="7" t="str">
        <f t="shared" si="12"/>
        <v>50354</v>
      </c>
      <c r="B434" s="9">
        <f t="shared" si="13"/>
        <v>5035</v>
      </c>
      <c r="C434" s="9" t="s">
        <v>775</v>
      </c>
      <c r="D434" s="8">
        <v>4</v>
      </c>
      <c r="E434" s="30">
        <v>2.3209583735392785E-7</v>
      </c>
      <c r="F434" s="30">
        <v>0</v>
      </c>
      <c r="G434" s="30">
        <v>0.6921221386159726</v>
      </c>
      <c r="H434" s="30">
        <v>0.72158029333264129</v>
      </c>
      <c r="I434" s="30">
        <v>0.74889921701311124</v>
      </c>
      <c r="J434" s="30">
        <v>0.7788303780333351</v>
      </c>
      <c r="K434" s="30">
        <v>0.75477449418528231</v>
      </c>
      <c r="L434" s="30">
        <v>0.74431260857927106</v>
      </c>
      <c r="M434" s="30">
        <v>0.72995900186559592</v>
      </c>
      <c r="N434" s="30">
        <v>0.71597123422900888</v>
      </c>
      <c r="O434" s="30">
        <v>0.69978353787784375</v>
      </c>
      <c r="P434" s="30">
        <v>0.68218546700024618</v>
      </c>
      <c r="Q434" s="30">
        <v>0.66522838978122645</v>
      </c>
      <c r="R434" s="30">
        <v>0.65139838259882021</v>
      </c>
      <c r="S434" s="30">
        <v>1.2365810515853037</v>
      </c>
      <c r="T434" s="30">
        <v>1.66104498630063</v>
      </c>
      <c r="U434" s="30">
        <v>1.9230176079871129</v>
      </c>
      <c r="V434" s="30">
        <v>2.1017646498410052</v>
      </c>
      <c r="W434" s="30">
        <v>2.2498596517814367</v>
      </c>
      <c r="X434" s="30">
        <v>2.3728038107261393</v>
      </c>
      <c r="Y434" s="30">
        <v>2.4805262278189626</v>
      </c>
      <c r="Z434" s="30">
        <v>2.5675410061170059</v>
      </c>
      <c r="AA434" s="30">
        <v>2.6456428078254373</v>
      </c>
      <c r="AB434" s="30">
        <v>2.5876052314268327</v>
      </c>
      <c r="AC434" s="30">
        <v>2.5394311119737663</v>
      </c>
      <c r="AD434" s="30">
        <v>2.4895734323901255</v>
      </c>
      <c r="AE434" s="30">
        <v>2.4469088296919885</v>
      </c>
      <c r="AF434" s="30">
        <v>2.4096536638957464</v>
      </c>
      <c r="AG434" s="30">
        <v>2.3134457272237743</v>
      </c>
      <c r="AH434" s="30">
        <v>2.2199940387363419</v>
      </c>
      <c r="AI434" s="30">
        <v>2.1312334523726588</v>
      </c>
      <c r="AJ434" s="30">
        <v>2.0460830292253407</v>
      </c>
      <c r="AK434" s="30">
        <v>1.964398801179194</v>
      </c>
      <c r="AL434" s="30">
        <v>1.886485293544937</v>
      </c>
      <c r="AM434" s="30">
        <v>1.8095392922049471</v>
      </c>
      <c r="AN434" s="30">
        <v>1.7338545250814301</v>
      </c>
      <c r="AO434" s="30">
        <v>1.6615356057047739</v>
      </c>
      <c r="AP434" s="34">
        <v>1.6614516555071057</v>
      </c>
    </row>
    <row r="435" spans="1:42" x14ac:dyDescent="0.2">
      <c r="A435" s="7" t="str">
        <f t="shared" si="12"/>
        <v>50355</v>
      </c>
      <c r="B435" s="10">
        <f t="shared" si="13"/>
        <v>5035</v>
      </c>
      <c r="C435" s="10" t="s">
        <v>775</v>
      </c>
      <c r="D435" s="11">
        <v>5</v>
      </c>
      <c r="E435" s="35">
        <v>0</v>
      </c>
      <c r="F435" s="35">
        <v>0</v>
      </c>
      <c r="G435" s="35">
        <v>0</v>
      </c>
      <c r="H435" s="35">
        <v>0</v>
      </c>
      <c r="I435" s="35">
        <v>0</v>
      </c>
      <c r="J435" s="35">
        <v>0</v>
      </c>
      <c r="K435" s="35">
        <v>0</v>
      </c>
      <c r="L435" s="35">
        <v>0</v>
      </c>
      <c r="M435" s="35">
        <v>0</v>
      </c>
      <c r="N435" s="35">
        <v>0</v>
      </c>
      <c r="O435" s="35">
        <v>0</v>
      </c>
      <c r="P435" s="35">
        <v>0</v>
      </c>
      <c r="Q435" s="35">
        <v>0</v>
      </c>
      <c r="R435" s="35">
        <v>0</v>
      </c>
      <c r="S435" s="35">
        <v>0</v>
      </c>
      <c r="T435" s="35">
        <v>0</v>
      </c>
      <c r="U435" s="35">
        <v>0</v>
      </c>
      <c r="V435" s="35">
        <v>0</v>
      </c>
      <c r="W435" s="35">
        <v>0</v>
      </c>
      <c r="X435" s="35">
        <v>0</v>
      </c>
      <c r="Y435" s="35">
        <v>0</v>
      </c>
      <c r="Z435" s="35">
        <v>0</v>
      </c>
      <c r="AA435" s="35">
        <v>0</v>
      </c>
      <c r="AB435" s="35">
        <v>0</v>
      </c>
      <c r="AC435" s="35">
        <v>0</v>
      </c>
      <c r="AD435" s="35">
        <v>0</v>
      </c>
      <c r="AE435" s="35">
        <v>0</v>
      </c>
      <c r="AF435" s="35">
        <v>0</v>
      </c>
      <c r="AG435" s="35">
        <v>0</v>
      </c>
      <c r="AH435" s="35">
        <v>0</v>
      </c>
      <c r="AI435" s="35">
        <v>0</v>
      </c>
      <c r="AJ435" s="35">
        <v>0</v>
      </c>
      <c r="AK435" s="35">
        <v>0</v>
      </c>
      <c r="AL435" s="35">
        <v>0</v>
      </c>
      <c r="AM435" s="35">
        <v>0</v>
      </c>
      <c r="AN435" s="35">
        <v>0</v>
      </c>
      <c r="AO435" s="35">
        <v>0</v>
      </c>
      <c r="AP435" s="36">
        <v>0</v>
      </c>
    </row>
    <row r="436" spans="1:42" x14ac:dyDescent="0.2">
      <c r="A436" s="7" t="str">
        <f t="shared" si="12"/>
        <v>50351</v>
      </c>
      <c r="B436" s="12">
        <f t="shared" si="13"/>
        <v>5035</v>
      </c>
      <c r="C436" s="12" t="s">
        <v>776</v>
      </c>
      <c r="D436" s="13">
        <v>1</v>
      </c>
      <c r="E436" s="37">
        <v>0.28315656096640629</v>
      </c>
      <c r="F436" s="37">
        <v>0.31819713889337281</v>
      </c>
      <c r="G436" s="37">
        <v>3.8785472264234273</v>
      </c>
      <c r="H436" s="37">
        <v>4.0348920181639709</v>
      </c>
      <c r="I436" s="37">
        <v>4.1861796380669976</v>
      </c>
      <c r="J436" s="37">
        <v>4.3522542914415769</v>
      </c>
      <c r="K436" s="37">
        <v>4.216567820553804</v>
      </c>
      <c r="L436" s="37">
        <v>4.1568173397300408</v>
      </c>
      <c r="M436" s="37">
        <v>4.0766556949583581</v>
      </c>
      <c r="N436" s="37">
        <v>3.9985371782696006</v>
      </c>
      <c r="O436" s="37">
        <v>3.9081325575613279</v>
      </c>
      <c r="P436" s="37">
        <v>3.8098513139442072</v>
      </c>
      <c r="Q436" s="37">
        <v>3.7151498736601307</v>
      </c>
      <c r="R436" s="37">
        <v>3.6379124090250046</v>
      </c>
      <c r="S436" s="37">
        <v>3.5721707675551864</v>
      </c>
      <c r="T436" s="37">
        <v>3.5023472990624582</v>
      </c>
      <c r="U436" s="37">
        <v>3.3663840193946539</v>
      </c>
      <c r="V436" s="37">
        <v>3.2392719431057229</v>
      </c>
      <c r="W436" s="37">
        <v>3.1443886242577852</v>
      </c>
      <c r="X436" s="37">
        <v>3.063846524185438</v>
      </c>
      <c r="Y436" s="37">
        <v>2.9932325557260868</v>
      </c>
      <c r="Z436" s="37">
        <v>2.9183453509941799</v>
      </c>
      <c r="AA436" s="37">
        <v>2.848649265266546</v>
      </c>
      <c r="AB436" s="37">
        <v>2.7835380505474077</v>
      </c>
      <c r="AC436" s="37">
        <v>2.7304677800583121</v>
      </c>
      <c r="AD436" s="37">
        <v>2.6763030248692687</v>
      </c>
      <c r="AE436" s="37">
        <v>2.6302223891799215</v>
      </c>
      <c r="AF436" s="37">
        <v>2.590130061718241</v>
      </c>
      <c r="AG436" s="37">
        <v>2.4867560276460137</v>
      </c>
      <c r="AH436" s="37">
        <v>2.3863793394115618</v>
      </c>
      <c r="AI436" s="37">
        <v>2.2910581377668358</v>
      </c>
      <c r="AJ436" s="37">
        <v>2.1996200296878117</v>
      </c>
      <c r="AK436" s="37">
        <v>2.1119052608793942</v>
      </c>
      <c r="AL436" s="37">
        <v>2.0282389983112985</v>
      </c>
      <c r="AM436" s="37">
        <v>1.9456064304659799</v>
      </c>
      <c r="AN436" s="37">
        <v>1.864322808524743</v>
      </c>
      <c r="AO436" s="37">
        <v>1.7866510337137591</v>
      </c>
      <c r="AP436" s="38">
        <v>1.7866500989276466</v>
      </c>
    </row>
    <row r="437" spans="1:42" x14ac:dyDescent="0.2">
      <c r="A437" s="7" t="str">
        <f t="shared" si="12"/>
        <v>50352</v>
      </c>
      <c r="B437" s="9">
        <f t="shared" si="13"/>
        <v>5035</v>
      </c>
      <c r="C437" s="9" t="s">
        <v>776</v>
      </c>
      <c r="D437" s="8">
        <v>2</v>
      </c>
      <c r="E437" s="30">
        <v>0.28315656714001719</v>
      </c>
      <c r="F437" s="30">
        <v>0.31819713889337281</v>
      </c>
      <c r="G437" s="30">
        <v>3.4947986060388674</v>
      </c>
      <c r="H437" s="30">
        <v>3.6348102600268724</v>
      </c>
      <c r="I437" s="30">
        <v>3.7709508434635675</v>
      </c>
      <c r="J437" s="30">
        <v>3.9204300997150505</v>
      </c>
      <c r="K437" s="30">
        <v>3.7980814657837447</v>
      </c>
      <c r="L437" s="30">
        <v>3.7441316001172371</v>
      </c>
      <c r="M437" s="30">
        <v>3.6719283437088137</v>
      </c>
      <c r="N437" s="30">
        <v>3.6015653751138275</v>
      </c>
      <c r="O437" s="30">
        <v>3.5201360577449132</v>
      </c>
      <c r="P437" s="30">
        <v>3.4316121026812434</v>
      </c>
      <c r="Q437" s="30">
        <v>3.3463125506268452</v>
      </c>
      <c r="R437" s="30">
        <v>3.2767431634596207</v>
      </c>
      <c r="S437" s="30">
        <v>3.2255396065644582</v>
      </c>
      <c r="T437" s="30">
        <v>3.1664542017682935</v>
      </c>
      <c r="U437" s="30">
        <v>3.0453121903391027</v>
      </c>
      <c r="V437" s="30">
        <v>2.9310765296105279</v>
      </c>
      <c r="W437" s="30">
        <v>2.8455205041242748</v>
      </c>
      <c r="X437" s="30">
        <v>2.7726894370627515</v>
      </c>
      <c r="Y437" s="30">
        <v>2.7087297461282671</v>
      </c>
      <c r="Z437" s="30">
        <v>2.6408496893679758</v>
      </c>
      <c r="AA437" s="30">
        <v>2.5776468594713959</v>
      </c>
      <c r="AB437" s="30">
        <v>2.5187432512562893</v>
      </c>
      <c r="AC437" s="30">
        <v>2.4707277959857454</v>
      </c>
      <c r="AD437" s="30">
        <v>2.4217182936038801</v>
      </c>
      <c r="AE437" s="30">
        <v>2.380022100100275</v>
      </c>
      <c r="AF437" s="30">
        <v>2.3437436861701477</v>
      </c>
      <c r="AG437" s="30">
        <v>2.2502028050328939</v>
      </c>
      <c r="AH437" s="30">
        <v>2.1593739768771902</v>
      </c>
      <c r="AI437" s="30">
        <v>2.0731196722923024</v>
      </c>
      <c r="AJ437" s="30">
        <v>1.9903790758513067</v>
      </c>
      <c r="AK437" s="30">
        <v>1.9110076552254409</v>
      </c>
      <c r="AL437" s="30">
        <v>1.8352996564677122</v>
      </c>
      <c r="AM437" s="30">
        <v>1.760527061204223</v>
      </c>
      <c r="AN437" s="30">
        <v>1.6869751345686141</v>
      </c>
      <c r="AO437" s="30">
        <v>1.6166915146691032</v>
      </c>
      <c r="AP437" s="34">
        <v>1.6166901287787208</v>
      </c>
    </row>
    <row r="438" spans="1:42" x14ac:dyDescent="0.2">
      <c r="A438" s="7" t="str">
        <f t="shared" si="12"/>
        <v>50353</v>
      </c>
      <c r="B438" s="9">
        <f t="shared" si="13"/>
        <v>5035</v>
      </c>
      <c r="C438" s="9" t="s">
        <v>776</v>
      </c>
      <c r="D438" s="8">
        <v>3</v>
      </c>
      <c r="E438" s="30">
        <v>1.1326262880388756</v>
      </c>
      <c r="F438" s="30">
        <v>1.2727885555734912</v>
      </c>
      <c r="G438" s="30">
        <v>7.8392164980025205</v>
      </c>
      <c r="H438" s="30">
        <v>8.1379329099139177</v>
      </c>
      <c r="I438" s="30">
        <v>8.4401426601993936</v>
      </c>
      <c r="J438" s="30">
        <v>8.7725333312357794</v>
      </c>
      <c r="K438" s="30">
        <v>8.4965441868140381</v>
      </c>
      <c r="L438" s="30">
        <v>8.3735545666640938</v>
      </c>
      <c r="M438" s="30">
        <v>8.212075754842548</v>
      </c>
      <c r="N438" s="30">
        <v>8.0547126499629442</v>
      </c>
      <c r="O438" s="30">
        <v>7.8726002339170229</v>
      </c>
      <c r="P438" s="30">
        <v>7.6746210305175584</v>
      </c>
      <c r="Q438" s="30">
        <v>7.4838530339748193</v>
      </c>
      <c r="R438" s="30">
        <v>7.3282647247923443</v>
      </c>
      <c r="S438" s="30">
        <v>7.1781211711104191</v>
      </c>
      <c r="T438" s="30">
        <v>7.0283976251163827</v>
      </c>
      <c r="U438" s="30">
        <v>6.7512474057914647</v>
      </c>
      <c r="V438" s="30">
        <v>6.4943302324820174</v>
      </c>
      <c r="W438" s="30">
        <v>6.303259703871813</v>
      </c>
      <c r="X438" s="30">
        <v>6.1415273791477567</v>
      </c>
      <c r="Y438" s="30">
        <v>5.9999836270552516</v>
      </c>
      <c r="Z438" s="30">
        <v>5.8500055415673575</v>
      </c>
      <c r="AA438" s="30">
        <v>5.7104886222716544</v>
      </c>
      <c r="AB438" s="30">
        <v>5.5803334139377601</v>
      </c>
      <c r="AC438" s="30">
        <v>5.4743202391744816</v>
      </c>
      <c r="AD438" s="30">
        <v>5.3661079155235463</v>
      </c>
      <c r="AE438" s="30">
        <v>5.2740961440560632</v>
      </c>
      <c r="AF438" s="30">
        <v>5.1940833509101774</v>
      </c>
      <c r="AG438" s="30">
        <v>4.9871510782984165</v>
      </c>
      <c r="AH438" s="30">
        <v>4.7862018639602262</v>
      </c>
      <c r="AI438" s="30">
        <v>4.5953647153728072</v>
      </c>
      <c r="AJ438" s="30">
        <v>4.4122897976720479</v>
      </c>
      <c r="AK438" s="30">
        <v>4.2366581001720052</v>
      </c>
      <c r="AL438" s="30">
        <v>4.0691234358943751</v>
      </c>
      <c r="AM438" s="30">
        <v>3.9036385644450662</v>
      </c>
      <c r="AN438" s="30">
        <v>3.7408363354885443</v>
      </c>
      <c r="AO438" s="30">
        <v>3.5852581386182147</v>
      </c>
      <c r="AP438" s="34">
        <v>3.5855304181497303</v>
      </c>
    </row>
    <row r="439" spans="1:42" x14ac:dyDescent="0.2">
      <c r="A439" s="7" t="str">
        <f t="shared" si="12"/>
        <v>50354</v>
      </c>
      <c r="B439" s="9">
        <f t="shared" si="13"/>
        <v>5035</v>
      </c>
      <c r="C439" s="9" t="s">
        <v>776</v>
      </c>
      <c r="D439" s="8">
        <v>4</v>
      </c>
      <c r="E439" s="30">
        <v>19.631310307456019</v>
      </c>
      <c r="F439" s="30">
        <v>5.0052023753455952</v>
      </c>
      <c r="G439" s="30">
        <v>26.357042570357642</v>
      </c>
      <c r="H439" s="30">
        <v>27.341464731105585</v>
      </c>
      <c r="I439" s="30">
        <v>28.353441725242796</v>
      </c>
      <c r="J439" s="30">
        <v>29.467231766413704</v>
      </c>
      <c r="K439" s="30">
        <v>28.53729063333812</v>
      </c>
      <c r="L439" s="30">
        <v>28.121211436704257</v>
      </c>
      <c r="M439" s="30">
        <v>27.578911443583394</v>
      </c>
      <c r="N439" s="30">
        <v>27.050433398108421</v>
      </c>
      <c r="O439" s="30">
        <v>26.438838872004272</v>
      </c>
      <c r="P439" s="30">
        <v>25.773958380012512</v>
      </c>
      <c r="Q439" s="30">
        <v>25.133295615708526</v>
      </c>
      <c r="R439" s="30">
        <v>24.610778217758892</v>
      </c>
      <c r="S439" s="30">
        <v>25.323051858357516</v>
      </c>
      <c r="T439" s="30">
        <v>25.403305370208017</v>
      </c>
      <c r="U439" s="30">
        <v>24.677041219021834</v>
      </c>
      <c r="V439" s="30">
        <v>23.856526476989288</v>
      </c>
      <c r="W439" s="30">
        <v>23.203112172748504</v>
      </c>
      <c r="X439" s="30">
        <v>22.618744676211151</v>
      </c>
      <c r="Y439" s="30">
        <v>22.091093090594985</v>
      </c>
      <c r="Z439" s="30">
        <v>21.524057049590272</v>
      </c>
      <c r="AA439" s="30">
        <v>20.992247112470928</v>
      </c>
      <c r="AB439" s="30">
        <v>20.514783094258952</v>
      </c>
      <c r="AC439" s="30">
        <v>20.12497535005679</v>
      </c>
      <c r="AD439" s="30">
        <v>19.726551062947273</v>
      </c>
      <c r="AE439" s="30">
        <v>19.387437393812704</v>
      </c>
      <c r="AF439" s="30">
        <v>19.092322944326213</v>
      </c>
      <c r="AG439" s="30">
        <v>18.330663667618079</v>
      </c>
      <c r="AH439" s="30">
        <v>17.591044926602965</v>
      </c>
      <c r="AI439" s="30">
        <v>16.88865582973072</v>
      </c>
      <c r="AJ439" s="30">
        <v>16.214863628996202</v>
      </c>
      <c r="AK439" s="30">
        <v>15.568495878865603</v>
      </c>
      <c r="AL439" s="30">
        <v>14.951952801538496</v>
      </c>
      <c r="AM439" s="30">
        <v>14.343011427030836</v>
      </c>
      <c r="AN439" s="30">
        <v>13.743996542941931</v>
      </c>
      <c r="AO439" s="30">
        <v>13.171591343406345</v>
      </c>
      <c r="AP439" s="34">
        <v>13.171784849989951</v>
      </c>
    </row>
    <row r="440" spans="1:42" x14ac:dyDescent="0.2">
      <c r="A440" s="7" t="str">
        <f t="shared" ref="A440:A503" si="14">B440&amp;D440</f>
        <v>50355</v>
      </c>
      <c r="B440" s="10">
        <f t="shared" ref="B440:B503" si="15">VALUE(MID(C440,1,4))</f>
        <v>5035</v>
      </c>
      <c r="C440" s="10" t="s">
        <v>776</v>
      </c>
      <c r="D440" s="11">
        <v>5</v>
      </c>
      <c r="E440" s="35">
        <v>0</v>
      </c>
      <c r="F440" s="35">
        <v>0</v>
      </c>
      <c r="G440" s="35">
        <v>0</v>
      </c>
      <c r="H440" s="35">
        <v>0</v>
      </c>
      <c r="I440" s="35">
        <v>0</v>
      </c>
      <c r="J440" s="35">
        <v>0</v>
      </c>
      <c r="K440" s="35">
        <v>0</v>
      </c>
      <c r="L440" s="35">
        <v>0</v>
      </c>
      <c r="M440" s="35">
        <v>0</v>
      </c>
      <c r="N440" s="35">
        <v>0</v>
      </c>
      <c r="O440" s="35">
        <v>0</v>
      </c>
      <c r="P440" s="35">
        <v>0</v>
      </c>
      <c r="Q440" s="35">
        <v>0</v>
      </c>
      <c r="R440" s="35">
        <v>0</v>
      </c>
      <c r="S440" s="35">
        <v>0</v>
      </c>
      <c r="T440" s="35">
        <v>0</v>
      </c>
      <c r="U440" s="35">
        <v>0</v>
      </c>
      <c r="V440" s="35">
        <v>0</v>
      </c>
      <c r="W440" s="35">
        <v>0</v>
      </c>
      <c r="X440" s="35">
        <v>0</v>
      </c>
      <c r="Y440" s="35">
        <v>0</v>
      </c>
      <c r="Z440" s="35">
        <v>0</v>
      </c>
      <c r="AA440" s="35">
        <v>0</v>
      </c>
      <c r="AB440" s="35">
        <v>0</v>
      </c>
      <c r="AC440" s="35">
        <v>0</v>
      </c>
      <c r="AD440" s="35">
        <v>0</v>
      </c>
      <c r="AE440" s="35">
        <v>0</v>
      </c>
      <c r="AF440" s="35">
        <v>0</v>
      </c>
      <c r="AG440" s="35">
        <v>0</v>
      </c>
      <c r="AH440" s="35">
        <v>0</v>
      </c>
      <c r="AI440" s="35">
        <v>0</v>
      </c>
      <c r="AJ440" s="35">
        <v>0</v>
      </c>
      <c r="AK440" s="35">
        <v>0</v>
      </c>
      <c r="AL440" s="35">
        <v>0</v>
      </c>
      <c r="AM440" s="35">
        <v>0</v>
      </c>
      <c r="AN440" s="35">
        <v>0</v>
      </c>
      <c r="AO440" s="35">
        <v>0</v>
      </c>
      <c r="AP440" s="36">
        <v>0</v>
      </c>
    </row>
    <row r="441" spans="1:42" x14ac:dyDescent="0.2">
      <c r="A441" s="7" t="str">
        <f t="shared" si="14"/>
        <v>50351</v>
      </c>
      <c r="B441" s="12">
        <f t="shared" si="15"/>
        <v>5035</v>
      </c>
      <c r="C441" s="12" t="s">
        <v>777</v>
      </c>
      <c r="D441" s="13">
        <v>1</v>
      </c>
      <c r="E441" s="37">
        <v>0.94385516064472763</v>
      </c>
      <c r="F441" s="37">
        <v>1.0606571296445761</v>
      </c>
      <c r="G441" s="37">
        <v>2.5748415737928507</v>
      </c>
      <c r="H441" s="37">
        <v>2.6407116983970971</v>
      </c>
      <c r="I441" s="37">
        <v>2.7333164302692081</v>
      </c>
      <c r="J441" s="37">
        <v>2.8363823578240464</v>
      </c>
      <c r="K441" s="37">
        <v>2.7424796920745154</v>
      </c>
      <c r="L441" s="37">
        <v>2.6979346804349573</v>
      </c>
      <c r="M441" s="37">
        <v>2.6459068249250723</v>
      </c>
      <c r="N441" s="37">
        <v>2.5952050576965791</v>
      </c>
      <c r="O441" s="37">
        <v>2.5365291615634575</v>
      </c>
      <c r="P441" s="37">
        <v>2.4727410727720893</v>
      </c>
      <c r="Q441" s="37">
        <v>2.4112764827659925</v>
      </c>
      <c r="R441" s="37">
        <v>2.3611468302011644</v>
      </c>
      <c r="S441" s="37">
        <v>2.2554280245059717</v>
      </c>
      <c r="T441" s="37">
        <v>2.1777233331080161</v>
      </c>
      <c r="U441" s="37">
        <v>2.0771581019505114</v>
      </c>
      <c r="V441" s="37">
        <v>1.9908663452889952</v>
      </c>
      <c r="W441" s="37">
        <v>1.9286557322348421</v>
      </c>
      <c r="X441" s="37">
        <v>1.8774023715793509</v>
      </c>
      <c r="Y441" s="37">
        <v>1.8332963711609387</v>
      </c>
      <c r="Z441" s="37">
        <v>1.7871030732227733</v>
      </c>
      <c r="AA441" s="37">
        <v>1.7443440658190479</v>
      </c>
      <c r="AB441" s="37">
        <v>1.7043495734673326</v>
      </c>
      <c r="AC441" s="37">
        <v>1.6717929900144972</v>
      </c>
      <c r="AD441" s="37">
        <v>1.6385990411075255</v>
      </c>
      <c r="AE441" s="37">
        <v>1.610370860534553</v>
      </c>
      <c r="AF441" s="37">
        <v>1.585817104082504</v>
      </c>
      <c r="AG441" s="37">
        <v>1.5225230881372955</v>
      </c>
      <c r="AH441" s="37">
        <v>1.4610661459905663</v>
      </c>
      <c r="AI441" s="37">
        <v>1.4027053707867851</v>
      </c>
      <c r="AJ441" s="37">
        <v>1.3467224657168295</v>
      </c>
      <c r="AK441" s="37">
        <v>1.2930193746916352</v>
      </c>
      <c r="AL441" s="37">
        <v>1.2417950609587407</v>
      </c>
      <c r="AM441" s="37">
        <v>1.1912036400862243</v>
      </c>
      <c r="AN441" s="37">
        <v>1.1414380954273176</v>
      </c>
      <c r="AO441" s="37">
        <v>1.0938838812076574</v>
      </c>
      <c r="AP441" s="38">
        <v>1.0938838740159109</v>
      </c>
    </row>
    <row r="442" spans="1:42" x14ac:dyDescent="0.2">
      <c r="A442" s="7" t="str">
        <f t="shared" si="14"/>
        <v>50352</v>
      </c>
      <c r="B442" s="9">
        <f t="shared" si="15"/>
        <v>5035</v>
      </c>
      <c r="C442" s="9" t="s">
        <v>777</v>
      </c>
      <c r="D442" s="8">
        <v>2</v>
      </c>
      <c r="E442" s="30">
        <v>2.2652523855473454</v>
      </c>
      <c r="F442" s="30">
        <v>2.5455771111469825</v>
      </c>
      <c r="G442" s="30">
        <v>1.343904212934262</v>
      </c>
      <c r="H442" s="30">
        <v>1.3312297404832416</v>
      </c>
      <c r="I442" s="30">
        <v>1.3698475191163682</v>
      </c>
      <c r="J442" s="30">
        <v>1.4147251401304688</v>
      </c>
      <c r="K442" s="30">
        <v>1.3609678157422944</v>
      </c>
      <c r="L442" s="30">
        <v>1.33166449429749</v>
      </c>
      <c r="M442" s="30">
        <v>1.3059841532298317</v>
      </c>
      <c r="N442" s="30">
        <v>1.280958339702011</v>
      </c>
      <c r="O442" s="30">
        <v>1.251996586669309</v>
      </c>
      <c r="P442" s="30">
        <v>1.220511499602476</v>
      </c>
      <c r="Q442" s="30">
        <v>1.1901732184683302</v>
      </c>
      <c r="R442" s="30">
        <v>1.1654296224926204</v>
      </c>
      <c r="S442" s="30">
        <v>1.046255841595636</v>
      </c>
      <c r="T442" s="30">
        <v>0.97306403738201208</v>
      </c>
      <c r="U442" s="30">
        <v>0.91000195448587129</v>
      </c>
      <c r="V442" s="30">
        <v>0.86307127712651011</v>
      </c>
      <c r="W442" s="30">
        <v>0.83146032486456356</v>
      </c>
      <c r="X442" s="30">
        <v>0.80703365007815986</v>
      </c>
      <c r="Y442" s="30">
        <v>0.78690767114578186</v>
      </c>
      <c r="Z442" s="30">
        <v>0.76650234444543319</v>
      </c>
      <c r="AA442" s="30">
        <v>0.74787469387116623</v>
      </c>
      <c r="AB442" s="30">
        <v>0.73058386857832203</v>
      </c>
      <c r="AC442" s="30">
        <v>0.71655628323658427</v>
      </c>
      <c r="AD442" s="30">
        <v>0.70229311706368847</v>
      </c>
      <c r="AE442" s="30">
        <v>0.69017682700429983</v>
      </c>
      <c r="AF442" s="30">
        <v>0.67964458596797306</v>
      </c>
      <c r="AG442" s="30">
        <v>0.65251400016274808</v>
      </c>
      <c r="AH442" s="30">
        <v>0.62617303295579974</v>
      </c>
      <c r="AI442" s="30">
        <v>0.60116013895375886</v>
      </c>
      <c r="AJ442" s="30">
        <v>0.57716690146272986</v>
      </c>
      <c r="AK442" s="30">
        <v>0.5541510103785009</v>
      </c>
      <c r="AL442" s="30">
        <v>0.53219759336462091</v>
      </c>
      <c r="AM442" s="30">
        <v>0.51051548629741594</v>
      </c>
      <c r="AN442" s="30">
        <v>0.48918736109789279</v>
      </c>
      <c r="AO442" s="30">
        <v>0.46880696632654717</v>
      </c>
      <c r="AP442" s="34">
        <v>0.46880695459108529</v>
      </c>
    </row>
    <row r="443" spans="1:42" x14ac:dyDescent="0.2">
      <c r="A443" s="7" t="str">
        <f t="shared" si="14"/>
        <v>50353</v>
      </c>
      <c r="B443" s="9">
        <f t="shared" si="15"/>
        <v>5035</v>
      </c>
      <c r="C443" s="9" t="s">
        <v>777</v>
      </c>
      <c r="D443" s="8">
        <v>3</v>
      </c>
      <c r="E443" s="30">
        <v>1.3262619277367306E-7</v>
      </c>
      <c r="F443" s="30">
        <v>0</v>
      </c>
      <c r="G443" s="30">
        <v>0.4234694663900358</v>
      </c>
      <c r="H443" s="30">
        <v>0.44149320578905021</v>
      </c>
      <c r="I443" s="30">
        <v>0.45820807356723248</v>
      </c>
      <c r="J443" s="30">
        <v>0.47652121813881687</v>
      </c>
      <c r="K443" s="30">
        <v>0.46180281552125824</v>
      </c>
      <c r="L443" s="30">
        <v>0.45540179340705395</v>
      </c>
      <c r="M443" s="30">
        <v>0.44661965245723961</v>
      </c>
      <c r="N443" s="30">
        <v>0.43806134725853824</v>
      </c>
      <c r="O443" s="30">
        <v>0.42815703304368069</v>
      </c>
      <c r="P443" s="30">
        <v>0.41738979230936113</v>
      </c>
      <c r="Q443" s="30">
        <v>0.40701473848456615</v>
      </c>
      <c r="R443" s="30">
        <v>0.39855295777427813</v>
      </c>
      <c r="S443" s="30">
        <v>0.49275871373020697</v>
      </c>
      <c r="T443" s="30">
        <v>0.53393337503130978</v>
      </c>
      <c r="U443" s="30">
        <v>0.5362911360460374</v>
      </c>
      <c r="V443" s="30">
        <v>0.52608684767410585</v>
      </c>
      <c r="W443" s="30">
        <v>0.51487986718896273</v>
      </c>
      <c r="X443" s="30">
        <v>0.50277192349500688</v>
      </c>
      <c r="Y443" s="30">
        <v>0.49081338387033868</v>
      </c>
      <c r="Z443" s="30">
        <v>0.47745013497781669</v>
      </c>
      <c r="AA443" s="30">
        <v>0.46465392159143171</v>
      </c>
      <c r="AB443" s="30">
        <v>0.45420736162078895</v>
      </c>
      <c r="AC443" s="30">
        <v>0.44563058124519517</v>
      </c>
      <c r="AD443" s="30">
        <v>0.43682761431482903</v>
      </c>
      <c r="AE443" s="30">
        <v>0.42932077630928117</v>
      </c>
      <c r="AF443" s="30">
        <v>0.42277984392712253</v>
      </c>
      <c r="AG443" s="30">
        <v>0.40590385926565292</v>
      </c>
      <c r="AH443" s="30">
        <v>0.38951481106017416</v>
      </c>
      <c r="AI443" s="30">
        <v>0.37395008209567004</v>
      </c>
      <c r="AJ443" s="30">
        <v>0.35901900378675516</v>
      </c>
      <c r="AK443" s="30">
        <v>0.3446958328384333</v>
      </c>
      <c r="AL443" s="30">
        <v>0.33103378988032184</v>
      </c>
      <c r="AM443" s="30">
        <v>0.31754088432520594</v>
      </c>
      <c r="AN443" s="30">
        <v>0.30426860560631264</v>
      </c>
      <c r="AO443" s="30">
        <v>0.29158627820599925</v>
      </c>
      <c r="AP443" s="34">
        <v>0.2915802711169011</v>
      </c>
    </row>
    <row r="444" spans="1:42" x14ac:dyDescent="0.2">
      <c r="A444" s="7" t="str">
        <f t="shared" si="14"/>
        <v>50354</v>
      </c>
      <c r="B444" s="9">
        <f t="shared" si="15"/>
        <v>5035</v>
      </c>
      <c r="C444" s="9" t="s">
        <v>777</v>
      </c>
      <c r="D444" s="8">
        <v>4</v>
      </c>
      <c r="E444" s="30">
        <v>0</v>
      </c>
      <c r="F444" s="30">
        <v>0</v>
      </c>
      <c r="G444" s="30">
        <v>0.2595458019809897</v>
      </c>
      <c r="H444" s="30">
        <v>0.2705926099997405</v>
      </c>
      <c r="I444" s="30">
        <v>0.28083720637991672</v>
      </c>
      <c r="J444" s="30">
        <v>0.29206139176250068</v>
      </c>
      <c r="K444" s="30">
        <v>0.28304043531948087</v>
      </c>
      <c r="L444" s="30">
        <v>0.27911722821722668</v>
      </c>
      <c r="M444" s="30">
        <v>0.2737346256995985</v>
      </c>
      <c r="N444" s="30">
        <v>0.26848921283587834</v>
      </c>
      <c r="O444" s="30">
        <v>0.26241882670419142</v>
      </c>
      <c r="P444" s="30">
        <v>0.25581955012509233</v>
      </c>
      <c r="Q444" s="30">
        <v>0.24946064616795993</v>
      </c>
      <c r="R444" s="30">
        <v>0.24427439347455759</v>
      </c>
      <c r="S444" s="30">
        <v>0.23961165433661114</v>
      </c>
      <c r="T444" s="30">
        <v>0.23483555211498844</v>
      </c>
      <c r="U444" s="30">
        <v>0.22568882030401211</v>
      </c>
      <c r="V444" s="30">
        <v>0.2171677502032224</v>
      </c>
      <c r="W444" s="30">
        <v>0.21081642541555573</v>
      </c>
      <c r="X444" s="30">
        <v>0.20543235972868579</v>
      </c>
      <c r="Y444" s="30">
        <v>0.2007153448512933</v>
      </c>
      <c r="Z444" s="30">
        <v>0.19571205631440991</v>
      </c>
      <c r="AA444" s="30">
        <v>0.19105633301573369</v>
      </c>
      <c r="AB444" s="30">
        <v>0.18668920956103163</v>
      </c>
      <c r="AC444" s="30">
        <v>0.18312979567387419</v>
      </c>
      <c r="AD444" s="30">
        <v>0.17949704214489834</v>
      </c>
      <c r="AE444" s="30">
        <v>0.17640651404556523</v>
      </c>
      <c r="AF444" s="30">
        <v>0.17371763069106816</v>
      </c>
      <c r="AG444" s="30">
        <v>0.16678450625684421</v>
      </c>
      <c r="AH444" s="30">
        <v>0.16005240882808464</v>
      </c>
      <c r="AI444" s="30">
        <v>0.15365937431287918</v>
      </c>
      <c r="AJ444" s="30">
        <v>0.14752677064622421</v>
      </c>
      <c r="AK444" s="30">
        <v>0.14164388305181697</v>
      </c>
      <c r="AL444" s="30">
        <v>0.13603252031928509</v>
      </c>
      <c r="AM444" s="30">
        <v>0.1304904813688649</v>
      </c>
      <c r="AN444" s="30">
        <v>0.12503890989282307</v>
      </c>
      <c r="AO444" s="30">
        <v>0.11982957734232907</v>
      </c>
      <c r="AP444" s="34">
        <v>0.11982957734232907</v>
      </c>
    </row>
    <row r="445" spans="1:42" x14ac:dyDescent="0.2">
      <c r="A445" s="7" t="str">
        <f t="shared" si="14"/>
        <v>50355</v>
      </c>
      <c r="B445" s="10">
        <f t="shared" si="15"/>
        <v>5035</v>
      </c>
      <c r="C445" s="10" t="s">
        <v>777</v>
      </c>
      <c r="D445" s="11">
        <v>5</v>
      </c>
      <c r="E445" s="35">
        <v>0</v>
      </c>
      <c r="F445" s="35">
        <v>0</v>
      </c>
      <c r="G445" s="35">
        <v>0</v>
      </c>
      <c r="H445" s="35">
        <v>0</v>
      </c>
      <c r="I445" s="35">
        <v>0</v>
      </c>
      <c r="J445" s="35">
        <v>0</v>
      </c>
      <c r="K445" s="35">
        <v>0</v>
      </c>
      <c r="L445" s="35">
        <v>0</v>
      </c>
      <c r="M445" s="35">
        <v>0</v>
      </c>
      <c r="N445" s="35">
        <v>0</v>
      </c>
      <c r="O445" s="35">
        <v>0</v>
      </c>
      <c r="P445" s="35">
        <v>0</v>
      </c>
      <c r="Q445" s="35">
        <v>0</v>
      </c>
      <c r="R445" s="35">
        <v>0</v>
      </c>
      <c r="S445" s="35">
        <v>0</v>
      </c>
      <c r="T445" s="35">
        <v>0</v>
      </c>
      <c r="U445" s="35">
        <v>0</v>
      </c>
      <c r="V445" s="35">
        <v>0</v>
      </c>
      <c r="W445" s="35">
        <v>0</v>
      </c>
      <c r="X445" s="35">
        <v>0</v>
      </c>
      <c r="Y445" s="35">
        <v>0</v>
      </c>
      <c r="Z445" s="35">
        <v>0</v>
      </c>
      <c r="AA445" s="35">
        <v>0</v>
      </c>
      <c r="AB445" s="35">
        <v>0</v>
      </c>
      <c r="AC445" s="35">
        <v>0</v>
      </c>
      <c r="AD445" s="35">
        <v>0</v>
      </c>
      <c r="AE445" s="35">
        <v>0</v>
      </c>
      <c r="AF445" s="35">
        <v>0</v>
      </c>
      <c r="AG445" s="35">
        <v>0</v>
      </c>
      <c r="AH445" s="35">
        <v>0</v>
      </c>
      <c r="AI445" s="35">
        <v>0</v>
      </c>
      <c r="AJ445" s="35">
        <v>0</v>
      </c>
      <c r="AK445" s="35">
        <v>0</v>
      </c>
      <c r="AL445" s="35">
        <v>0</v>
      </c>
      <c r="AM445" s="35">
        <v>0</v>
      </c>
      <c r="AN445" s="35">
        <v>0</v>
      </c>
      <c r="AO445" s="35">
        <v>0</v>
      </c>
      <c r="AP445" s="36">
        <v>0</v>
      </c>
    </row>
    <row r="446" spans="1:42" x14ac:dyDescent="0.2">
      <c r="A446" s="7" t="str">
        <f t="shared" si="14"/>
        <v>50351</v>
      </c>
      <c r="B446" s="12">
        <f t="shared" si="15"/>
        <v>5035</v>
      </c>
      <c r="C446" s="12" t="s">
        <v>778</v>
      </c>
      <c r="D446" s="13">
        <v>1</v>
      </c>
      <c r="E446" s="37">
        <v>3.7046317001111451</v>
      </c>
      <c r="F446" s="37">
        <v>4.1630792338549618</v>
      </c>
      <c r="G446" s="37">
        <v>6.0631119213605489</v>
      </c>
      <c r="H446" s="37">
        <v>6.403260740780035</v>
      </c>
      <c r="I446" s="37">
        <v>6.601492262973693</v>
      </c>
      <c r="J446" s="37">
        <v>6.8283081721477235</v>
      </c>
      <c r="K446" s="37">
        <v>6.5796648708149066</v>
      </c>
      <c r="L446" s="37">
        <v>6.4493084234509492</v>
      </c>
      <c r="M446" s="37">
        <v>6.3249376737484653</v>
      </c>
      <c r="N446" s="37">
        <v>6.2037368628166227</v>
      </c>
      <c r="O446" s="37">
        <v>6.0634741730988342</v>
      </c>
      <c r="P446" s="37">
        <v>5.9109909363265762</v>
      </c>
      <c r="Q446" s="37">
        <v>5.7640618490328102</v>
      </c>
      <c r="R446" s="37">
        <v>5.6442283131847493</v>
      </c>
      <c r="S446" s="37">
        <v>5.498983565304318</v>
      </c>
      <c r="T446" s="37">
        <v>5.3795504547077364</v>
      </c>
      <c r="U446" s="37">
        <v>5.1533502950960699</v>
      </c>
      <c r="V446" s="37">
        <v>4.9453308341363327</v>
      </c>
      <c r="W446" s="37">
        <v>4.7908333404981729</v>
      </c>
      <c r="X446" s="37">
        <v>4.6600029626976767</v>
      </c>
      <c r="Y446" s="37">
        <v>4.5456285482369179</v>
      </c>
      <c r="Z446" s="37">
        <v>4.4255678137070342</v>
      </c>
      <c r="AA446" s="37">
        <v>4.3139858469331731</v>
      </c>
      <c r="AB446" s="37">
        <v>4.2152276011207679</v>
      </c>
      <c r="AC446" s="37">
        <v>4.1347704998893731</v>
      </c>
      <c r="AD446" s="37">
        <v>4.0526900905469541</v>
      </c>
      <c r="AE446" s="37">
        <v>3.9828686061818743</v>
      </c>
      <c r="AF446" s="37">
        <v>3.9221239412833557</v>
      </c>
      <c r="AG446" s="37">
        <v>3.7655601099822262</v>
      </c>
      <c r="AH446" s="37">
        <v>3.6135389802741322</v>
      </c>
      <c r="AI446" s="37">
        <v>3.4691759423332602</v>
      </c>
      <c r="AJ446" s="37">
        <v>3.3306950963844764</v>
      </c>
      <c r="AK446" s="37">
        <v>3.1978541845654287</v>
      </c>
      <c r="AL446" s="37">
        <v>3.071145345024167</v>
      </c>
      <c r="AM446" s="37">
        <v>2.9460034287412249</v>
      </c>
      <c r="AN446" s="37">
        <v>2.8229057288773021</v>
      </c>
      <c r="AO446" s="37">
        <v>2.7052785961900971</v>
      </c>
      <c r="AP446" s="38">
        <v>2.7052583846246145</v>
      </c>
    </row>
    <row r="447" spans="1:42" x14ac:dyDescent="0.2">
      <c r="A447" s="7" t="str">
        <f t="shared" si="14"/>
        <v>50352</v>
      </c>
      <c r="B447" s="9">
        <f t="shared" si="15"/>
        <v>5035</v>
      </c>
      <c r="C447" s="9" t="s">
        <v>778</v>
      </c>
      <c r="D447" s="8">
        <v>2</v>
      </c>
      <c r="E447" s="30">
        <v>2.1095164281627374</v>
      </c>
      <c r="F447" s="30">
        <v>2.3705686847556278</v>
      </c>
      <c r="G447" s="30">
        <v>1.0794918536027358</v>
      </c>
      <c r="H447" s="30">
        <v>1.1869489037269711</v>
      </c>
      <c r="I447" s="30">
        <v>1.207436480296493</v>
      </c>
      <c r="J447" s="30">
        <v>1.2352104121383281</v>
      </c>
      <c r="K447" s="30">
        <v>1.1761813903925442</v>
      </c>
      <c r="L447" s="30">
        <v>1.1382159427707947</v>
      </c>
      <c r="M447" s="30">
        <v>1.1162661633079569</v>
      </c>
      <c r="N447" s="30">
        <v>1.0948758325755874</v>
      </c>
      <c r="O447" s="30">
        <v>1.0701213337129896</v>
      </c>
      <c r="P447" s="30">
        <v>1.0432100676717113</v>
      </c>
      <c r="Q447" s="30">
        <v>1.0172790245577461</v>
      </c>
      <c r="R447" s="30">
        <v>0.99612996070710325</v>
      </c>
      <c r="S447" s="30">
        <v>1.0098860830641654</v>
      </c>
      <c r="T447" s="30">
        <v>1.0029080345290255</v>
      </c>
      <c r="U447" s="30">
        <v>0.96553234902691987</v>
      </c>
      <c r="V447" s="30">
        <v>0.92636879679407458</v>
      </c>
      <c r="W447" s="30">
        <v>0.89578708390409112</v>
      </c>
      <c r="X447" s="30">
        <v>0.86871063643733282</v>
      </c>
      <c r="Y447" s="30">
        <v>0.84448901688678013</v>
      </c>
      <c r="Z447" s="30">
        <v>0.81917182455547155</v>
      </c>
      <c r="AA447" s="30">
        <v>0.79551974039038287</v>
      </c>
      <c r="AB447" s="30">
        <v>0.77733503385172154</v>
      </c>
      <c r="AC447" s="30">
        <v>0.76250394459309834</v>
      </c>
      <c r="AD447" s="30">
        <v>0.74736302940015253</v>
      </c>
      <c r="AE447" s="30">
        <v>0.73447785995591075</v>
      </c>
      <c r="AF447" s="30">
        <v>0.72326424735462302</v>
      </c>
      <c r="AG447" s="30">
        <v>0.69438029169360704</v>
      </c>
      <c r="AH447" s="30">
        <v>0.66633442710231694</v>
      </c>
      <c r="AI447" s="30">
        <v>0.63970141540884129</v>
      </c>
      <c r="AJ447" s="30">
        <v>0.61415388585292263</v>
      </c>
      <c r="AK447" s="30">
        <v>0.58964719471771843</v>
      </c>
      <c r="AL447" s="30">
        <v>0.56627207056611584</v>
      </c>
      <c r="AM447" s="30">
        <v>0.54318674547440793</v>
      </c>
      <c r="AN447" s="30">
        <v>0.52047922065391261</v>
      </c>
      <c r="AO447" s="30">
        <v>0.49878121230233985</v>
      </c>
      <c r="AP447" s="34">
        <v>0.49876719964359439</v>
      </c>
    </row>
    <row r="448" spans="1:42" x14ac:dyDescent="0.2">
      <c r="A448" s="7" t="str">
        <f t="shared" si="14"/>
        <v>50353</v>
      </c>
      <c r="B448" s="9">
        <f t="shared" si="15"/>
        <v>5035</v>
      </c>
      <c r="C448" s="9" t="s">
        <v>778</v>
      </c>
      <c r="D448" s="8">
        <v>3</v>
      </c>
      <c r="E448" s="30">
        <v>0.6512602921209889</v>
      </c>
      <c r="F448" s="30">
        <v>0.73185341945475768</v>
      </c>
      <c r="G448" s="30">
        <v>0.73107450730056955</v>
      </c>
      <c r="H448" s="30">
        <v>0.82648958825015084</v>
      </c>
      <c r="I448" s="30">
        <v>0.84540773405345115</v>
      </c>
      <c r="J448" s="30">
        <v>0.86883065286242323</v>
      </c>
      <c r="K448" s="30">
        <v>0.83143049878449282</v>
      </c>
      <c r="L448" s="30">
        <v>0.80894412022175832</v>
      </c>
      <c r="M448" s="30">
        <v>0.79334414656201169</v>
      </c>
      <c r="N448" s="30">
        <v>0.77814178077906471</v>
      </c>
      <c r="O448" s="30">
        <v>0.76054846020333633</v>
      </c>
      <c r="P448" s="30">
        <v>0.74142230010453658</v>
      </c>
      <c r="Q448" s="30">
        <v>0.72299279921487869</v>
      </c>
      <c r="R448" s="30">
        <v>0.70796191564701716</v>
      </c>
      <c r="S448" s="30">
        <v>1.264700354034914</v>
      </c>
      <c r="T448" s="30">
        <v>1.525741370042671</v>
      </c>
      <c r="U448" s="30">
        <v>1.5934312994357798</v>
      </c>
      <c r="V448" s="30">
        <v>1.5866694654838909</v>
      </c>
      <c r="W448" s="30">
        <v>1.5612888019602715</v>
      </c>
      <c r="X448" s="30">
        <v>1.5249702558315616</v>
      </c>
      <c r="Y448" s="30">
        <v>1.4855329317152441</v>
      </c>
      <c r="Z448" s="30">
        <v>1.4401892383255293</v>
      </c>
      <c r="AA448" s="30">
        <v>1.3959780037591003</v>
      </c>
      <c r="AB448" s="30">
        <v>1.365019584422569</v>
      </c>
      <c r="AC448" s="30">
        <v>1.3394421657205973</v>
      </c>
      <c r="AD448" s="30">
        <v>1.3130658444244456</v>
      </c>
      <c r="AE448" s="30">
        <v>1.2905272499853229</v>
      </c>
      <c r="AF448" s="30">
        <v>1.2708634504767617</v>
      </c>
      <c r="AG448" s="30">
        <v>1.2201188619015457</v>
      </c>
      <c r="AH448" s="30">
        <v>1.1708329157620085</v>
      </c>
      <c r="AI448" s="30">
        <v>1.1240233323466933</v>
      </c>
      <c r="AJ448" s="30">
        <v>1.0791186848928647</v>
      </c>
      <c r="AK448" s="30">
        <v>1.0360423889282642</v>
      </c>
      <c r="AL448" s="30">
        <v>0.99495474074363877</v>
      </c>
      <c r="AM448" s="30">
        <v>0.95437714406020302</v>
      </c>
      <c r="AN448" s="30">
        <v>0.91446443703356683</v>
      </c>
      <c r="AO448" s="30">
        <v>0.87632659949259495</v>
      </c>
      <c r="AP448" s="34">
        <v>0.87628673643201949</v>
      </c>
    </row>
    <row r="449" spans="1:42" x14ac:dyDescent="0.2">
      <c r="A449" s="7" t="str">
        <f t="shared" si="14"/>
        <v>50354</v>
      </c>
      <c r="B449" s="9">
        <f t="shared" si="15"/>
        <v>5035</v>
      </c>
      <c r="C449" s="9" t="s">
        <v>778</v>
      </c>
      <c r="D449" s="8">
        <v>4</v>
      </c>
      <c r="E449" s="30">
        <v>3.5840486098993554E-7</v>
      </c>
      <c r="F449" s="30">
        <v>0</v>
      </c>
      <c r="G449" s="30">
        <v>0.23318228270501251</v>
      </c>
      <c r="H449" s="30">
        <v>0.243107004625982</v>
      </c>
      <c r="I449" s="30">
        <v>0.25231100003291201</v>
      </c>
      <c r="J449" s="30">
        <v>0.26239508210643703</v>
      </c>
      <c r="K449" s="30">
        <v>0.2542904346819338</v>
      </c>
      <c r="L449" s="30">
        <v>0.25076572967555055</v>
      </c>
      <c r="M449" s="30">
        <v>0.24592986821150642</v>
      </c>
      <c r="N449" s="30">
        <v>0.24121726128064153</v>
      </c>
      <c r="O449" s="30">
        <v>0.23576347823239452</v>
      </c>
      <c r="P449" s="30">
        <v>0.22983452709864138</v>
      </c>
      <c r="Q449" s="30">
        <v>0.22412153259474774</v>
      </c>
      <c r="R449" s="30">
        <v>0.21946207660469802</v>
      </c>
      <c r="S449" s="30">
        <v>1.189416705187734</v>
      </c>
      <c r="T449" s="30">
        <v>1.6567672102565187</v>
      </c>
      <c r="U449" s="30">
        <v>1.814254880027468</v>
      </c>
      <c r="V449" s="30">
        <v>1.8420630847373463</v>
      </c>
      <c r="W449" s="30">
        <v>1.8282612202106983</v>
      </c>
      <c r="X449" s="30">
        <v>1.7915568852024213</v>
      </c>
      <c r="Y449" s="30">
        <v>1.7464486455566057</v>
      </c>
      <c r="Z449" s="30">
        <v>1.6920925807570453</v>
      </c>
      <c r="AA449" s="30">
        <v>1.6380483514173119</v>
      </c>
      <c r="AB449" s="30">
        <v>1.6022784010213558</v>
      </c>
      <c r="AC449" s="30">
        <v>1.5725264631703673</v>
      </c>
      <c r="AD449" s="30">
        <v>1.5416871833392263</v>
      </c>
      <c r="AE449" s="30">
        <v>1.5152802643201864</v>
      </c>
      <c r="AF449" s="30">
        <v>1.4922123417847006</v>
      </c>
      <c r="AG449" s="30">
        <v>1.4326316663063288</v>
      </c>
      <c r="AH449" s="30">
        <v>1.3747556712620643</v>
      </c>
      <c r="AI449" s="30">
        <v>1.3197838962899442</v>
      </c>
      <c r="AJ449" s="30">
        <v>1.2670476114193303</v>
      </c>
      <c r="AK449" s="30">
        <v>1.2164579753634439</v>
      </c>
      <c r="AL449" s="30">
        <v>1.1682037051014238</v>
      </c>
      <c r="AM449" s="30">
        <v>1.1205489735792433</v>
      </c>
      <c r="AN449" s="30">
        <v>1.07367570569495</v>
      </c>
      <c r="AO449" s="30">
        <v>1.0288871715712271</v>
      </c>
      <c r="AP449" s="34">
        <v>1.0288295478684439</v>
      </c>
    </row>
    <row r="450" spans="1:42" x14ac:dyDescent="0.2">
      <c r="A450" s="7" t="str">
        <f t="shared" si="14"/>
        <v>50355</v>
      </c>
      <c r="B450" s="10">
        <f t="shared" si="15"/>
        <v>5035</v>
      </c>
      <c r="C450" s="10" t="s">
        <v>778</v>
      </c>
      <c r="D450" s="11">
        <v>5</v>
      </c>
      <c r="E450" s="35">
        <v>0</v>
      </c>
      <c r="F450" s="35">
        <v>0</v>
      </c>
      <c r="G450" s="35">
        <v>0</v>
      </c>
      <c r="H450" s="35">
        <v>0</v>
      </c>
      <c r="I450" s="35">
        <v>0</v>
      </c>
      <c r="J450" s="35">
        <v>0</v>
      </c>
      <c r="K450" s="35">
        <v>0</v>
      </c>
      <c r="L450" s="35">
        <v>0</v>
      </c>
      <c r="M450" s="35">
        <v>0</v>
      </c>
      <c r="N450" s="35">
        <v>0</v>
      </c>
      <c r="O450" s="35">
        <v>0</v>
      </c>
      <c r="P450" s="35">
        <v>0</v>
      </c>
      <c r="Q450" s="35">
        <v>0</v>
      </c>
      <c r="R450" s="35">
        <v>0</v>
      </c>
      <c r="S450" s="35">
        <v>0</v>
      </c>
      <c r="T450" s="35">
        <v>0</v>
      </c>
      <c r="U450" s="35">
        <v>0</v>
      </c>
      <c r="V450" s="35">
        <v>0</v>
      </c>
      <c r="W450" s="35">
        <v>0</v>
      </c>
      <c r="X450" s="35">
        <v>0</v>
      </c>
      <c r="Y450" s="35">
        <v>0</v>
      </c>
      <c r="Z450" s="35">
        <v>0</v>
      </c>
      <c r="AA450" s="35">
        <v>0</v>
      </c>
      <c r="AB450" s="35">
        <v>0</v>
      </c>
      <c r="AC450" s="35">
        <v>0</v>
      </c>
      <c r="AD450" s="35">
        <v>0</v>
      </c>
      <c r="AE450" s="35">
        <v>0</v>
      </c>
      <c r="AF450" s="35">
        <v>0</v>
      </c>
      <c r="AG450" s="35">
        <v>0</v>
      </c>
      <c r="AH450" s="35">
        <v>0</v>
      </c>
      <c r="AI450" s="35">
        <v>0</v>
      </c>
      <c r="AJ450" s="35">
        <v>0</v>
      </c>
      <c r="AK450" s="35">
        <v>0</v>
      </c>
      <c r="AL450" s="35">
        <v>0</v>
      </c>
      <c r="AM450" s="35">
        <v>0</v>
      </c>
      <c r="AN450" s="35">
        <v>0</v>
      </c>
      <c r="AO450" s="35">
        <v>0</v>
      </c>
      <c r="AP450" s="36">
        <v>0</v>
      </c>
    </row>
    <row r="451" spans="1:42" x14ac:dyDescent="0.2">
      <c r="A451" s="7" t="str">
        <f t="shared" si="14"/>
        <v>50351</v>
      </c>
      <c r="B451" s="31">
        <f t="shared" si="15"/>
        <v>5035</v>
      </c>
      <c r="C451" s="31" t="s">
        <v>779</v>
      </c>
      <c r="D451" s="32">
        <v>1</v>
      </c>
      <c r="E451" s="40">
        <v>8.6584975593175233E-8</v>
      </c>
      <c r="F451" s="40">
        <v>0</v>
      </c>
      <c r="G451" s="40">
        <v>1.6296850646828096</v>
      </c>
      <c r="H451" s="40">
        <v>1.6990478434415852</v>
      </c>
      <c r="I451" s="40">
        <v>1.7633735446744629</v>
      </c>
      <c r="J451" s="40">
        <v>1.8338500738327652</v>
      </c>
      <c r="K451" s="40">
        <v>1.7772075934992928</v>
      </c>
      <c r="L451" s="40">
        <v>1.7525738218435698</v>
      </c>
      <c r="M451" s="40">
        <v>1.7187765233893062</v>
      </c>
      <c r="N451" s="40">
        <v>1.6858406371724834</v>
      </c>
      <c r="O451" s="40">
        <v>1.6477247534241792</v>
      </c>
      <c r="P451" s="40">
        <v>1.6062879727227268</v>
      </c>
      <c r="Q451" s="40">
        <v>1.5663604889121812</v>
      </c>
      <c r="R451" s="40">
        <v>1.533796068715056</v>
      </c>
      <c r="S451" s="40">
        <v>1.5502607820922578</v>
      </c>
      <c r="T451" s="40">
        <v>1.5507669561953574</v>
      </c>
      <c r="U451" s="40">
        <v>1.5020724934388729</v>
      </c>
      <c r="V451" s="40">
        <v>1.4504388243849302</v>
      </c>
      <c r="W451" s="40">
        <v>1.4101320421175507</v>
      </c>
      <c r="X451" s="40">
        <v>1.3746451815972578</v>
      </c>
      <c r="Y451" s="40">
        <v>1.3428719801794062</v>
      </c>
      <c r="Z451" s="40">
        <v>1.3088271873847306</v>
      </c>
      <c r="AA451" s="40">
        <v>1.2769647300611051</v>
      </c>
      <c r="AB451" s="40">
        <v>1.2478643310619291</v>
      </c>
      <c r="AC451" s="40">
        <v>1.2241146001259207</v>
      </c>
      <c r="AD451" s="40">
        <v>1.1998505084640341</v>
      </c>
      <c r="AE451" s="40">
        <v>1.1791990777343719</v>
      </c>
      <c r="AF451" s="40">
        <v>1.1612266095390629</v>
      </c>
      <c r="AG451" s="40">
        <v>1.1148803263398581</v>
      </c>
      <c r="AH451" s="40">
        <v>1.069876654640906</v>
      </c>
      <c r="AI451" s="40">
        <v>1.0271390335084576</v>
      </c>
      <c r="AJ451" s="40">
        <v>0.98614219567968342</v>
      </c>
      <c r="AK451" s="40">
        <v>0.94681468615114017</v>
      </c>
      <c r="AL451" s="40">
        <v>0.90930236007001375</v>
      </c>
      <c r="AM451" s="40">
        <v>0.87225364698459074</v>
      </c>
      <c r="AN451" s="40">
        <v>0.83580989925378657</v>
      </c>
      <c r="AO451" s="40">
        <v>0.80098562033609422</v>
      </c>
      <c r="AP451" s="41">
        <v>0.80098258355658558</v>
      </c>
    </row>
    <row r="452" spans="1:42" x14ac:dyDescent="0.2">
      <c r="A452" s="7" t="str">
        <f t="shared" si="14"/>
        <v>50352</v>
      </c>
      <c r="B452" s="9">
        <f t="shared" si="15"/>
        <v>5035</v>
      </c>
      <c r="C452" s="9" t="s">
        <v>779</v>
      </c>
      <c r="D452" s="8">
        <v>2</v>
      </c>
      <c r="E452" s="30">
        <v>1.7179558649439557E-8</v>
      </c>
      <c r="F452" s="30">
        <v>0</v>
      </c>
      <c r="G452" s="30">
        <v>0.17877308340717624</v>
      </c>
      <c r="H452" s="30">
        <v>0.18638203687991953</v>
      </c>
      <c r="I452" s="30">
        <v>0.19343843335856589</v>
      </c>
      <c r="J452" s="30">
        <v>0.20116956294826838</v>
      </c>
      <c r="K452" s="30">
        <v>0.1949559999228159</v>
      </c>
      <c r="L452" s="30">
        <v>0.19225372608458874</v>
      </c>
      <c r="M452" s="30">
        <v>0.18854623229548828</v>
      </c>
      <c r="N452" s="30">
        <v>0.18493323364849185</v>
      </c>
      <c r="O452" s="30">
        <v>0.1807519999781691</v>
      </c>
      <c r="P452" s="30">
        <v>0.17620647077562507</v>
      </c>
      <c r="Q452" s="30">
        <v>0.1718265083226399</v>
      </c>
      <c r="R452" s="30">
        <v>0.16825425873026847</v>
      </c>
      <c r="S452" s="30">
        <v>0.17411839437620363</v>
      </c>
      <c r="T452" s="30">
        <v>0.17687930083812076</v>
      </c>
      <c r="U452" s="30">
        <v>0.1723127872093608</v>
      </c>
      <c r="V452" s="30">
        <v>0.16681457976937575</v>
      </c>
      <c r="W452" s="30">
        <v>0.16235513779326599</v>
      </c>
      <c r="X452" s="30">
        <v>0.15831322847780555</v>
      </c>
      <c r="Y452" s="30">
        <v>0.15463658298579144</v>
      </c>
      <c r="Z452" s="30">
        <v>0.15066869050523618</v>
      </c>
      <c r="AA452" s="30">
        <v>0.1469401937098441</v>
      </c>
      <c r="AB452" s="30">
        <v>0.14359896299813052</v>
      </c>
      <c r="AC452" s="30">
        <v>0.1408694470644849</v>
      </c>
      <c r="AD452" s="30">
        <v>0.13807872847026131</v>
      </c>
      <c r="AE452" s="30">
        <v>0.13570276698179642</v>
      </c>
      <c r="AF452" s="30">
        <v>0.13363461390121784</v>
      </c>
      <c r="AG452" s="30">
        <v>0.12830094332769079</v>
      </c>
      <c r="AH452" s="30">
        <v>0.1231216840475155</v>
      </c>
      <c r="AI452" s="30">
        <v>0.11820316671671112</v>
      </c>
      <c r="AJ452" s="30">
        <v>0.11348497276526602</v>
      </c>
      <c r="AK452" s="30">
        <v>0.10895889316115501</v>
      </c>
      <c r="AL452" s="30">
        <v>0.10464171907185993</v>
      </c>
      <c r="AM452" s="30">
        <v>0.1003779156394406</v>
      </c>
      <c r="AN452" s="30">
        <v>9.6183751106160856E-2</v>
      </c>
      <c r="AO452" s="30">
        <v>9.2175973226977792E-2</v>
      </c>
      <c r="AP452" s="34">
        <v>9.2175370691360989E-2</v>
      </c>
    </row>
    <row r="453" spans="1:42" x14ac:dyDescent="0.2">
      <c r="A453" s="7" t="str">
        <f t="shared" si="14"/>
        <v>50353</v>
      </c>
      <c r="B453" s="9">
        <f t="shared" si="15"/>
        <v>5035</v>
      </c>
      <c r="C453" s="9" t="s">
        <v>779</v>
      </c>
      <c r="D453" s="8">
        <v>3</v>
      </c>
      <c r="E453" s="30">
        <v>1.7179558649439557E-8</v>
      </c>
      <c r="F453" s="30">
        <v>0</v>
      </c>
      <c r="G453" s="30">
        <v>0.15545485513667501</v>
      </c>
      <c r="H453" s="30">
        <v>0.16207133641732133</v>
      </c>
      <c r="I453" s="30">
        <v>0.16820733335527469</v>
      </c>
      <c r="J453" s="30">
        <v>0.17493005473762469</v>
      </c>
      <c r="K453" s="30">
        <v>0.16952695645462254</v>
      </c>
      <c r="L453" s="30">
        <v>0.16717715311703368</v>
      </c>
      <c r="M453" s="30">
        <v>0.16395324547433765</v>
      </c>
      <c r="N453" s="30">
        <v>0.16081150752042769</v>
      </c>
      <c r="O453" s="30">
        <v>0.15717565215492965</v>
      </c>
      <c r="P453" s="30">
        <v>0.15322301806576094</v>
      </c>
      <c r="Q453" s="30">
        <v>0.14941435506316514</v>
      </c>
      <c r="R453" s="30">
        <v>0.14630805106979866</v>
      </c>
      <c r="S453" s="30">
        <v>0.15259109857928382</v>
      </c>
      <c r="T453" s="30">
        <v>0.15578110172085058</v>
      </c>
      <c r="U453" s="30">
        <v>0.15203635280055247</v>
      </c>
      <c r="V453" s="30">
        <v>0.1473036990940611</v>
      </c>
      <c r="W453" s="30">
        <v>0.14341487563725899</v>
      </c>
      <c r="X453" s="30">
        <v>0.13985668392289849</v>
      </c>
      <c r="Y453" s="30">
        <v>0.13660382655932596</v>
      </c>
      <c r="Z453" s="30">
        <v>0.13308544173143069</v>
      </c>
      <c r="AA453" s="30">
        <v>0.12977522647946643</v>
      </c>
      <c r="AB453" s="30">
        <v>0.12682634879687124</v>
      </c>
      <c r="AC453" s="30">
        <v>0.12441661929358371</v>
      </c>
      <c r="AD453" s="30">
        <v>0.1219522761421243</v>
      </c>
      <c r="AE453" s="30">
        <v>0.11985397524052539</v>
      </c>
      <c r="AF453" s="30">
        <v>0.11802739800272431</v>
      </c>
      <c r="AG453" s="30">
        <v>0.11331661624863137</v>
      </c>
      <c r="AH453" s="30">
        <v>0.10874218503111366</v>
      </c>
      <c r="AI453" s="30">
        <v>0.10439803352333143</v>
      </c>
      <c r="AJ453" s="30">
        <v>0.10023080765189422</v>
      </c>
      <c r="AK453" s="30">
        <v>9.6233261026429248E-2</v>
      </c>
      <c r="AL453" s="30">
        <v>9.2420225459533947E-2</v>
      </c>
      <c r="AM453" s="30">
        <v>8.8654332331745064E-2</v>
      </c>
      <c r="AN453" s="30">
        <v>8.4949950284412087E-2</v>
      </c>
      <c r="AO453" s="30">
        <v>8.1410191554921407E-2</v>
      </c>
      <c r="AP453" s="34">
        <v>8.1409589019304604E-2</v>
      </c>
    </row>
    <row r="454" spans="1:42" x14ac:dyDescent="0.2">
      <c r="A454" s="7" t="str">
        <f t="shared" si="14"/>
        <v>50354</v>
      </c>
      <c r="B454" s="9">
        <f t="shared" si="15"/>
        <v>5035</v>
      </c>
      <c r="C454" s="9" t="s">
        <v>779</v>
      </c>
      <c r="D454" s="8">
        <v>4</v>
      </c>
      <c r="E454" s="30">
        <v>1.1682099881618864E-8</v>
      </c>
      <c r="F454" s="30">
        <v>0</v>
      </c>
      <c r="G454" s="30">
        <v>6.9954684811503756E-2</v>
      </c>
      <c r="H454" s="30">
        <v>7.2932101387794601E-2</v>
      </c>
      <c r="I454" s="30">
        <v>7.5693300009873607E-2</v>
      </c>
      <c r="J454" s="30">
        <v>7.8718524631931117E-2</v>
      </c>
      <c r="K454" s="30">
        <v>7.6287130404580142E-2</v>
      </c>
      <c r="L454" s="30">
        <v>7.5229718902665152E-2</v>
      </c>
      <c r="M454" s="30">
        <v>7.3778960463451934E-2</v>
      </c>
      <c r="N454" s="30">
        <v>7.2365178384192458E-2</v>
      </c>
      <c r="O454" s="30">
        <v>7.0729043469718353E-2</v>
      </c>
      <c r="P454" s="30">
        <v>6.8950358129592423E-2</v>
      </c>
      <c r="Q454" s="30">
        <v>6.723645977842431E-2</v>
      </c>
      <c r="R454" s="30">
        <v>6.5838622981409398E-2</v>
      </c>
      <c r="S454" s="30">
        <v>7.0753426811969305E-2</v>
      </c>
      <c r="T454" s="30">
        <v>7.3580577190364121E-2</v>
      </c>
      <c r="U454" s="30">
        <v>7.2294187144202895E-2</v>
      </c>
      <c r="V454" s="30">
        <v>7.0249831681812397E-2</v>
      </c>
      <c r="W454" s="30">
        <v>6.8480380127458662E-2</v>
      </c>
      <c r="X454" s="30">
        <v>6.6802510083380104E-2</v>
      </c>
      <c r="Y454" s="30">
        <v>6.5240375539761183E-2</v>
      </c>
      <c r="Z454" s="30">
        <v>6.3537118924204383E-2</v>
      </c>
      <c r="AA454" s="30">
        <v>6.1927537586124695E-2</v>
      </c>
      <c r="AB454" s="30">
        <v>6.0523908739941491E-2</v>
      </c>
      <c r="AC454" s="30">
        <v>5.9375631870921729E-2</v>
      </c>
      <c r="AD454" s="30">
        <v>5.8200320873501056E-2</v>
      </c>
      <c r="AE454" s="30">
        <v>5.7199222493608329E-2</v>
      </c>
      <c r="AF454" s="30">
        <v>5.6327566264162389E-2</v>
      </c>
      <c r="AG454" s="30">
        <v>5.4079330861178207E-2</v>
      </c>
      <c r="AH454" s="30">
        <v>5.1896120662674454E-2</v>
      </c>
      <c r="AI454" s="30">
        <v>4.9822791899349822E-2</v>
      </c>
      <c r="AJ454" s="30">
        <v>4.7833896029451289E-2</v>
      </c>
      <c r="AK454" s="30">
        <v>4.5925981558059034E-2</v>
      </c>
      <c r="AL454" s="30">
        <v>4.4106129773583233E-2</v>
      </c>
      <c r="AM454" s="30">
        <v>4.2308784913786805E-2</v>
      </c>
      <c r="AN454" s="30">
        <v>4.0540804933385431E-2</v>
      </c>
      <c r="AO454" s="30">
        <v>3.8851398360193419E-2</v>
      </c>
      <c r="AP454" s="34">
        <v>3.8850988635973999E-2</v>
      </c>
    </row>
    <row r="455" spans="1:42" x14ac:dyDescent="0.2">
      <c r="A455" s="7" t="str">
        <f t="shared" si="14"/>
        <v>50355</v>
      </c>
      <c r="B455" s="10">
        <f t="shared" si="15"/>
        <v>5035</v>
      </c>
      <c r="C455" s="10" t="s">
        <v>779</v>
      </c>
      <c r="D455" s="11">
        <v>5</v>
      </c>
      <c r="E455" s="35">
        <v>0</v>
      </c>
      <c r="F455" s="35">
        <v>0</v>
      </c>
      <c r="G455" s="35">
        <v>0</v>
      </c>
      <c r="H455" s="35">
        <v>0</v>
      </c>
      <c r="I455" s="35">
        <v>0</v>
      </c>
      <c r="J455" s="35">
        <v>0</v>
      </c>
      <c r="K455" s="35">
        <v>0</v>
      </c>
      <c r="L455" s="35">
        <v>0</v>
      </c>
      <c r="M455" s="35">
        <v>0</v>
      </c>
      <c r="N455" s="35">
        <v>0</v>
      </c>
      <c r="O455" s="35">
        <v>0</v>
      </c>
      <c r="P455" s="35">
        <v>0</v>
      </c>
      <c r="Q455" s="35">
        <v>0</v>
      </c>
      <c r="R455" s="35">
        <v>0</v>
      </c>
      <c r="S455" s="35">
        <v>0</v>
      </c>
      <c r="T455" s="35">
        <v>0</v>
      </c>
      <c r="U455" s="35">
        <v>0</v>
      </c>
      <c r="V455" s="35">
        <v>0</v>
      </c>
      <c r="W455" s="35">
        <v>0</v>
      </c>
      <c r="X455" s="35">
        <v>0</v>
      </c>
      <c r="Y455" s="35">
        <v>0</v>
      </c>
      <c r="Z455" s="35">
        <v>0</v>
      </c>
      <c r="AA455" s="35">
        <v>0</v>
      </c>
      <c r="AB455" s="35">
        <v>0</v>
      </c>
      <c r="AC455" s="35">
        <v>0</v>
      </c>
      <c r="AD455" s="35">
        <v>0</v>
      </c>
      <c r="AE455" s="35">
        <v>0</v>
      </c>
      <c r="AF455" s="35">
        <v>0</v>
      </c>
      <c r="AG455" s="35">
        <v>0</v>
      </c>
      <c r="AH455" s="35">
        <v>0</v>
      </c>
      <c r="AI455" s="35">
        <v>0</v>
      </c>
      <c r="AJ455" s="35">
        <v>0</v>
      </c>
      <c r="AK455" s="35">
        <v>0</v>
      </c>
      <c r="AL455" s="35">
        <v>0</v>
      </c>
      <c r="AM455" s="35">
        <v>0</v>
      </c>
      <c r="AN455" s="35">
        <v>0</v>
      </c>
      <c r="AO455" s="35">
        <v>0</v>
      </c>
      <c r="AP455" s="36">
        <v>0</v>
      </c>
    </row>
    <row r="456" spans="1:42" x14ac:dyDescent="0.2">
      <c r="A456" s="7" t="str">
        <f t="shared" si="14"/>
        <v>50351</v>
      </c>
      <c r="B456" s="12">
        <f t="shared" si="15"/>
        <v>5035</v>
      </c>
      <c r="C456" s="12" t="s">
        <v>780</v>
      </c>
      <c r="D456" s="13">
        <v>1</v>
      </c>
      <c r="E456" s="37">
        <v>0.56631342245485961</v>
      </c>
      <c r="F456" s="37">
        <v>0.63639427778674573</v>
      </c>
      <c r="G456" s="37">
        <v>2.0132168011868083</v>
      </c>
      <c r="H456" s="37">
        <v>2.0814350304144793</v>
      </c>
      <c r="I456" s="37">
        <v>2.1572922584120358</v>
      </c>
      <c r="J456" s="37">
        <v>2.2410447616488982</v>
      </c>
      <c r="K456" s="37">
        <v>2.1693100714427436</v>
      </c>
      <c r="L456" s="37">
        <v>2.1366316337022777</v>
      </c>
      <c r="M456" s="37">
        <v>2.0954280142626049</v>
      </c>
      <c r="N456" s="37">
        <v>2.0552745757330575</v>
      </c>
      <c r="O456" s="37">
        <v>2.0088059977856054</v>
      </c>
      <c r="P456" s="37">
        <v>1.9582887826015993</v>
      </c>
      <c r="Q456" s="37">
        <v>1.9096116084392118</v>
      </c>
      <c r="R456" s="37">
        <v>1.8699110300316146</v>
      </c>
      <c r="S456" s="37">
        <v>2.1481669979434588</v>
      </c>
      <c r="T456" s="37">
        <v>2.2616533535376466</v>
      </c>
      <c r="U456" s="37">
        <v>2.2441811098632978</v>
      </c>
      <c r="V456" s="37">
        <v>2.1896683373955579</v>
      </c>
      <c r="W456" s="37">
        <v>2.1379175853997818</v>
      </c>
      <c r="X456" s="37">
        <v>2.0859789409814939</v>
      </c>
      <c r="Y456" s="37">
        <v>2.0363073280066564</v>
      </c>
      <c r="Z456" s="37">
        <v>1.9816015019798088</v>
      </c>
      <c r="AA456" s="37">
        <v>1.9295859883144482</v>
      </c>
      <c r="AB456" s="37">
        <v>1.8860101881844327</v>
      </c>
      <c r="AC456" s="37">
        <v>1.8503030945629571</v>
      </c>
      <c r="AD456" s="37">
        <v>1.8137093312409038</v>
      </c>
      <c r="AE456" s="37">
        <v>1.7825229117237438</v>
      </c>
      <c r="AF456" s="37">
        <v>1.7553596695658134</v>
      </c>
      <c r="AG456" s="37">
        <v>1.6852922755637141</v>
      </c>
      <c r="AH456" s="37">
        <v>1.6172493143780491</v>
      </c>
      <c r="AI456" s="37">
        <v>1.5526299863605271</v>
      </c>
      <c r="AJ456" s="37">
        <v>1.4906418694306613</v>
      </c>
      <c r="AK456" s="37">
        <v>1.4311777043435403</v>
      </c>
      <c r="AL456" s="37">
        <v>1.3744582916173742</v>
      </c>
      <c r="AM456" s="37">
        <v>1.318440800365432</v>
      </c>
      <c r="AN456" s="37">
        <v>1.2633389733167268</v>
      </c>
      <c r="AO456" s="37">
        <v>1.2106862545242782</v>
      </c>
      <c r="AP456" s="38">
        <v>1.2106662956052703</v>
      </c>
    </row>
    <row r="457" spans="1:42" x14ac:dyDescent="0.2">
      <c r="A457" s="7" t="str">
        <f t="shared" si="14"/>
        <v>50352</v>
      </c>
      <c r="B457" s="9">
        <f t="shared" si="15"/>
        <v>5035</v>
      </c>
      <c r="C457" s="9" t="s">
        <v>780</v>
      </c>
      <c r="D457" s="8">
        <v>2</v>
      </c>
      <c r="E457" s="30">
        <v>9.132653378042059E-8</v>
      </c>
      <c r="F457" s="30">
        <v>0</v>
      </c>
      <c r="G457" s="30">
        <v>0.18539430871855314</v>
      </c>
      <c r="H457" s="30">
        <v>0.1932850752828795</v>
      </c>
      <c r="I457" s="30">
        <v>0.20060281977925351</v>
      </c>
      <c r="J457" s="30">
        <v>0.20862028750190792</v>
      </c>
      <c r="K457" s="30">
        <v>0.20217659251254982</v>
      </c>
      <c r="L457" s="30">
        <v>0.19937423445809202</v>
      </c>
      <c r="M457" s="30">
        <v>0.19552942608421003</v>
      </c>
      <c r="N457" s="30">
        <v>0.19178261267251007</v>
      </c>
      <c r="O457" s="30">
        <v>0.18744651849587907</v>
      </c>
      <c r="P457" s="30">
        <v>0.18273263635990747</v>
      </c>
      <c r="Q457" s="30">
        <v>0.1781904530753303</v>
      </c>
      <c r="R457" s="30">
        <v>0.17448589794250063</v>
      </c>
      <c r="S457" s="30">
        <v>0.24748724646941556</v>
      </c>
      <c r="T457" s="30">
        <v>0.28078759405754977</v>
      </c>
      <c r="U457" s="30">
        <v>0.28721032273413616</v>
      </c>
      <c r="V457" s="30">
        <v>0.28389656021766302</v>
      </c>
      <c r="W457" s="30">
        <v>0.27872680377317238</v>
      </c>
      <c r="X457" s="30">
        <v>0.27238930495978836</v>
      </c>
      <c r="Y457" s="30">
        <v>0.26582433494556346</v>
      </c>
      <c r="Z457" s="30">
        <v>0.25835191407725422</v>
      </c>
      <c r="AA457" s="30">
        <v>0.25112772662010047</v>
      </c>
      <c r="AB457" s="30">
        <v>0.24551825365232527</v>
      </c>
      <c r="AC457" s="30">
        <v>0.24089953096365344</v>
      </c>
      <c r="AD457" s="30">
        <v>0.23614855559794229</v>
      </c>
      <c r="AE457" s="30">
        <v>0.23209336392550364</v>
      </c>
      <c r="AF457" s="30">
        <v>0.22855792546591422</v>
      </c>
      <c r="AG457" s="30">
        <v>0.21943407572039142</v>
      </c>
      <c r="AH457" s="30">
        <v>0.21057298508869615</v>
      </c>
      <c r="AI457" s="30">
        <v>0.20215734680159764</v>
      </c>
      <c r="AJ457" s="30">
        <v>0.19408423033134112</v>
      </c>
      <c r="AK457" s="30">
        <v>0.18633978839155774</v>
      </c>
      <c r="AL457" s="30">
        <v>0.17895282259727807</v>
      </c>
      <c r="AM457" s="30">
        <v>0.17165738217630516</v>
      </c>
      <c r="AN457" s="30">
        <v>0.16448130931361876</v>
      </c>
      <c r="AO457" s="30">
        <v>0.15762425425338297</v>
      </c>
      <c r="AP457" s="34">
        <v>0.15761975038275555</v>
      </c>
    </row>
    <row r="458" spans="1:42" x14ac:dyDescent="0.2">
      <c r="A458" s="7" t="str">
        <f t="shared" si="14"/>
        <v>50353</v>
      </c>
      <c r="B458" s="9">
        <f t="shared" si="15"/>
        <v>5035</v>
      </c>
      <c r="C458" s="9" t="s">
        <v>780</v>
      </c>
      <c r="D458" s="8">
        <v>3</v>
      </c>
      <c r="E458" s="30">
        <v>0.56631324076384737</v>
      </c>
      <c r="F458" s="30">
        <v>0.63639427778674573</v>
      </c>
      <c r="G458" s="30">
        <v>0.24333448751962711</v>
      </c>
      <c r="H458" s="30">
        <v>0.23622285209282839</v>
      </c>
      <c r="I458" s="30">
        <v>0.24222061865605693</v>
      </c>
      <c r="J458" s="30">
        <v>0.24943369400646059</v>
      </c>
      <c r="K458" s="30">
        <v>0.23921427832604092</v>
      </c>
      <c r="L458" s="30">
        <v>0.23328878673279069</v>
      </c>
      <c r="M458" s="30">
        <v>0.2287899528251463</v>
      </c>
      <c r="N458" s="30">
        <v>0.22440578270418829</v>
      </c>
      <c r="O458" s="30">
        <v>0.21933209139948048</v>
      </c>
      <c r="P458" s="30">
        <v>0.21381634728993629</v>
      </c>
      <c r="Q458" s="30">
        <v>0.20850150672006507</v>
      </c>
      <c r="R458" s="30">
        <v>0.20416677451842544</v>
      </c>
      <c r="S458" s="30">
        <v>0.29703610551413162</v>
      </c>
      <c r="T458" s="30">
        <v>0.33863725930051647</v>
      </c>
      <c r="U458" s="30">
        <v>0.34667431964397954</v>
      </c>
      <c r="V458" s="30">
        <v>0.34237857181812403</v>
      </c>
      <c r="W458" s="30">
        <v>0.33573947163096562</v>
      </c>
      <c r="X458" s="30">
        <v>0.32760491659643759</v>
      </c>
      <c r="Y458" s="30">
        <v>0.31919156983488667</v>
      </c>
      <c r="Z458" s="30">
        <v>0.30969625526291378</v>
      </c>
      <c r="AA458" s="30">
        <v>0.30052124774577976</v>
      </c>
      <c r="AB458" s="30">
        <v>0.29381024022596308</v>
      </c>
      <c r="AC458" s="30">
        <v>0.28828268247104505</v>
      </c>
      <c r="AD458" s="30">
        <v>0.2825958067205156</v>
      </c>
      <c r="AE458" s="30">
        <v>0.27774108510090056</v>
      </c>
      <c r="AF458" s="30">
        <v>0.27350813004629376</v>
      </c>
      <c r="AG458" s="30">
        <v>0.26258767457836824</v>
      </c>
      <c r="AH458" s="30">
        <v>0.25198176541077338</v>
      </c>
      <c r="AI458" s="30">
        <v>0.24190904826185383</v>
      </c>
      <c r="AJ458" s="30">
        <v>0.23224635810504862</v>
      </c>
      <c r="AK458" s="30">
        <v>0.22297712391717717</v>
      </c>
      <c r="AL458" s="30">
        <v>0.21413580468057986</v>
      </c>
      <c r="AM458" s="30">
        <v>0.20540415687898894</v>
      </c>
      <c r="AN458" s="30">
        <v>0.19681549518567229</v>
      </c>
      <c r="AO458" s="30">
        <v>0.1886087131296324</v>
      </c>
      <c r="AP458" s="34">
        <v>0.18860157082375739</v>
      </c>
    </row>
    <row r="459" spans="1:42" x14ac:dyDescent="0.2">
      <c r="A459" s="7" t="str">
        <f t="shared" si="14"/>
        <v>50354</v>
      </c>
      <c r="B459" s="9">
        <f t="shared" si="15"/>
        <v>5035</v>
      </c>
      <c r="C459" s="9" t="s">
        <v>780</v>
      </c>
      <c r="D459" s="8">
        <v>4</v>
      </c>
      <c r="E459" s="30">
        <v>2.3398558880536618E-7</v>
      </c>
      <c r="F459" s="30">
        <v>0</v>
      </c>
      <c r="G459" s="30">
        <v>7.2545599063781677E-2</v>
      </c>
      <c r="H459" s="30">
        <v>7.5633290328083289E-2</v>
      </c>
      <c r="I459" s="30">
        <v>7.8496755565794857E-2</v>
      </c>
      <c r="J459" s="30">
        <v>8.1634025544224845E-2</v>
      </c>
      <c r="K459" s="30">
        <v>7.9112579678823847E-2</v>
      </c>
      <c r="L459" s="30">
        <v>7.8016004787949053E-2</v>
      </c>
      <c r="M459" s="30">
        <v>7.6511514554690893E-2</v>
      </c>
      <c r="N459" s="30">
        <v>7.5045370176199597E-2</v>
      </c>
      <c r="O459" s="30">
        <v>7.3348637672300515E-2</v>
      </c>
      <c r="P459" s="30">
        <v>7.1504075097355096E-2</v>
      </c>
      <c r="Q459" s="30">
        <v>6.9726699029477077E-2</v>
      </c>
      <c r="R459" s="30">
        <v>6.8277090499239385E-2</v>
      </c>
      <c r="S459" s="30">
        <v>0.18503856208730374</v>
      </c>
      <c r="T459" s="30">
        <v>0.24048695949031984</v>
      </c>
      <c r="U459" s="30">
        <v>0.25797017718641846</v>
      </c>
      <c r="V459" s="30">
        <v>0.2598773214283725</v>
      </c>
      <c r="W459" s="30">
        <v>0.2571230091729988</v>
      </c>
      <c r="X459" s="30">
        <v>0.25176421669746779</v>
      </c>
      <c r="Y459" s="30">
        <v>0.24550305609365838</v>
      </c>
      <c r="Z459" s="30">
        <v>0.23807458378229987</v>
      </c>
      <c r="AA459" s="30">
        <v>0.23074320743103274</v>
      </c>
      <c r="AB459" s="30">
        <v>0.225671167041258</v>
      </c>
      <c r="AC459" s="30">
        <v>0.2214649269073985</v>
      </c>
      <c r="AD459" s="30">
        <v>0.21711465658626314</v>
      </c>
      <c r="AE459" s="30">
        <v>0.21339306349004522</v>
      </c>
      <c r="AF459" s="30">
        <v>0.21014390075587408</v>
      </c>
      <c r="AG459" s="30">
        <v>0.20175385263636786</v>
      </c>
      <c r="AH459" s="30">
        <v>0.19360430906856996</v>
      </c>
      <c r="AI459" s="30">
        <v>0.18586392268633162</v>
      </c>
      <c r="AJ459" s="30">
        <v>0.17843838477230622</v>
      </c>
      <c r="AK459" s="30">
        <v>0.17131512049768793</v>
      </c>
      <c r="AL459" s="30">
        <v>0.16452067886112065</v>
      </c>
      <c r="AM459" s="30">
        <v>0.15781058741246945</v>
      </c>
      <c r="AN459" s="30">
        <v>0.15121046008306616</v>
      </c>
      <c r="AO459" s="30">
        <v>0.14490384115683241</v>
      </c>
      <c r="AP459" s="34">
        <v>0.14489687730425965</v>
      </c>
    </row>
    <row r="460" spans="1:42" x14ac:dyDescent="0.2">
      <c r="A460" s="7" t="str">
        <f t="shared" si="14"/>
        <v>50355</v>
      </c>
      <c r="B460" s="10">
        <f t="shared" si="15"/>
        <v>5035</v>
      </c>
      <c r="C460" s="10" t="s">
        <v>780</v>
      </c>
      <c r="D460" s="11">
        <v>5</v>
      </c>
      <c r="E460" s="35">
        <v>0</v>
      </c>
      <c r="F460" s="35">
        <v>0</v>
      </c>
      <c r="G460" s="35">
        <v>0</v>
      </c>
      <c r="H460" s="35">
        <v>0</v>
      </c>
      <c r="I460" s="35">
        <v>0</v>
      </c>
      <c r="J460" s="35">
        <v>0</v>
      </c>
      <c r="K460" s="35">
        <v>0</v>
      </c>
      <c r="L460" s="35">
        <v>0</v>
      </c>
      <c r="M460" s="35">
        <v>0</v>
      </c>
      <c r="N460" s="35">
        <v>0</v>
      </c>
      <c r="O460" s="35">
        <v>0</v>
      </c>
      <c r="P460" s="35">
        <v>0</v>
      </c>
      <c r="Q460" s="35">
        <v>0</v>
      </c>
      <c r="R460" s="35">
        <v>0</v>
      </c>
      <c r="S460" s="35">
        <v>0</v>
      </c>
      <c r="T460" s="35">
        <v>0</v>
      </c>
      <c r="U460" s="35">
        <v>0</v>
      </c>
      <c r="V460" s="35">
        <v>0</v>
      </c>
      <c r="W460" s="35">
        <v>0</v>
      </c>
      <c r="X460" s="35">
        <v>0</v>
      </c>
      <c r="Y460" s="35">
        <v>0</v>
      </c>
      <c r="Z460" s="35">
        <v>0</v>
      </c>
      <c r="AA460" s="35">
        <v>0</v>
      </c>
      <c r="AB460" s="35">
        <v>0</v>
      </c>
      <c r="AC460" s="35">
        <v>0</v>
      </c>
      <c r="AD460" s="35">
        <v>0</v>
      </c>
      <c r="AE460" s="35">
        <v>0</v>
      </c>
      <c r="AF460" s="35">
        <v>0</v>
      </c>
      <c r="AG460" s="35">
        <v>0</v>
      </c>
      <c r="AH460" s="35">
        <v>0</v>
      </c>
      <c r="AI460" s="35">
        <v>0</v>
      </c>
      <c r="AJ460" s="35">
        <v>0</v>
      </c>
      <c r="AK460" s="35">
        <v>0</v>
      </c>
      <c r="AL460" s="35">
        <v>0</v>
      </c>
      <c r="AM460" s="35">
        <v>0</v>
      </c>
      <c r="AN460" s="35">
        <v>0</v>
      </c>
      <c r="AO460" s="35">
        <v>0</v>
      </c>
      <c r="AP460" s="36">
        <v>0</v>
      </c>
    </row>
    <row r="461" spans="1:42" x14ac:dyDescent="0.2">
      <c r="A461" s="7" t="str">
        <f t="shared" si="14"/>
        <v>50351</v>
      </c>
      <c r="B461" s="12">
        <f t="shared" si="15"/>
        <v>5035</v>
      </c>
      <c r="C461" s="12" t="s">
        <v>781</v>
      </c>
      <c r="D461" s="13">
        <v>1</v>
      </c>
      <c r="E461" s="37">
        <v>0</v>
      </c>
      <c r="F461" s="37">
        <v>0</v>
      </c>
      <c r="G461" s="37">
        <v>2.0338676880381645</v>
      </c>
      <c r="H461" s="37">
        <v>2.1204333181266208</v>
      </c>
      <c r="I461" s="37">
        <v>2.2007126113981772</v>
      </c>
      <c r="J461" s="37">
        <v>2.2886682161505894</v>
      </c>
      <c r="K461" s="37">
        <v>2.2179776802813116</v>
      </c>
      <c r="L461" s="37">
        <v>2.1872344199478575</v>
      </c>
      <c r="M461" s="37">
        <v>2.1450549616225838</v>
      </c>
      <c r="N461" s="37">
        <v>2.1039505567255956</v>
      </c>
      <c r="O461" s="37">
        <v>2.0563814490269965</v>
      </c>
      <c r="P461" s="37">
        <v>2.0046678196937053</v>
      </c>
      <c r="Q461" s="37">
        <v>1.9548378120764107</v>
      </c>
      <c r="R461" s="37">
        <v>1.9141970014965326</v>
      </c>
      <c r="S461" s="37">
        <v>1.8776585778424493</v>
      </c>
      <c r="T461" s="37">
        <v>1.8402318118952308</v>
      </c>
      <c r="U461" s="37">
        <v>1.7685556678793926</v>
      </c>
      <c r="V461" s="37">
        <v>1.701782370013555</v>
      </c>
      <c r="W461" s="37">
        <v>1.6520117547183897</v>
      </c>
      <c r="X461" s="37">
        <v>1.6098208306224495</v>
      </c>
      <c r="Y461" s="37">
        <v>1.5728570883083797</v>
      </c>
      <c r="Z461" s="37">
        <v>1.5336500319374808</v>
      </c>
      <c r="AA461" s="37">
        <v>1.4971665862051642</v>
      </c>
      <c r="AB461" s="37">
        <v>1.4629446831098381</v>
      </c>
      <c r="AC461" s="37">
        <v>1.4350522000174935</v>
      </c>
      <c r="AD461" s="37">
        <v>1.4065850086208402</v>
      </c>
      <c r="AE461" s="37">
        <v>1.3823668352108618</v>
      </c>
      <c r="AF461" s="37">
        <v>1.3612960533686038</v>
      </c>
      <c r="AG461" s="37">
        <v>1.3069663063401824</v>
      </c>
      <c r="AH461" s="37">
        <v>1.2542118586528268</v>
      </c>
      <c r="AI461" s="37">
        <v>1.2041143952003395</v>
      </c>
      <c r="AJ461" s="37">
        <v>1.1560577348885404</v>
      </c>
      <c r="AK461" s="37">
        <v>1.1099579139733022</v>
      </c>
      <c r="AL461" s="37">
        <v>1.0659858317417659</v>
      </c>
      <c r="AM461" s="37">
        <v>1.0225569885045551</v>
      </c>
      <c r="AN461" s="37">
        <v>0.97983707167475353</v>
      </c>
      <c r="AO461" s="37">
        <v>0.93901540139602879</v>
      </c>
      <c r="AP461" s="38">
        <v>0.93901540139602879</v>
      </c>
    </row>
    <row r="462" spans="1:42" x14ac:dyDescent="0.2">
      <c r="A462" s="7" t="str">
        <f t="shared" si="14"/>
        <v>50352</v>
      </c>
      <c r="B462" s="9">
        <f t="shared" si="15"/>
        <v>5035</v>
      </c>
      <c r="C462" s="9" t="s">
        <v>781</v>
      </c>
      <c r="D462" s="8">
        <v>2</v>
      </c>
      <c r="E462" s="30">
        <v>0.28315654819341823</v>
      </c>
      <c r="F462" s="30">
        <v>0.31819713889337287</v>
      </c>
      <c r="G462" s="30">
        <v>4.1061022577833915E-2</v>
      </c>
      <c r="H462" s="30">
        <v>3.4074436792988334E-2</v>
      </c>
      <c r="I462" s="30">
        <v>3.3891692032700864E-2</v>
      </c>
      <c r="J462" s="30">
        <v>3.4012374176313802E-2</v>
      </c>
      <c r="K462" s="30">
        <v>3.1704272853216177E-2</v>
      </c>
      <c r="L462" s="30">
        <v>2.9959943602007495E-2</v>
      </c>
      <c r="M462" s="30">
        <v>2.9382182462916621E-2</v>
      </c>
      <c r="N462" s="30">
        <v>2.881914671187237E-2</v>
      </c>
      <c r="O462" s="30">
        <v>2.8167559397184128E-2</v>
      </c>
      <c r="P462" s="30">
        <v>2.7459201314573592E-2</v>
      </c>
      <c r="Q462" s="30">
        <v>2.6776643327280227E-2</v>
      </c>
      <c r="R462" s="30">
        <v>2.6219953371168964E-2</v>
      </c>
      <c r="S462" s="30">
        <v>1.360347380238376E-2</v>
      </c>
      <c r="T462" s="30">
        <v>6.7901798445883701E-3</v>
      </c>
      <c r="U462" s="30">
        <v>3.3804922760964653E-3</v>
      </c>
      <c r="V462" s="30">
        <v>1.6812598703783068E-3</v>
      </c>
      <c r="W462" s="30">
        <v>8.3591151230530479E-4</v>
      </c>
      <c r="X462" s="30">
        <v>4.1557419946974778E-4</v>
      </c>
      <c r="Y462" s="30">
        <v>2.0661261726137521E-4</v>
      </c>
      <c r="Z462" s="30">
        <v>1.0273042823751214E-4</v>
      </c>
      <c r="AA462" s="30">
        <v>5.108615821904019E-5</v>
      </c>
      <c r="AB462" s="30">
        <v>2.5409598364746732E-5</v>
      </c>
      <c r="AC462" s="30">
        <v>1.2639713182850428E-5</v>
      </c>
      <c r="AD462" s="30">
        <v>6.2878822761797311E-6</v>
      </c>
      <c r="AE462" s="30">
        <v>3.1283050089175291E-6</v>
      </c>
      <c r="AF462" s="30">
        <v>1.5564826015040733E-6</v>
      </c>
      <c r="AG462" s="30">
        <v>7.7437280791122426E-7</v>
      </c>
      <c r="AH462" s="30">
        <v>3.8532854765724986E-7</v>
      </c>
      <c r="AI462" s="30">
        <v>1.917732285384294E-7</v>
      </c>
      <c r="AJ462" s="30">
        <v>9.5458920217378786E-8</v>
      </c>
      <c r="AK462" s="30">
        <v>4.7524165318881963E-8</v>
      </c>
      <c r="AL462" s="30">
        <v>2.3663558850545408E-8</v>
      </c>
      <c r="AM462" s="30">
        <v>1.1784420724779712E-8</v>
      </c>
      <c r="AN462" s="30">
        <v>5.8694744721665439E-9</v>
      </c>
      <c r="AO462" s="30">
        <v>2.9238460968499663E-9</v>
      </c>
      <c r="AP462" s="34">
        <v>1.4569133603026691E-9</v>
      </c>
    </row>
    <row r="463" spans="1:42" x14ac:dyDescent="0.2">
      <c r="A463" s="7" t="str">
        <f t="shared" si="14"/>
        <v>50353</v>
      </c>
      <c r="B463" s="9">
        <f t="shared" si="15"/>
        <v>5035</v>
      </c>
      <c r="C463" s="9" t="s">
        <v>781</v>
      </c>
      <c r="D463" s="8">
        <v>3</v>
      </c>
      <c r="E463" s="30">
        <v>0</v>
      </c>
      <c r="F463" s="30">
        <v>0</v>
      </c>
      <c r="G463" s="30">
        <v>0</v>
      </c>
      <c r="H463" s="30">
        <v>0</v>
      </c>
      <c r="I463" s="30">
        <v>0</v>
      </c>
      <c r="J463" s="30">
        <v>0</v>
      </c>
      <c r="K463" s="30">
        <v>0</v>
      </c>
      <c r="L463" s="30">
        <v>0</v>
      </c>
      <c r="M463" s="30">
        <v>0</v>
      </c>
      <c r="N463" s="30">
        <v>0</v>
      </c>
      <c r="O463" s="30">
        <v>0</v>
      </c>
      <c r="P463" s="30">
        <v>0</v>
      </c>
      <c r="Q463" s="30">
        <v>0</v>
      </c>
      <c r="R463" s="30">
        <v>0</v>
      </c>
      <c r="S463" s="30">
        <v>0</v>
      </c>
      <c r="T463" s="30">
        <v>0</v>
      </c>
      <c r="U463" s="30">
        <v>0</v>
      </c>
      <c r="V463" s="30">
        <v>0</v>
      </c>
      <c r="W463" s="30">
        <v>0</v>
      </c>
      <c r="X463" s="30">
        <v>0</v>
      </c>
      <c r="Y463" s="30">
        <v>0</v>
      </c>
      <c r="Z463" s="30">
        <v>0</v>
      </c>
      <c r="AA463" s="30">
        <v>0</v>
      </c>
      <c r="AB463" s="30">
        <v>0</v>
      </c>
      <c r="AC463" s="30">
        <v>0</v>
      </c>
      <c r="AD463" s="30">
        <v>0</v>
      </c>
      <c r="AE463" s="30">
        <v>0</v>
      </c>
      <c r="AF463" s="30">
        <v>0</v>
      </c>
      <c r="AG463" s="30">
        <v>0</v>
      </c>
      <c r="AH463" s="30">
        <v>0</v>
      </c>
      <c r="AI463" s="30">
        <v>0</v>
      </c>
      <c r="AJ463" s="30">
        <v>0</v>
      </c>
      <c r="AK463" s="30">
        <v>0</v>
      </c>
      <c r="AL463" s="30">
        <v>0</v>
      </c>
      <c r="AM463" s="30">
        <v>0</v>
      </c>
      <c r="AN463" s="30">
        <v>0</v>
      </c>
      <c r="AO463" s="30">
        <v>0</v>
      </c>
      <c r="AP463" s="34">
        <v>0</v>
      </c>
    </row>
    <row r="464" spans="1:42" x14ac:dyDescent="0.2">
      <c r="A464" s="7" t="str">
        <f t="shared" si="14"/>
        <v>50354</v>
      </c>
      <c r="B464" s="9">
        <f t="shared" si="15"/>
        <v>5035</v>
      </c>
      <c r="C464" s="9" t="s">
        <v>781</v>
      </c>
      <c r="D464" s="8">
        <v>4</v>
      </c>
      <c r="E464" s="30">
        <v>0</v>
      </c>
      <c r="F464" s="30">
        <v>0</v>
      </c>
      <c r="G464" s="30">
        <v>0</v>
      </c>
      <c r="H464" s="30">
        <v>0</v>
      </c>
      <c r="I464" s="30">
        <v>0</v>
      </c>
      <c r="J464" s="30">
        <v>0</v>
      </c>
      <c r="K464" s="30">
        <v>0</v>
      </c>
      <c r="L464" s="30">
        <v>0</v>
      </c>
      <c r="M464" s="30">
        <v>0</v>
      </c>
      <c r="N464" s="30">
        <v>0</v>
      </c>
      <c r="O464" s="30">
        <v>0</v>
      </c>
      <c r="P464" s="30">
        <v>0</v>
      </c>
      <c r="Q464" s="30">
        <v>0</v>
      </c>
      <c r="R464" s="30">
        <v>0</v>
      </c>
      <c r="S464" s="30">
        <v>0</v>
      </c>
      <c r="T464" s="30">
        <v>0</v>
      </c>
      <c r="U464" s="30">
        <v>0</v>
      </c>
      <c r="V464" s="30">
        <v>0</v>
      </c>
      <c r="W464" s="30">
        <v>0</v>
      </c>
      <c r="X464" s="30">
        <v>0</v>
      </c>
      <c r="Y464" s="30">
        <v>0</v>
      </c>
      <c r="Z464" s="30">
        <v>0</v>
      </c>
      <c r="AA464" s="30">
        <v>0</v>
      </c>
      <c r="AB464" s="30">
        <v>0</v>
      </c>
      <c r="AC464" s="30">
        <v>0</v>
      </c>
      <c r="AD464" s="30">
        <v>0</v>
      </c>
      <c r="AE464" s="30">
        <v>0</v>
      </c>
      <c r="AF464" s="30">
        <v>0</v>
      </c>
      <c r="AG464" s="30">
        <v>0</v>
      </c>
      <c r="AH464" s="30">
        <v>0</v>
      </c>
      <c r="AI464" s="30">
        <v>0</v>
      </c>
      <c r="AJ464" s="30">
        <v>0</v>
      </c>
      <c r="AK464" s="30">
        <v>0</v>
      </c>
      <c r="AL464" s="30">
        <v>0</v>
      </c>
      <c r="AM464" s="30">
        <v>0</v>
      </c>
      <c r="AN464" s="30">
        <v>0</v>
      </c>
      <c r="AO464" s="30">
        <v>0</v>
      </c>
      <c r="AP464" s="34">
        <v>0</v>
      </c>
    </row>
    <row r="465" spans="1:42" x14ac:dyDescent="0.2">
      <c r="A465" s="7" t="str">
        <f t="shared" si="14"/>
        <v>50355</v>
      </c>
      <c r="B465" s="10">
        <f t="shared" si="15"/>
        <v>5035</v>
      </c>
      <c r="C465" s="10" t="s">
        <v>781</v>
      </c>
      <c r="D465" s="11">
        <v>5</v>
      </c>
      <c r="E465" s="35">
        <v>0</v>
      </c>
      <c r="F465" s="35">
        <v>0</v>
      </c>
      <c r="G465" s="35">
        <v>0</v>
      </c>
      <c r="H465" s="35">
        <v>0</v>
      </c>
      <c r="I465" s="35">
        <v>0</v>
      </c>
      <c r="J465" s="35">
        <v>0</v>
      </c>
      <c r="K465" s="35">
        <v>0</v>
      </c>
      <c r="L465" s="35">
        <v>0</v>
      </c>
      <c r="M465" s="35">
        <v>0</v>
      </c>
      <c r="N465" s="35">
        <v>0</v>
      </c>
      <c r="O465" s="35">
        <v>0</v>
      </c>
      <c r="P465" s="35">
        <v>0</v>
      </c>
      <c r="Q465" s="35">
        <v>0</v>
      </c>
      <c r="R465" s="35">
        <v>0</v>
      </c>
      <c r="S465" s="35">
        <v>0</v>
      </c>
      <c r="T465" s="35">
        <v>0</v>
      </c>
      <c r="U465" s="35">
        <v>0</v>
      </c>
      <c r="V465" s="35">
        <v>0</v>
      </c>
      <c r="W465" s="35">
        <v>0</v>
      </c>
      <c r="X465" s="35">
        <v>0</v>
      </c>
      <c r="Y465" s="35">
        <v>0</v>
      </c>
      <c r="Z465" s="35">
        <v>0</v>
      </c>
      <c r="AA465" s="35">
        <v>0</v>
      </c>
      <c r="AB465" s="35">
        <v>0</v>
      </c>
      <c r="AC465" s="35">
        <v>0</v>
      </c>
      <c r="AD465" s="35">
        <v>0</v>
      </c>
      <c r="AE465" s="35">
        <v>0</v>
      </c>
      <c r="AF465" s="35">
        <v>0</v>
      </c>
      <c r="AG465" s="35">
        <v>0</v>
      </c>
      <c r="AH465" s="35">
        <v>0</v>
      </c>
      <c r="AI465" s="35">
        <v>0</v>
      </c>
      <c r="AJ465" s="35">
        <v>0</v>
      </c>
      <c r="AK465" s="35">
        <v>0</v>
      </c>
      <c r="AL465" s="35">
        <v>0</v>
      </c>
      <c r="AM465" s="35">
        <v>0</v>
      </c>
      <c r="AN465" s="35">
        <v>0</v>
      </c>
      <c r="AO465" s="35">
        <v>0</v>
      </c>
      <c r="AP465" s="36">
        <v>0</v>
      </c>
    </row>
    <row r="466" spans="1:42" x14ac:dyDescent="0.2">
      <c r="A466" s="7" t="str">
        <f t="shared" si="14"/>
        <v>50351</v>
      </c>
      <c r="B466" s="12">
        <f t="shared" si="15"/>
        <v>5035</v>
      </c>
      <c r="C466" s="12" t="s">
        <v>782</v>
      </c>
      <c r="D466" s="13">
        <v>1</v>
      </c>
      <c r="E466" s="37">
        <v>1.7316995118635047E-7</v>
      </c>
      <c r="F466" s="37">
        <v>0</v>
      </c>
      <c r="G466" s="37">
        <v>0.81354707521526581</v>
      </c>
      <c r="H466" s="37">
        <v>0.84817332725064831</v>
      </c>
      <c r="I466" s="37">
        <v>0.88028504455927081</v>
      </c>
      <c r="J466" s="37">
        <v>0.91546728646023579</v>
      </c>
      <c r="K466" s="37">
        <v>0.88719107211252457</v>
      </c>
      <c r="L466" s="37">
        <v>0.87489376797914298</v>
      </c>
      <c r="M466" s="37">
        <v>0.85802198464903356</v>
      </c>
      <c r="N466" s="37">
        <v>0.84158022269023824</v>
      </c>
      <c r="O466" s="37">
        <v>0.82255257961079853</v>
      </c>
      <c r="P466" s="37">
        <v>0.80186712787748216</v>
      </c>
      <c r="Q466" s="37">
        <v>0.78193512483056427</v>
      </c>
      <c r="R466" s="37">
        <v>0.76567880059861304</v>
      </c>
      <c r="S466" s="37">
        <v>0.78049687176716853</v>
      </c>
      <c r="T466" s="37">
        <v>0.78576428876290216</v>
      </c>
      <c r="U466" s="37">
        <v>0.76959923113456719</v>
      </c>
      <c r="V466" s="37">
        <v>0.75125882029535429</v>
      </c>
      <c r="W466" s="37">
        <v>0.73800933264933011</v>
      </c>
      <c r="X466" s="37">
        <v>0.72653987873274872</v>
      </c>
      <c r="Y466" s="37">
        <v>0.71287713331970226</v>
      </c>
      <c r="Z466" s="37">
        <v>0.6976666481869046</v>
      </c>
      <c r="AA466" s="37">
        <v>0.68335532121401921</v>
      </c>
      <c r="AB466" s="37">
        <v>0.66783168810569982</v>
      </c>
      <c r="AC466" s="37">
        <v>0.65514474903516362</v>
      </c>
      <c r="AD466" s="37">
        <v>0.64216907401212364</v>
      </c>
      <c r="AE466" s="37">
        <v>0.63112031517579636</v>
      </c>
      <c r="AF466" s="37">
        <v>0.62150210323637611</v>
      </c>
      <c r="AG466" s="37">
        <v>0.59669626805673959</v>
      </c>
      <c r="AH466" s="37">
        <v>0.57260836390664527</v>
      </c>
      <c r="AI466" s="37">
        <v>0.54973303271625529</v>
      </c>
      <c r="AJ466" s="37">
        <v>0.52778934251992649</v>
      </c>
      <c r="AK466" s="37">
        <v>0.50673914375917328</v>
      </c>
      <c r="AL466" s="37">
        <v>0.48666054046970025</v>
      </c>
      <c r="AM466" s="37">
        <v>0.46683018727049863</v>
      </c>
      <c r="AN466" s="37">
        <v>0.44732374652410928</v>
      </c>
      <c r="AO466" s="37">
        <v>0.42868417985986956</v>
      </c>
      <c r="AP466" s="38">
        <v>0.4286808637507743</v>
      </c>
    </row>
    <row r="467" spans="1:42" x14ac:dyDescent="0.2">
      <c r="A467" s="7" t="str">
        <f t="shared" si="14"/>
        <v>50352</v>
      </c>
      <c r="B467" s="9">
        <f t="shared" si="15"/>
        <v>5035</v>
      </c>
      <c r="C467" s="9" t="s">
        <v>782</v>
      </c>
      <c r="D467" s="8">
        <v>2</v>
      </c>
      <c r="E467" s="30">
        <v>3.4359117298879114E-8</v>
      </c>
      <c r="F467" s="30">
        <v>0</v>
      </c>
      <c r="G467" s="30">
        <v>0</v>
      </c>
      <c r="H467" s="30">
        <v>0</v>
      </c>
      <c r="I467" s="30">
        <v>0</v>
      </c>
      <c r="J467" s="30">
        <v>0</v>
      </c>
      <c r="K467" s="30">
        <v>0</v>
      </c>
      <c r="L467" s="30">
        <v>0</v>
      </c>
      <c r="M467" s="30">
        <v>0</v>
      </c>
      <c r="N467" s="30">
        <v>0</v>
      </c>
      <c r="O467" s="30">
        <v>0</v>
      </c>
      <c r="P467" s="30">
        <v>0</v>
      </c>
      <c r="Q467" s="30">
        <v>0</v>
      </c>
      <c r="R467" s="30">
        <v>0</v>
      </c>
      <c r="S467" s="30">
        <v>5.8399683790057253E-3</v>
      </c>
      <c r="T467" s="30">
        <v>9.8554690485734148E-3</v>
      </c>
      <c r="U467" s="30">
        <v>1.2336699202938537E-2</v>
      </c>
      <c r="V467" s="30">
        <v>1.3997196882923089E-2</v>
      </c>
      <c r="W467" s="30">
        <v>1.5318379119439366E-2</v>
      </c>
      <c r="X467" s="30">
        <v>1.6391179857890681E-2</v>
      </c>
      <c r="Y467" s="30">
        <v>1.6613948015148903E-2</v>
      </c>
      <c r="Z467" s="30">
        <v>1.6707665756331827E-2</v>
      </c>
      <c r="AA467" s="30">
        <v>1.676362831983208E-2</v>
      </c>
      <c r="AB467" s="30">
        <v>1.6399566440826338E-2</v>
      </c>
      <c r="AC467" s="30">
        <v>1.6096005759556817E-2</v>
      </c>
      <c r="AD467" s="30">
        <v>1.5780767969005481E-2</v>
      </c>
      <c r="AE467" s="30">
        <v>1.5510631168938839E-2</v>
      </c>
      <c r="AF467" s="30">
        <v>1.5274540057328322E-2</v>
      </c>
      <c r="AG467" s="30">
        <v>1.4664632047751347E-2</v>
      </c>
      <c r="AH467" s="30">
        <v>1.4072146913792598E-2</v>
      </c>
      <c r="AI467" s="30">
        <v>1.3509379888118959E-2</v>
      </c>
      <c r="AJ467" s="30">
        <v>1.2969493762799687E-2</v>
      </c>
      <c r="AK467" s="30">
        <v>1.2451582970208834E-2</v>
      </c>
      <c r="AL467" s="30">
        <v>1.1957580907340084E-2</v>
      </c>
      <c r="AM467" s="30">
        <v>1.1469720608864423E-2</v>
      </c>
      <c r="AN467" s="30">
        <v>1.098986465361269E-2</v>
      </c>
      <c r="AO467" s="30">
        <v>1.0531353036003603E-2</v>
      </c>
      <c r="AP467" s="34">
        <v>1.0530695077849782E-2</v>
      </c>
    </row>
    <row r="468" spans="1:42" x14ac:dyDescent="0.2">
      <c r="A468" s="7" t="str">
        <f t="shared" si="14"/>
        <v>50353</v>
      </c>
      <c r="B468" s="9">
        <f t="shared" si="15"/>
        <v>5035</v>
      </c>
      <c r="C468" s="9" t="s">
        <v>782</v>
      </c>
      <c r="D468" s="8">
        <v>3</v>
      </c>
      <c r="E468" s="30">
        <v>3.4359117298879114E-8</v>
      </c>
      <c r="F468" s="30">
        <v>0</v>
      </c>
      <c r="G468" s="30">
        <v>0</v>
      </c>
      <c r="H468" s="30">
        <v>0</v>
      </c>
      <c r="I468" s="30">
        <v>0</v>
      </c>
      <c r="J468" s="30">
        <v>0</v>
      </c>
      <c r="K468" s="30">
        <v>0</v>
      </c>
      <c r="L468" s="30">
        <v>0</v>
      </c>
      <c r="M468" s="30">
        <v>0</v>
      </c>
      <c r="N468" s="30">
        <v>0</v>
      </c>
      <c r="O468" s="30">
        <v>0</v>
      </c>
      <c r="P468" s="30">
        <v>0</v>
      </c>
      <c r="Q468" s="30">
        <v>0</v>
      </c>
      <c r="R468" s="30">
        <v>0</v>
      </c>
      <c r="S468" s="30">
        <v>5.8399683790057253E-3</v>
      </c>
      <c r="T468" s="30">
        <v>9.8554690485734148E-3</v>
      </c>
      <c r="U468" s="30">
        <v>1.2336699202938537E-2</v>
      </c>
      <c r="V468" s="30">
        <v>1.3997196882923089E-2</v>
      </c>
      <c r="W468" s="30">
        <v>1.5318379119439366E-2</v>
      </c>
      <c r="X468" s="30">
        <v>1.6391179857890681E-2</v>
      </c>
      <c r="Y468" s="30">
        <v>1.6613948015148903E-2</v>
      </c>
      <c r="Z468" s="30">
        <v>1.6707665756331827E-2</v>
      </c>
      <c r="AA468" s="30">
        <v>1.676362831983208E-2</v>
      </c>
      <c r="AB468" s="30">
        <v>1.6399566440826338E-2</v>
      </c>
      <c r="AC468" s="30">
        <v>1.6096005759556817E-2</v>
      </c>
      <c r="AD468" s="30">
        <v>1.5780767969005481E-2</v>
      </c>
      <c r="AE468" s="30">
        <v>1.5510631168938839E-2</v>
      </c>
      <c r="AF468" s="30">
        <v>1.5274540057328322E-2</v>
      </c>
      <c r="AG468" s="30">
        <v>1.4664632047751347E-2</v>
      </c>
      <c r="AH468" s="30">
        <v>1.4072146913792598E-2</v>
      </c>
      <c r="AI468" s="30">
        <v>1.3509379888118959E-2</v>
      </c>
      <c r="AJ468" s="30">
        <v>1.2969493762799687E-2</v>
      </c>
      <c r="AK468" s="30">
        <v>1.2451582970208834E-2</v>
      </c>
      <c r="AL468" s="30">
        <v>1.1957580907340084E-2</v>
      </c>
      <c r="AM468" s="30">
        <v>1.1469720608864423E-2</v>
      </c>
      <c r="AN468" s="30">
        <v>1.098986465361269E-2</v>
      </c>
      <c r="AO468" s="30">
        <v>1.0531353036003603E-2</v>
      </c>
      <c r="AP468" s="34">
        <v>1.0530695077849782E-2</v>
      </c>
    </row>
    <row r="469" spans="1:42" x14ac:dyDescent="0.2">
      <c r="A469" s="7" t="str">
        <f t="shared" si="14"/>
        <v>50354</v>
      </c>
      <c r="B469" s="9">
        <f t="shared" si="15"/>
        <v>5035</v>
      </c>
      <c r="C469" s="9" t="s">
        <v>782</v>
      </c>
      <c r="D469" s="8">
        <v>4</v>
      </c>
      <c r="E469" s="30">
        <v>2.3364199763237729E-8</v>
      </c>
      <c r="F469" s="30">
        <v>0</v>
      </c>
      <c r="G469" s="30">
        <v>0</v>
      </c>
      <c r="H469" s="30">
        <v>0</v>
      </c>
      <c r="I469" s="30">
        <v>0</v>
      </c>
      <c r="J469" s="30">
        <v>0</v>
      </c>
      <c r="K469" s="30">
        <v>0</v>
      </c>
      <c r="L469" s="30">
        <v>0</v>
      </c>
      <c r="M469" s="30">
        <v>0</v>
      </c>
      <c r="N469" s="30">
        <v>0</v>
      </c>
      <c r="O469" s="30">
        <v>0</v>
      </c>
      <c r="P469" s="30">
        <v>0</v>
      </c>
      <c r="Q469" s="30">
        <v>0</v>
      </c>
      <c r="R469" s="30">
        <v>0</v>
      </c>
      <c r="S469" s="30">
        <v>3.9711784977238809E-3</v>
      </c>
      <c r="T469" s="30">
        <v>6.7017189530299021E-3</v>
      </c>
      <c r="U469" s="30">
        <v>8.3889554579981793E-3</v>
      </c>
      <c r="V469" s="30">
        <v>9.5180938803876708E-3</v>
      </c>
      <c r="W469" s="30">
        <v>1.0416497801218737E-2</v>
      </c>
      <c r="X469" s="30">
        <v>1.114600230336563E-2</v>
      </c>
      <c r="Y469" s="30">
        <v>1.1297484650301219E-2</v>
      </c>
      <c r="Z469" s="30">
        <v>1.136121271430561E-2</v>
      </c>
      <c r="AA469" s="30">
        <v>1.1399267257485779E-2</v>
      </c>
      <c r="AB469" s="30">
        <v>1.1151705179761877E-2</v>
      </c>
      <c r="AC469" s="30">
        <v>1.0945283916498603E-2</v>
      </c>
      <c r="AD469" s="30">
        <v>1.0730922218923694E-2</v>
      </c>
      <c r="AE469" s="30">
        <v>1.0547229194878379E-2</v>
      </c>
      <c r="AF469" s="30">
        <v>1.0386687238983228E-2</v>
      </c>
      <c r="AG469" s="30">
        <v>9.9719497924708866E-3</v>
      </c>
      <c r="AH469" s="30">
        <v>9.5690599013789381E-3</v>
      </c>
      <c r="AI469" s="30">
        <v>9.1863783239208643E-3</v>
      </c>
      <c r="AJ469" s="30">
        <v>8.8192557587037611E-3</v>
      </c>
      <c r="AK469" s="30">
        <v>8.4670764197419812E-3</v>
      </c>
      <c r="AL469" s="30">
        <v>8.1311550169912324E-3</v>
      </c>
      <c r="AM469" s="30">
        <v>7.7994100140277847E-3</v>
      </c>
      <c r="AN469" s="30">
        <v>7.4731079644566063E-3</v>
      </c>
      <c r="AO469" s="30">
        <v>7.1613200644824286E-3</v>
      </c>
      <c r="AP469" s="34">
        <v>7.1608726529378292E-3</v>
      </c>
    </row>
    <row r="470" spans="1:42" x14ac:dyDescent="0.2">
      <c r="A470" s="7" t="str">
        <f t="shared" si="14"/>
        <v>50355</v>
      </c>
      <c r="B470" s="10">
        <f t="shared" si="15"/>
        <v>5035</v>
      </c>
      <c r="C470" s="10" t="s">
        <v>782</v>
      </c>
      <c r="D470" s="11">
        <v>5</v>
      </c>
      <c r="E470" s="35">
        <v>0</v>
      </c>
      <c r="F470" s="35">
        <v>0</v>
      </c>
      <c r="G470" s="35">
        <v>0</v>
      </c>
      <c r="H470" s="35">
        <v>0</v>
      </c>
      <c r="I470" s="35">
        <v>0</v>
      </c>
      <c r="J470" s="35">
        <v>0</v>
      </c>
      <c r="K470" s="35">
        <v>0</v>
      </c>
      <c r="L470" s="35">
        <v>0</v>
      </c>
      <c r="M470" s="35">
        <v>0</v>
      </c>
      <c r="N470" s="35">
        <v>0</v>
      </c>
      <c r="O470" s="35">
        <v>0</v>
      </c>
      <c r="P470" s="35">
        <v>0</v>
      </c>
      <c r="Q470" s="35">
        <v>0</v>
      </c>
      <c r="R470" s="35">
        <v>0</v>
      </c>
      <c r="S470" s="35">
        <v>0</v>
      </c>
      <c r="T470" s="35">
        <v>0</v>
      </c>
      <c r="U470" s="35">
        <v>0</v>
      </c>
      <c r="V470" s="35">
        <v>0</v>
      </c>
      <c r="W470" s="35">
        <v>0</v>
      </c>
      <c r="X470" s="35">
        <v>0</v>
      </c>
      <c r="Y470" s="35">
        <v>0</v>
      </c>
      <c r="Z470" s="35">
        <v>0</v>
      </c>
      <c r="AA470" s="35">
        <v>0</v>
      </c>
      <c r="AB470" s="35">
        <v>0</v>
      </c>
      <c r="AC470" s="35">
        <v>0</v>
      </c>
      <c r="AD470" s="35">
        <v>0</v>
      </c>
      <c r="AE470" s="35">
        <v>0</v>
      </c>
      <c r="AF470" s="35">
        <v>0</v>
      </c>
      <c r="AG470" s="35">
        <v>0</v>
      </c>
      <c r="AH470" s="35">
        <v>0</v>
      </c>
      <c r="AI470" s="35">
        <v>0</v>
      </c>
      <c r="AJ470" s="35">
        <v>0</v>
      </c>
      <c r="AK470" s="35">
        <v>0</v>
      </c>
      <c r="AL470" s="35">
        <v>0</v>
      </c>
      <c r="AM470" s="35">
        <v>0</v>
      </c>
      <c r="AN470" s="35">
        <v>0</v>
      </c>
      <c r="AO470" s="35">
        <v>0</v>
      </c>
      <c r="AP470" s="36">
        <v>0</v>
      </c>
    </row>
    <row r="471" spans="1:42" x14ac:dyDescent="0.2">
      <c r="A471" s="7" t="str">
        <f t="shared" si="14"/>
        <v>50351</v>
      </c>
      <c r="B471" s="12">
        <f t="shared" si="15"/>
        <v>5035</v>
      </c>
      <c r="C471" s="12" t="s">
        <v>783</v>
      </c>
      <c r="D471" s="13">
        <v>1</v>
      </c>
      <c r="E471" s="37">
        <v>1.2742045735495766</v>
      </c>
      <c r="F471" s="37">
        <v>1.4318871250201779</v>
      </c>
      <c r="G471" s="37">
        <v>1.6949447352039995</v>
      </c>
      <c r="H471" s="37">
        <v>1.7461262390353338</v>
      </c>
      <c r="I471" s="37">
        <v>1.8036534242617419</v>
      </c>
      <c r="J471" s="37">
        <v>1.8685510141523833</v>
      </c>
      <c r="K471" s="37">
        <v>1.8035098850541214</v>
      </c>
      <c r="L471" s="37">
        <v>1.7709089854171265</v>
      </c>
      <c r="M471" s="37">
        <v>1.7367580931028812</v>
      </c>
      <c r="N471" s="37">
        <v>1.7034776234030118</v>
      </c>
      <c r="O471" s="37">
        <v>1.6649629616740191</v>
      </c>
      <c r="P471" s="37">
        <v>1.6230926570572273</v>
      </c>
      <c r="Q471" s="37">
        <v>1.5827474337660714</v>
      </c>
      <c r="R471" s="37">
        <v>1.5498422935567626</v>
      </c>
      <c r="S471" s="37">
        <v>1.6664251813452764</v>
      </c>
      <c r="T471" s="37">
        <v>1.7324836602348852</v>
      </c>
      <c r="U471" s="37">
        <v>1.7003997560486552</v>
      </c>
      <c r="V471" s="37">
        <v>1.6503459953174624</v>
      </c>
      <c r="W471" s="37">
        <v>1.6071367972730557</v>
      </c>
      <c r="X471" s="37">
        <v>1.5661840270603116</v>
      </c>
      <c r="Y471" s="37">
        <v>1.5280993997600287</v>
      </c>
      <c r="Z471" s="37">
        <v>1.4868143000152001</v>
      </c>
      <c r="AA471" s="37">
        <v>1.4478212780098645</v>
      </c>
      <c r="AB471" s="37">
        <v>1.4149891164438493</v>
      </c>
      <c r="AC471" s="37">
        <v>1.388132240941071</v>
      </c>
      <c r="AD471" s="37">
        <v>1.3606461529286444</v>
      </c>
      <c r="AE471" s="37">
        <v>1.3372344115030406</v>
      </c>
      <c r="AF471" s="37">
        <v>1.3168496512394225</v>
      </c>
      <c r="AG471" s="37">
        <v>1.2642832844637384</v>
      </c>
      <c r="AH471" s="37">
        <v>1.213237711686374</v>
      </c>
      <c r="AI471" s="37">
        <v>1.1647614884383004</v>
      </c>
      <c r="AJ471" s="37">
        <v>1.1182596071176314</v>
      </c>
      <c r="AK471" s="37">
        <v>1.0736513349106893</v>
      </c>
      <c r="AL471" s="37">
        <v>1.0311021829412181</v>
      </c>
      <c r="AM471" s="37">
        <v>0.9890795807910151</v>
      </c>
      <c r="AN471" s="37">
        <v>0.94774384338781548</v>
      </c>
      <c r="AO471" s="37">
        <v>0.90824533072643543</v>
      </c>
      <c r="AP471" s="38">
        <v>0.90823137984647961</v>
      </c>
    </row>
    <row r="472" spans="1:42" x14ac:dyDescent="0.2">
      <c r="A472" s="7" t="str">
        <f t="shared" si="14"/>
        <v>50352</v>
      </c>
      <c r="B472" s="9">
        <f t="shared" si="15"/>
        <v>5035</v>
      </c>
      <c r="C472" s="9" t="s">
        <v>783</v>
      </c>
      <c r="D472" s="8">
        <v>2</v>
      </c>
      <c r="E472" s="30">
        <v>5.8047093697054528</v>
      </c>
      <c r="F472" s="30">
        <v>6.5230413473141429</v>
      </c>
      <c r="G472" s="30">
        <v>3.9283446582415369</v>
      </c>
      <c r="H472" s="30">
        <v>4.2874817424588993</v>
      </c>
      <c r="I472" s="30">
        <v>4.3560021737011416</v>
      </c>
      <c r="J472" s="30">
        <v>4.4515128336382883</v>
      </c>
      <c r="K472" s="30">
        <v>4.233924034249819</v>
      </c>
      <c r="L472" s="30">
        <v>4.0921297379396133</v>
      </c>
      <c r="M472" s="30">
        <v>4.0132154690669708</v>
      </c>
      <c r="N472" s="30">
        <v>3.9363125219615096</v>
      </c>
      <c r="O472" s="30">
        <v>3.8473146492762886</v>
      </c>
      <c r="P472" s="30">
        <v>3.7505627048551506</v>
      </c>
      <c r="Q472" s="30">
        <v>3.6573348148267213</v>
      </c>
      <c r="R472" s="30">
        <v>3.5812990436405343</v>
      </c>
      <c r="S472" s="30">
        <v>2.9824751561143827</v>
      </c>
      <c r="T472" s="30">
        <v>2.659161929956539</v>
      </c>
      <c r="U472" s="30">
        <v>2.4150365677813621</v>
      </c>
      <c r="V472" s="30">
        <v>2.2496850664387775</v>
      </c>
      <c r="W472" s="30">
        <v>2.1439688142971871</v>
      </c>
      <c r="X472" s="30">
        <v>2.0664907406726982</v>
      </c>
      <c r="Y472" s="30">
        <v>2.0052709739435093</v>
      </c>
      <c r="Z472" s="30">
        <v>1.946083498168153</v>
      </c>
      <c r="AA472" s="30">
        <v>1.8929425060302898</v>
      </c>
      <c r="AB472" s="30">
        <v>1.8485632341376097</v>
      </c>
      <c r="AC472" s="30">
        <v>1.8127506728805802</v>
      </c>
      <c r="AD472" s="30">
        <v>1.7764980531601031</v>
      </c>
      <c r="AE472" s="30">
        <v>1.7457534817036855</v>
      </c>
      <c r="AF472" s="30">
        <v>1.7190544505048981</v>
      </c>
      <c r="AG472" s="30">
        <v>1.6503936099618906</v>
      </c>
      <c r="AH472" s="30">
        <v>1.5837410343974099</v>
      </c>
      <c r="AI472" s="30">
        <v>1.5204537432076362</v>
      </c>
      <c r="AJ472" s="30">
        <v>1.4597492122551741</v>
      </c>
      <c r="AK472" s="30">
        <v>1.4015191663655799</v>
      </c>
      <c r="AL472" s="30">
        <v>1.3459782299859102</v>
      </c>
      <c r="AM472" s="30">
        <v>1.2911251149919614</v>
      </c>
      <c r="AN472" s="30">
        <v>1.2371687389329724</v>
      </c>
      <c r="AO472" s="30">
        <v>1.1856105911489005</v>
      </c>
      <c r="AP472" s="34">
        <v>1.1855949863145681</v>
      </c>
    </row>
    <row r="473" spans="1:42" x14ac:dyDescent="0.2">
      <c r="A473" s="7" t="str">
        <f t="shared" si="14"/>
        <v>50353</v>
      </c>
      <c r="B473" s="9">
        <f t="shared" si="15"/>
        <v>5035</v>
      </c>
      <c r="C473" s="9" t="s">
        <v>783</v>
      </c>
      <c r="D473" s="8">
        <v>3</v>
      </c>
      <c r="E473" s="30">
        <v>21.661476135280576</v>
      </c>
      <c r="F473" s="30">
        <v>24.342081125343022</v>
      </c>
      <c r="G473" s="30">
        <v>4.0138575466628854</v>
      </c>
      <c r="H473" s="30">
        <v>3.5348724408266907</v>
      </c>
      <c r="I473" s="30">
        <v>3.5540799405572834</v>
      </c>
      <c r="J473" s="30">
        <v>3.6000985886156993</v>
      </c>
      <c r="K473" s="30">
        <v>3.3910309960644351</v>
      </c>
      <c r="L473" s="30">
        <v>3.2424744439244035</v>
      </c>
      <c r="M473" s="30">
        <v>3.1799453166446816</v>
      </c>
      <c r="N473" s="30">
        <v>3.1190099038974477</v>
      </c>
      <c r="O473" s="30">
        <v>3.0484908628443872</v>
      </c>
      <c r="P473" s="30">
        <v>2.9718277535279789</v>
      </c>
      <c r="Q473" s="30">
        <v>2.8979570171309885</v>
      </c>
      <c r="R473" s="30">
        <v>2.837708822435959</v>
      </c>
      <c r="S473" s="30">
        <v>2.2028331297712498</v>
      </c>
      <c r="T473" s="30">
        <v>1.8431316642856728</v>
      </c>
      <c r="U473" s="30">
        <v>1.6107712947464594</v>
      </c>
      <c r="V473" s="30">
        <v>1.464171741411181</v>
      </c>
      <c r="W473" s="30">
        <v>1.374585430623978</v>
      </c>
      <c r="X473" s="30">
        <v>1.312216212235338</v>
      </c>
      <c r="Y473" s="30">
        <v>1.2650594612445212</v>
      </c>
      <c r="Z473" s="30">
        <v>1.2217364461688183</v>
      </c>
      <c r="AA473" s="30">
        <v>1.183612913731535</v>
      </c>
      <c r="AB473" s="30">
        <v>1.1552849902059656</v>
      </c>
      <c r="AC473" s="30">
        <v>1.1326045586977966</v>
      </c>
      <c r="AD473" s="30">
        <v>1.109796876083545</v>
      </c>
      <c r="AE473" s="30">
        <v>1.090503378017714</v>
      </c>
      <c r="AF473" s="30">
        <v>1.073773658768558</v>
      </c>
      <c r="AG473" s="30">
        <v>1.0308531590458032</v>
      </c>
      <c r="AH473" s="30">
        <v>0.98919729719241101</v>
      </c>
      <c r="AI473" s="30">
        <v>0.94964906438004026</v>
      </c>
      <c r="AJ473" s="30">
        <v>0.91171737833626487</v>
      </c>
      <c r="AK473" s="30">
        <v>0.87533342700904748</v>
      </c>
      <c r="AL473" s="30">
        <v>0.84063063101038304</v>
      </c>
      <c r="AM473" s="30">
        <v>0.8063587573691029</v>
      </c>
      <c r="AN473" s="30">
        <v>0.77264813015327216</v>
      </c>
      <c r="AO473" s="30">
        <v>0.74043636868097029</v>
      </c>
      <c r="AP473" s="34">
        <v>0.74041440024920391</v>
      </c>
    </row>
    <row r="474" spans="1:42" x14ac:dyDescent="0.2">
      <c r="A474" s="7" t="str">
        <f t="shared" si="14"/>
        <v>50354</v>
      </c>
      <c r="B474" s="9">
        <f t="shared" si="15"/>
        <v>5035</v>
      </c>
      <c r="C474" s="9" t="s">
        <v>783</v>
      </c>
      <c r="D474" s="8">
        <v>4</v>
      </c>
      <c r="E474" s="30">
        <v>25.908824783803663</v>
      </c>
      <c r="F474" s="30">
        <v>29.115038208743613</v>
      </c>
      <c r="G474" s="30">
        <v>8.988477082795125</v>
      </c>
      <c r="H474" s="30">
        <v>9.6420596314891149</v>
      </c>
      <c r="I474" s="30">
        <v>9.6137400548240972</v>
      </c>
      <c r="J474" s="30">
        <v>9.6684213732345725</v>
      </c>
      <c r="K474" s="30">
        <v>9.0339133868539303</v>
      </c>
      <c r="L474" s="30">
        <v>8.5601776855183918</v>
      </c>
      <c r="M474" s="30">
        <v>8.3950996238907933</v>
      </c>
      <c r="N474" s="30">
        <v>8.2342289504860489</v>
      </c>
      <c r="O474" s="30">
        <v>8.0480573104699218</v>
      </c>
      <c r="P474" s="30">
        <v>7.8456651631430523</v>
      </c>
      <c r="Q474" s="30">
        <v>7.6506447769311761</v>
      </c>
      <c r="R474" s="30">
        <v>7.4915877909622139</v>
      </c>
      <c r="S474" s="30">
        <v>5.1541529408417075</v>
      </c>
      <c r="T474" s="30">
        <v>3.8676836869522178</v>
      </c>
      <c r="U474" s="30">
        <v>3.1575670067291952</v>
      </c>
      <c r="V474" s="30">
        <v>2.7646618363145135</v>
      </c>
      <c r="W474" s="30">
        <v>2.5169291917305965</v>
      </c>
      <c r="X474" s="30">
        <v>2.3574928099345822</v>
      </c>
      <c r="Y474" s="30">
        <v>2.2455623113997851</v>
      </c>
      <c r="Z474" s="30">
        <v>2.1508549182746814</v>
      </c>
      <c r="AA474" s="30">
        <v>2.0707942953853653</v>
      </c>
      <c r="AB474" s="30">
        <v>2.018824676098935</v>
      </c>
      <c r="AC474" s="30">
        <v>1.9779630279064166</v>
      </c>
      <c r="AD474" s="30">
        <v>1.9375021036471647</v>
      </c>
      <c r="AE474" s="30">
        <v>1.9034847736730982</v>
      </c>
      <c r="AF474" s="30">
        <v>1.8740966787208726</v>
      </c>
      <c r="AG474" s="30">
        <v>1.79907895038219</v>
      </c>
      <c r="AH474" s="30">
        <v>1.7263091742263117</v>
      </c>
      <c r="AI474" s="30">
        <v>1.6572392004792964</v>
      </c>
      <c r="AJ474" s="30">
        <v>1.5910023445696195</v>
      </c>
      <c r="AK474" s="30">
        <v>1.5274736412121017</v>
      </c>
      <c r="AL474" s="30">
        <v>1.4668834023758746</v>
      </c>
      <c r="AM474" s="30">
        <v>1.4070487073048714</v>
      </c>
      <c r="AN474" s="30">
        <v>1.3481963464099165</v>
      </c>
      <c r="AO474" s="30">
        <v>1.291962004524188</v>
      </c>
      <c r="AP474" s="34">
        <v>1.2918957962396878</v>
      </c>
    </row>
    <row r="475" spans="1:42" x14ac:dyDescent="0.2">
      <c r="A475" s="7" t="str">
        <f t="shared" si="14"/>
        <v>50355</v>
      </c>
      <c r="B475" s="10">
        <f t="shared" si="15"/>
        <v>5035</v>
      </c>
      <c r="C475" s="10" t="s">
        <v>783</v>
      </c>
      <c r="D475" s="11">
        <v>5</v>
      </c>
      <c r="E475" s="35">
        <v>0</v>
      </c>
      <c r="F475" s="35">
        <v>0</v>
      </c>
      <c r="G475" s="35">
        <v>0</v>
      </c>
      <c r="H475" s="35">
        <v>0</v>
      </c>
      <c r="I475" s="35">
        <v>0</v>
      </c>
      <c r="J475" s="35">
        <v>0</v>
      </c>
      <c r="K475" s="35">
        <v>0</v>
      </c>
      <c r="L475" s="35">
        <v>0</v>
      </c>
      <c r="M475" s="35">
        <v>0</v>
      </c>
      <c r="N475" s="35">
        <v>0</v>
      </c>
      <c r="O475" s="35">
        <v>0</v>
      </c>
      <c r="P475" s="35">
        <v>0</v>
      </c>
      <c r="Q475" s="35">
        <v>0</v>
      </c>
      <c r="R475" s="35">
        <v>0</v>
      </c>
      <c r="S475" s="35">
        <v>0</v>
      </c>
      <c r="T475" s="35">
        <v>0</v>
      </c>
      <c r="U475" s="35">
        <v>0</v>
      </c>
      <c r="V475" s="35">
        <v>0</v>
      </c>
      <c r="W475" s="35">
        <v>0</v>
      </c>
      <c r="X475" s="35">
        <v>0</v>
      </c>
      <c r="Y475" s="35">
        <v>0</v>
      </c>
      <c r="Z475" s="35">
        <v>0</v>
      </c>
      <c r="AA475" s="35">
        <v>0</v>
      </c>
      <c r="AB475" s="35">
        <v>0</v>
      </c>
      <c r="AC475" s="35">
        <v>0</v>
      </c>
      <c r="AD475" s="35">
        <v>0</v>
      </c>
      <c r="AE475" s="35">
        <v>0</v>
      </c>
      <c r="AF475" s="35">
        <v>0</v>
      </c>
      <c r="AG475" s="35">
        <v>0</v>
      </c>
      <c r="AH475" s="35">
        <v>0</v>
      </c>
      <c r="AI475" s="35">
        <v>0</v>
      </c>
      <c r="AJ475" s="35">
        <v>0</v>
      </c>
      <c r="AK475" s="35">
        <v>0</v>
      </c>
      <c r="AL475" s="35">
        <v>0</v>
      </c>
      <c r="AM475" s="35">
        <v>0</v>
      </c>
      <c r="AN475" s="35">
        <v>0</v>
      </c>
      <c r="AO475" s="35">
        <v>0</v>
      </c>
      <c r="AP475" s="36">
        <v>0</v>
      </c>
    </row>
    <row r="476" spans="1:42" x14ac:dyDescent="0.2">
      <c r="A476" s="7" t="str">
        <f t="shared" si="14"/>
        <v>50541</v>
      </c>
      <c r="B476" s="12">
        <f t="shared" si="15"/>
        <v>5054</v>
      </c>
      <c r="C476" s="12" t="s">
        <v>784</v>
      </c>
      <c r="D476" s="13">
        <v>1</v>
      </c>
      <c r="E476" s="37">
        <v>2.0267658006247267</v>
      </c>
      <c r="F476" s="37">
        <v>1.1555819730614356</v>
      </c>
      <c r="G476" s="37">
        <v>1.1644855525090452</v>
      </c>
      <c r="H476" s="37">
        <v>1.3983195362907355</v>
      </c>
      <c r="I476" s="37">
        <v>1.6308021351791568</v>
      </c>
      <c r="J476" s="37">
        <v>1.6646124113619036</v>
      </c>
      <c r="K476" s="37">
        <v>1.4194743027333252</v>
      </c>
      <c r="L476" s="37">
        <v>1.2980044276288585</v>
      </c>
      <c r="M476" s="37">
        <v>1.1983116267873886</v>
      </c>
      <c r="N476" s="37">
        <v>1.3956867620750835</v>
      </c>
      <c r="O476" s="37">
        <v>1.4868885006351147</v>
      </c>
      <c r="P476" s="37">
        <v>1.4634624501329387</v>
      </c>
      <c r="Q476" s="37">
        <v>1.4891996538124692</v>
      </c>
      <c r="R476" s="37">
        <v>1.5197697111457782</v>
      </c>
      <c r="S476" s="37">
        <v>1.5847882547142471</v>
      </c>
      <c r="T476" s="37">
        <v>1.4923334144147713</v>
      </c>
      <c r="U476" s="37">
        <v>1.474531481464683</v>
      </c>
      <c r="V476" s="37">
        <v>1.3952399518707179</v>
      </c>
      <c r="W476" s="37">
        <v>1.2994788655609493</v>
      </c>
      <c r="X476" s="37">
        <v>1.3491548057686171</v>
      </c>
      <c r="Y476" s="37">
        <v>1.2995737225390491</v>
      </c>
      <c r="Z476" s="37">
        <v>1.3408881044306018</v>
      </c>
      <c r="AA476" s="37">
        <v>1.2997998781772646</v>
      </c>
      <c r="AB476" s="37">
        <v>1.3080391031760881</v>
      </c>
      <c r="AC476" s="37">
        <v>1.2848924301712816</v>
      </c>
      <c r="AD476" s="37">
        <v>1.2302607969447599</v>
      </c>
      <c r="AE476" s="37">
        <v>1.2056462247851418</v>
      </c>
      <c r="AF476" s="37">
        <v>1.1835310545548778</v>
      </c>
      <c r="AG476" s="37">
        <v>1.1445230182506365</v>
      </c>
      <c r="AH476" s="37">
        <v>1.1092627968652633</v>
      </c>
      <c r="AI476" s="37">
        <v>1.0757275594924125</v>
      </c>
      <c r="AJ476" s="37">
        <v>1.0435342632406348</v>
      </c>
      <c r="AK476" s="37">
        <v>1.0126406159883103</v>
      </c>
      <c r="AL476" s="37">
        <v>0.98316770215057514</v>
      </c>
      <c r="AM476" s="37">
        <v>0.95405633637839315</v>
      </c>
      <c r="AN476" s="37">
        <v>0.92541899802471406</v>
      </c>
      <c r="AO476" s="37">
        <v>0.89805363615644151</v>
      </c>
      <c r="AP476" s="38">
        <v>0.89805407846428942</v>
      </c>
    </row>
    <row r="477" spans="1:42" x14ac:dyDescent="0.2">
      <c r="A477" s="7" t="str">
        <f t="shared" si="14"/>
        <v>50542</v>
      </c>
      <c r="B477" s="9">
        <f t="shared" si="15"/>
        <v>5054</v>
      </c>
      <c r="C477" s="9" t="s">
        <v>784</v>
      </c>
      <c r="D477" s="8">
        <v>2</v>
      </c>
      <c r="E477" s="30">
        <v>1.217330959260163E-7</v>
      </c>
      <c r="F477" s="30">
        <v>0</v>
      </c>
      <c r="G477" s="30">
        <v>0</v>
      </c>
      <c r="H477" s="30">
        <v>0</v>
      </c>
      <c r="I477" s="30">
        <v>7.9331955282159559E-3</v>
      </c>
      <c r="J477" s="30">
        <v>4.2254717673687672E-2</v>
      </c>
      <c r="K477" s="30">
        <v>7.6818732888403574E-2</v>
      </c>
      <c r="L477" s="30">
        <v>9.7857829725334966E-2</v>
      </c>
      <c r="M477" s="30">
        <v>0.10357773529472838</v>
      </c>
      <c r="N477" s="30">
        <v>0.15181270913523903</v>
      </c>
      <c r="O477" s="30">
        <v>0.1644722204089657</v>
      </c>
      <c r="P477" s="30">
        <v>0.15475500898119005</v>
      </c>
      <c r="Q477" s="30">
        <v>0.15218781521026453</v>
      </c>
      <c r="R477" s="30">
        <v>0.14976205236686901</v>
      </c>
      <c r="S477" s="30">
        <v>0.15182526005186975</v>
      </c>
      <c r="T477" s="30">
        <v>0.13896292412229952</v>
      </c>
      <c r="U477" s="30">
        <v>0.13651203613355337</v>
      </c>
      <c r="V477" s="30">
        <v>0.12542246908812307</v>
      </c>
      <c r="W477" s="30">
        <v>0.11201422481611858</v>
      </c>
      <c r="X477" s="30">
        <v>0.11897942806991293</v>
      </c>
      <c r="Y477" s="30">
        <v>0.11203433216475685</v>
      </c>
      <c r="Z477" s="30">
        <v>0.11782435116435921</v>
      </c>
      <c r="AA477" s="30">
        <v>0.11206755288316383</v>
      </c>
      <c r="AB477" s="30">
        <v>0.11322225997368177</v>
      </c>
      <c r="AC477" s="30">
        <v>0.10997904383860153</v>
      </c>
      <c r="AD477" s="30">
        <v>0.10232408998224596</v>
      </c>
      <c r="AE477" s="30">
        <v>9.8875103834780376E-2</v>
      </c>
      <c r="AF477" s="30">
        <v>9.577632114947901E-2</v>
      </c>
      <c r="AG477" s="30">
        <v>9.0310501939909443E-2</v>
      </c>
      <c r="AH477" s="30">
        <v>8.5369824552360044E-2</v>
      </c>
      <c r="AI477" s="30">
        <v>8.0670851225521048E-2</v>
      </c>
      <c r="AJ477" s="30">
        <v>7.6159910667582167E-2</v>
      </c>
      <c r="AK477" s="30">
        <v>7.1831077226275269E-2</v>
      </c>
      <c r="AL477" s="30">
        <v>6.7701317383664389E-2</v>
      </c>
      <c r="AM477" s="30">
        <v>6.3622218183427684E-2</v>
      </c>
      <c r="AN477" s="30">
        <v>5.9609540318261191E-2</v>
      </c>
      <c r="AO477" s="30">
        <v>5.5775092387492897E-2</v>
      </c>
      <c r="AP477" s="34">
        <v>5.5775136844853204E-2</v>
      </c>
    </row>
    <row r="478" spans="1:42" x14ac:dyDescent="0.2">
      <c r="A478" s="7" t="str">
        <f t="shared" si="14"/>
        <v>50543</v>
      </c>
      <c r="B478" s="9">
        <f t="shared" si="15"/>
        <v>5054</v>
      </c>
      <c r="C478" s="9" t="s">
        <v>784</v>
      </c>
      <c r="D478" s="8">
        <v>3</v>
      </c>
      <c r="E478" s="30">
        <v>0</v>
      </c>
      <c r="F478" s="30">
        <v>0</v>
      </c>
      <c r="G478" s="30">
        <v>0</v>
      </c>
      <c r="H478" s="30">
        <v>0</v>
      </c>
      <c r="I478" s="30">
        <v>0</v>
      </c>
      <c r="J478" s="30">
        <v>0</v>
      </c>
      <c r="K478" s="30">
        <v>0</v>
      </c>
      <c r="L478" s="30">
        <v>0</v>
      </c>
      <c r="M478" s="30">
        <v>0</v>
      </c>
      <c r="N478" s="30">
        <v>0</v>
      </c>
      <c r="O478" s="30">
        <v>0</v>
      </c>
      <c r="P478" s="30">
        <v>0</v>
      </c>
      <c r="Q478" s="30">
        <v>0</v>
      </c>
      <c r="R478" s="30">
        <v>0</v>
      </c>
      <c r="S478" s="30">
        <v>0</v>
      </c>
      <c r="T478" s="30">
        <v>0</v>
      </c>
      <c r="U478" s="30">
        <v>0</v>
      </c>
      <c r="V478" s="30">
        <v>0</v>
      </c>
      <c r="W478" s="30">
        <v>0</v>
      </c>
      <c r="X478" s="30">
        <v>0</v>
      </c>
      <c r="Y478" s="30">
        <v>0</v>
      </c>
      <c r="Z478" s="30">
        <v>0</v>
      </c>
      <c r="AA478" s="30">
        <v>0</v>
      </c>
      <c r="AB478" s="30">
        <v>0</v>
      </c>
      <c r="AC478" s="30">
        <v>0</v>
      </c>
      <c r="AD478" s="30">
        <v>0</v>
      </c>
      <c r="AE478" s="30">
        <v>0</v>
      </c>
      <c r="AF478" s="30">
        <v>0</v>
      </c>
      <c r="AG478" s="30">
        <v>0</v>
      </c>
      <c r="AH478" s="30">
        <v>0</v>
      </c>
      <c r="AI478" s="30">
        <v>0</v>
      </c>
      <c r="AJ478" s="30">
        <v>0</v>
      </c>
      <c r="AK478" s="30">
        <v>0</v>
      </c>
      <c r="AL478" s="30">
        <v>0</v>
      </c>
      <c r="AM478" s="30">
        <v>0</v>
      </c>
      <c r="AN478" s="30">
        <v>0</v>
      </c>
      <c r="AO478" s="30">
        <v>0</v>
      </c>
      <c r="AP478" s="34">
        <v>0</v>
      </c>
    </row>
    <row r="479" spans="1:42" x14ac:dyDescent="0.2">
      <c r="A479" s="7" t="str">
        <f t="shared" si="14"/>
        <v>50544</v>
      </c>
      <c r="B479" s="9">
        <f t="shared" si="15"/>
        <v>5054</v>
      </c>
      <c r="C479" s="9" t="s">
        <v>784</v>
      </c>
      <c r="D479" s="8">
        <v>4</v>
      </c>
      <c r="E479" s="30">
        <v>0</v>
      </c>
      <c r="F479" s="30">
        <v>0</v>
      </c>
      <c r="G479" s="30">
        <v>0</v>
      </c>
      <c r="H479" s="30">
        <v>0</v>
      </c>
      <c r="I479" s="30">
        <v>0</v>
      </c>
      <c r="J479" s="30">
        <v>0</v>
      </c>
      <c r="K479" s="30">
        <v>0</v>
      </c>
      <c r="L479" s="30">
        <v>0</v>
      </c>
      <c r="M479" s="30">
        <v>0</v>
      </c>
      <c r="N479" s="30">
        <v>0</v>
      </c>
      <c r="O479" s="30">
        <v>0</v>
      </c>
      <c r="P479" s="30">
        <v>0</v>
      </c>
      <c r="Q479" s="30">
        <v>0</v>
      </c>
      <c r="R479" s="30">
        <v>0</v>
      </c>
      <c r="S479" s="30">
        <v>0</v>
      </c>
      <c r="T479" s="30">
        <v>0</v>
      </c>
      <c r="U479" s="30">
        <v>0</v>
      </c>
      <c r="V479" s="30">
        <v>0</v>
      </c>
      <c r="W479" s="30">
        <v>0</v>
      </c>
      <c r="X479" s="30">
        <v>0</v>
      </c>
      <c r="Y479" s="30">
        <v>0</v>
      </c>
      <c r="Z479" s="30">
        <v>0</v>
      </c>
      <c r="AA479" s="30">
        <v>0</v>
      </c>
      <c r="AB479" s="30">
        <v>0</v>
      </c>
      <c r="AC479" s="30">
        <v>0</v>
      </c>
      <c r="AD479" s="30">
        <v>0</v>
      </c>
      <c r="AE479" s="30">
        <v>0</v>
      </c>
      <c r="AF479" s="30">
        <v>0</v>
      </c>
      <c r="AG479" s="30">
        <v>0</v>
      </c>
      <c r="AH479" s="30">
        <v>0</v>
      </c>
      <c r="AI479" s="30">
        <v>0</v>
      </c>
      <c r="AJ479" s="30">
        <v>0</v>
      </c>
      <c r="AK479" s="30">
        <v>0</v>
      </c>
      <c r="AL479" s="30">
        <v>0</v>
      </c>
      <c r="AM479" s="30">
        <v>0</v>
      </c>
      <c r="AN479" s="30">
        <v>0</v>
      </c>
      <c r="AO479" s="30">
        <v>0</v>
      </c>
      <c r="AP479" s="34">
        <v>0</v>
      </c>
    </row>
    <row r="480" spans="1:42" x14ac:dyDescent="0.2">
      <c r="A480" s="7" t="str">
        <f t="shared" si="14"/>
        <v>50545</v>
      </c>
      <c r="B480" s="10">
        <f t="shared" si="15"/>
        <v>5054</v>
      </c>
      <c r="C480" s="10" t="s">
        <v>784</v>
      </c>
      <c r="D480" s="11">
        <v>5</v>
      </c>
      <c r="E480" s="35">
        <v>0</v>
      </c>
      <c r="F480" s="35">
        <v>0</v>
      </c>
      <c r="G480" s="35">
        <v>0</v>
      </c>
      <c r="H480" s="35">
        <v>0</v>
      </c>
      <c r="I480" s="35">
        <v>0</v>
      </c>
      <c r="J480" s="35">
        <v>0</v>
      </c>
      <c r="K480" s="35">
        <v>0</v>
      </c>
      <c r="L480" s="35">
        <v>0</v>
      </c>
      <c r="M480" s="35">
        <v>0</v>
      </c>
      <c r="N480" s="35">
        <v>0</v>
      </c>
      <c r="O480" s="35">
        <v>0</v>
      </c>
      <c r="P480" s="35">
        <v>0</v>
      </c>
      <c r="Q480" s="35">
        <v>0</v>
      </c>
      <c r="R480" s="35">
        <v>0</v>
      </c>
      <c r="S480" s="35">
        <v>0</v>
      </c>
      <c r="T480" s="35">
        <v>0</v>
      </c>
      <c r="U480" s="35">
        <v>0</v>
      </c>
      <c r="V480" s="35">
        <v>0</v>
      </c>
      <c r="W480" s="35">
        <v>0</v>
      </c>
      <c r="X480" s="35">
        <v>0</v>
      </c>
      <c r="Y480" s="35">
        <v>0</v>
      </c>
      <c r="Z480" s="35">
        <v>0</v>
      </c>
      <c r="AA480" s="35">
        <v>0</v>
      </c>
      <c r="AB480" s="35">
        <v>0</v>
      </c>
      <c r="AC480" s="35">
        <v>0</v>
      </c>
      <c r="AD480" s="35">
        <v>0</v>
      </c>
      <c r="AE480" s="35">
        <v>0</v>
      </c>
      <c r="AF480" s="35">
        <v>0</v>
      </c>
      <c r="AG480" s="35">
        <v>0</v>
      </c>
      <c r="AH480" s="35">
        <v>0</v>
      </c>
      <c r="AI480" s="35">
        <v>0</v>
      </c>
      <c r="AJ480" s="35">
        <v>0</v>
      </c>
      <c r="AK480" s="35">
        <v>0</v>
      </c>
      <c r="AL480" s="35">
        <v>0</v>
      </c>
      <c r="AM480" s="35">
        <v>0</v>
      </c>
      <c r="AN480" s="35">
        <v>0</v>
      </c>
      <c r="AO480" s="35">
        <v>0</v>
      </c>
      <c r="AP480" s="36">
        <v>0</v>
      </c>
    </row>
    <row r="481" spans="1:42" x14ac:dyDescent="0.2">
      <c r="A481" s="7" t="str">
        <f t="shared" si="14"/>
        <v>50541</v>
      </c>
      <c r="B481" s="12">
        <f t="shared" si="15"/>
        <v>5054</v>
      </c>
      <c r="C481" s="12" t="s">
        <v>785</v>
      </c>
      <c r="D481" s="13">
        <v>1</v>
      </c>
      <c r="E481" s="37">
        <v>1.8484938870591647</v>
      </c>
      <c r="F481" s="37">
        <v>1.4443103781294173</v>
      </c>
      <c r="G481" s="37">
        <v>2.2167049012954574</v>
      </c>
      <c r="H481" s="37">
        <v>3.0194723482996046</v>
      </c>
      <c r="I481" s="37">
        <v>3.7964155232885024</v>
      </c>
      <c r="J481" s="37">
        <v>3.6750005844037443</v>
      </c>
      <c r="K481" s="37">
        <v>3.6628188979160301</v>
      </c>
      <c r="L481" s="37">
        <v>3.6544706834846741</v>
      </c>
      <c r="M481" s="37">
        <v>3.6227385585731788</v>
      </c>
      <c r="N481" s="37">
        <v>3.7969664192095336</v>
      </c>
      <c r="O481" s="37">
        <v>3.9067315859900833</v>
      </c>
      <c r="P481" s="37">
        <v>3.9231757873173847</v>
      </c>
      <c r="Q481" s="37">
        <v>3.9833805806804343</v>
      </c>
      <c r="R481" s="37">
        <v>4.048061725138222</v>
      </c>
      <c r="S481" s="37">
        <v>4.1460252614667317</v>
      </c>
      <c r="T481" s="37">
        <v>4.1390580530988323</v>
      </c>
      <c r="U481" s="37">
        <v>4.2094390957761316</v>
      </c>
      <c r="V481" s="37">
        <v>4.2040293274290965</v>
      </c>
      <c r="W481" s="37">
        <v>4.1681946137053476</v>
      </c>
      <c r="X481" s="37">
        <v>3.4418237198455826</v>
      </c>
      <c r="Y481" s="37">
        <v>3.0371709470414294</v>
      </c>
      <c r="Z481" s="37">
        <v>2.6216596861512036</v>
      </c>
      <c r="AA481" s="37">
        <v>2.3354955282840004</v>
      </c>
      <c r="AB481" s="37">
        <v>2.2400948315068878</v>
      </c>
      <c r="AC481" s="37">
        <v>2.1564572857650557</v>
      </c>
      <c r="AD481" s="37">
        <v>2.055126014235654</v>
      </c>
      <c r="AE481" s="37">
        <v>2.0091077315035264</v>
      </c>
      <c r="AF481" s="37">
        <v>1.9725569870505022</v>
      </c>
      <c r="AG481" s="37">
        <v>1.9148628794112748</v>
      </c>
      <c r="AH481" s="37">
        <v>1.8637878805377435</v>
      </c>
      <c r="AI481" s="37">
        <v>1.8157662954647906</v>
      </c>
      <c r="AJ481" s="37">
        <v>1.7699293732298007</v>
      </c>
      <c r="AK481" s="37">
        <v>1.7260651564158023</v>
      </c>
      <c r="AL481" s="37">
        <v>1.6842743081456435</v>
      </c>
      <c r="AM481" s="37">
        <v>1.6430239483548961</v>
      </c>
      <c r="AN481" s="37">
        <v>1.6024580801104329</v>
      </c>
      <c r="AO481" s="37">
        <v>1.5636996116533588</v>
      </c>
      <c r="AP481" s="38">
        <v>1.5636974649856521</v>
      </c>
    </row>
    <row r="482" spans="1:42" x14ac:dyDescent="0.2">
      <c r="A482" s="7" t="str">
        <f t="shared" si="14"/>
        <v>50542</v>
      </c>
      <c r="B482" s="9">
        <f t="shared" si="15"/>
        <v>5054</v>
      </c>
      <c r="C482" s="9" t="s">
        <v>785</v>
      </c>
      <c r="D482" s="8">
        <v>2</v>
      </c>
      <c r="E482" s="30">
        <v>0</v>
      </c>
      <c r="F482" s="30">
        <v>0</v>
      </c>
      <c r="G482" s="30">
        <v>0</v>
      </c>
      <c r="H482" s="30">
        <v>0</v>
      </c>
      <c r="I482" s="30">
        <v>0</v>
      </c>
      <c r="J482" s="30">
        <v>0</v>
      </c>
      <c r="K482" s="30">
        <v>0</v>
      </c>
      <c r="L482" s="30">
        <v>0</v>
      </c>
      <c r="M482" s="30">
        <v>0</v>
      </c>
      <c r="N482" s="30">
        <v>0</v>
      </c>
      <c r="O482" s="30">
        <v>0</v>
      </c>
      <c r="P482" s="30">
        <v>0</v>
      </c>
      <c r="Q482" s="30">
        <v>0</v>
      </c>
      <c r="R482" s="30">
        <v>0</v>
      </c>
      <c r="S482" s="30">
        <v>0</v>
      </c>
      <c r="T482" s="30">
        <v>0</v>
      </c>
      <c r="U482" s="30">
        <v>0</v>
      </c>
      <c r="V482" s="30">
        <v>0</v>
      </c>
      <c r="W482" s="30">
        <v>0</v>
      </c>
      <c r="X482" s="30">
        <v>0</v>
      </c>
      <c r="Y482" s="30">
        <v>0</v>
      </c>
      <c r="Z482" s="30">
        <v>0</v>
      </c>
      <c r="AA482" s="30">
        <v>0</v>
      </c>
      <c r="AB482" s="30">
        <v>0</v>
      </c>
      <c r="AC482" s="30">
        <v>0</v>
      </c>
      <c r="AD482" s="30">
        <v>0</v>
      </c>
      <c r="AE482" s="30">
        <v>0</v>
      </c>
      <c r="AF482" s="30">
        <v>0</v>
      </c>
      <c r="AG482" s="30">
        <v>0</v>
      </c>
      <c r="AH482" s="30">
        <v>0</v>
      </c>
      <c r="AI482" s="30">
        <v>0</v>
      </c>
      <c r="AJ482" s="30">
        <v>0</v>
      </c>
      <c r="AK482" s="30">
        <v>0</v>
      </c>
      <c r="AL482" s="30">
        <v>0</v>
      </c>
      <c r="AM482" s="30">
        <v>0</v>
      </c>
      <c r="AN482" s="30">
        <v>0</v>
      </c>
      <c r="AO482" s="30">
        <v>0</v>
      </c>
      <c r="AP482" s="34">
        <v>0</v>
      </c>
    </row>
    <row r="483" spans="1:42" x14ac:dyDescent="0.2">
      <c r="A483" s="7" t="str">
        <f t="shared" si="14"/>
        <v>50543</v>
      </c>
      <c r="B483" s="9">
        <f t="shared" si="15"/>
        <v>5054</v>
      </c>
      <c r="C483" s="9" t="s">
        <v>785</v>
      </c>
      <c r="D483" s="8">
        <v>3</v>
      </c>
      <c r="E483" s="30">
        <v>0.65009489894192807</v>
      </c>
      <c r="F483" s="30">
        <v>0.50794812002700473</v>
      </c>
      <c r="G483" s="30">
        <v>0.47729872844904692</v>
      </c>
      <c r="H483" s="30">
        <v>0.82492093111950771</v>
      </c>
      <c r="I483" s="30">
        <v>1.1559564907645741</v>
      </c>
      <c r="J483" s="30">
        <v>1.0690517072982899</v>
      </c>
      <c r="K483" s="30">
        <v>1.0197843726956159</v>
      </c>
      <c r="L483" s="30">
        <v>0.98837898804659607</v>
      </c>
      <c r="M483" s="30">
        <v>0.96819807205132913</v>
      </c>
      <c r="N483" s="30">
        <v>0.9695875452298528</v>
      </c>
      <c r="O483" s="30">
        <v>0.9655916097996885</v>
      </c>
      <c r="P483" s="30">
        <v>0.95812303761450168</v>
      </c>
      <c r="Q483" s="30">
        <v>0.95642340850842367</v>
      </c>
      <c r="R483" s="30">
        <v>0.95574379706031176</v>
      </c>
      <c r="S483" s="30">
        <v>0.95693517861667399</v>
      </c>
      <c r="T483" s="30">
        <v>0.95291746537145361</v>
      </c>
      <c r="U483" s="30">
        <v>0.9542279865084331</v>
      </c>
      <c r="V483" s="30">
        <v>0.95181066071833265</v>
      </c>
      <c r="W483" s="30">
        <v>0.94938988393347801</v>
      </c>
      <c r="X483" s="30">
        <v>0.95596001414916443</v>
      </c>
      <c r="Y483" s="30">
        <v>0.95381475955484274</v>
      </c>
      <c r="Z483" s="30">
        <v>0.45415459488913745</v>
      </c>
      <c r="AA483" s="30">
        <v>0.21384465282238252</v>
      </c>
      <c r="AB483" s="30">
        <v>0.10098442449240909</v>
      </c>
      <c r="AC483" s="30">
        <v>4.7374780454267205E-2</v>
      </c>
      <c r="AD483" s="30">
        <v>2.2113194485258711E-2</v>
      </c>
      <c r="AE483" s="30">
        <v>1.0349040821670347E-2</v>
      </c>
      <c r="AF483" s="30">
        <v>4.8336173953224199E-3</v>
      </c>
      <c r="AG483" s="30">
        <v>2.2477425803870419E-3</v>
      </c>
      <c r="AH483" s="30">
        <v>1.0445117815003249E-3</v>
      </c>
      <c r="AI483" s="30">
        <v>4.8490555247619066E-4</v>
      </c>
      <c r="AJ483" s="30">
        <v>2.2496141795043476E-4</v>
      </c>
      <c r="AK483" s="30">
        <v>1.043875493763238E-4</v>
      </c>
      <c r="AL483" s="30">
        <v>4.8545746975904366E-5</v>
      </c>
      <c r="AM483" s="30">
        <v>2.2719889256993824E-5</v>
      </c>
      <c r="AN483" s="30">
        <v>1.0799360087313716E-5</v>
      </c>
      <c r="AO483" s="30">
        <v>5.3085585223054701E-6</v>
      </c>
      <c r="AP483" s="34">
        <v>2.7992030031155554E-6</v>
      </c>
    </row>
    <row r="484" spans="1:42" x14ac:dyDescent="0.2">
      <c r="A484" s="7" t="str">
        <f t="shared" si="14"/>
        <v>50544</v>
      </c>
      <c r="B484" s="9">
        <f t="shared" si="15"/>
        <v>5054</v>
      </c>
      <c r="C484" s="9" t="s">
        <v>785</v>
      </c>
      <c r="D484" s="8">
        <v>4</v>
      </c>
      <c r="E484" s="30">
        <v>0</v>
      </c>
      <c r="F484" s="30">
        <v>0</v>
      </c>
      <c r="G484" s="30">
        <v>0</v>
      </c>
      <c r="H484" s="30">
        <v>0</v>
      </c>
      <c r="I484" s="30">
        <v>0</v>
      </c>
      <c r="J484" s="30">
        <v>0</v>
      </c>
      <c r="K484" s="30">
        <v>0</v>
      </c>
      <c r="L484" s="30">
        <v>0</v>
      </c>
      <c r="M484" s="30">
        <v>0</v>
      </c>
      <c r="N484" s="30">
        <v>0</v>
      </c>
      <c r="O484" s="30">
        <v>0</v>
      </c>
      <c r="P484" s="30">
        <v>0</v>
      </c>
      <c r="Q484" s="30">
        <v>0</v>
      </c>
      <c r="R484" s="30">
        <v>0</v>
      </c>
      <c r="S484" s="30">
        <v>0</v>
      </c>
      <c r="T484" s="30">
        <v>0</v>
      </c>
      <c r="U484" s="30">
        <v>0</v>
      </c>
      <c r="V484" s="30">
        <v>0</v>
      </c>
      <c r="W484" s="30">
        <v>0</v>
      </c>
      <c r="X484" s="30">
        <v>0</v>
      </c>
      <c r="Y484" s="30">
        <v>0</v>
      </c>
      <c r="Z484" s="30">
        <v>0</v>
      </c>
      <c r="AA484" s="30">
        <v>0</v>
      </c>
      <c r="AB484" s="30">
        <v>0</v>
      </c>
      <c r="AC484" s="30">
        <v>0</v>
      </c>
      <c r="AD484" s="30">
        <v>0</v>
      </c>
      <c r="AE484" s="30">
        <v>0</v>
      </c>
      <c r="AF484" s="30">
        <v>0</v>
      </c>
      <c r="AG484" s="30">
        <v>0</v>
      </c>
      <c r="AH484" s="30">
        <v>0</v>
      </c>
      <c r="AI484" s="30">
        <v>0</v>
      </c>
      <c r="AJ484" s="30">
        <v>0</v>
      </c>
      <c r="AK484" s="30">
        <v>0</v>
      </c>
      <c r="AL484" s="30">
        <v>0</v>
      </c>
      <c r="AM484" s="30">
        <v>0</v>
      </c>
      <c r="AN484" s="30">
        <v>0</v>
      </c>
      <c r="AO484" s="30">
        <v>0</v>
      </c>
      <c r="AP484" s="34">
        <v>0</v>
      </c>
    </row>
    <row r="485" spans="1:42" x14ac:dyDescent="0.2">
      <c r="A485" s="7" t="str">
        <f t="shared" si="14"/>
        <v>50545</v>
      </c>
      <c r="B485" s="10">
        <f t="shared" si="15"/>
        <v>5054</v>
      </c>
      <c r="C485" s="10" t="s">
        <v>785</v>
      </c>
      <c r="D485" s="11">
        <v>5</v>
      </c>
      <c r="E485" s="35">
        <v>0</v>
      </c>
      <c r="F485" s="35">
        <v>0</v>
      </c>
      <c r="G485" s="35">
        <v>0</v>
      </c>
      <c r="H485" s="35">
        <v>0</v>
      </c>
      <c r="I485" s="35">
        <v>0</v>
      </c>
      <c r="J485" s="35">
        <v>0</v>
      </c>
      <c r="K485" s="35">
        <v>0</v>
      </c>
      <c r="L485" s="35">
        <v>0</v>
      </c>
      <c r="M485" s="35">
        <v>0</v>
      </c>
      <c r="N485" s="35">
        <v>0</v>
      </c>
      <c r="O485" s="35">
        <v>0</v>
      </c>
      <c r="P485" s="35">
        <v>0</v>
      </c>
      <c r="Q485" s="35">
        <v>0</v>
      </c>
      <c r="R485" s="35">
        <v>0</v>
      </c>
      <c r="S485" s="35">
        <v>0</v>
      </c>
      <c r="T485" s="35">
        <v>0</v>
      </c>
      <c r="U485" s="35">
        <v>0</v>
      </c>
      <c r="V485" s="35">
        <v>0</v>
      </c>
      <c r="W485" s="35">
        <v>0</v>
      </c>
      <c r="X485" s="35">
        <v>0</v>
      </c>
      <c r="Y485" s="35">
        <v>0</v>
      </c>
      <c r="Z485" s="35">
        <v>0</v>
      </c>
      <c r="AA485" s="35">
        <v>0</v>
      </c>
      <c r="AB485" s="35">
        <v>0</v>
      </c>
      <c r="AC485" s="35">
        <v>0</v>
      </c>
      <c r="AD485" s="35">
        <v>0</v>
      </c>
      <c r="AE485" s="35">
        <v>0</v>
      </c>
      <c r="AF485" s="35">
        <v>0</v>
      </c>
      <c r="AG485" s="35">
        <v>0</v>
      </c>
      <c r="AH485" s="35">
        <v>0</v>
      </c>
      <c r="AI485" s="35">
        <v>0</v>
      </c>
      <c r="AJ485" s="35">
        <v>0</v>
      </c>
      <c r="AK485" s="35">
        <v>0</v>
      </c>
      <c r="AL485" s="35">
        <v>0</v>
      </c>
      <c r="AM485" s="35">
        <v>0</v>
      </c>
      <c r="AN485" s="35">
        <v>0</v>
      </c>
      <c r="AO485" s="35">
        <v>0</v>
      </c>
      <c r="AP485" s="36">
        <v>0</v>
      </c>
    </row>
    <row r="486" spans="1:42" x14ac:dyDescent="0.2">
      <c r="A486" s="7" t="str">
        <f t="shared" si="14"/>
        <v>50541</v>
      </c>
      <c r="B486" s="12">
        <f t="shared" si="15"/>
        <v>5054</v>
      </c>
      <c r="C486" s="12" t="s">
        <v>786</v>
      </c>
      <c r="D486" s="13">
        <v>1</v>
      </c>
      <c r="E486" s="37">
        <v>3.7163770806289342</v>
      </c>
      <c r="F486" s="37">
        <v>2.9037700861543767</v>
      </c>
      <c r="G486" s="37">
        <v>6.9476450278253594</v>
      </c>
      <c r="H486" s="37">
        <v>8.5635476015624228</v>
      </c>
      <c r="I486" s="37">
        <v>10.15235871763338</v>
      </c>
      <c r="J486" s="37">
        <v>10.025168650836406</v>
      </c>
      <c r="K486" s="37">
        <v>8.8784101108833759</v>
      </c>
      <c r="L486" s="37">
        <v>8.2986448899750389</v>
      </c>
      <c r="M486" s="37">
        <v>7.9440083426709496</v>
      </c>
      <c r="N486" s="37">
        <v>7.0760577661147384</v>
      </c>
      <c r="O486" s="37">
        <v>6.6861870432242014</v>
      </c>
      <c r="P486" s="37">
        <v>6.4057469039119805</v>
      </c>
      <c r="Q486" s="37">
        <v>6.356267880891334</v>
      </c>
      <c r="R486" s="37">
        <v>6.3115927141505637</v>
      </c>
      <c r="S486" s="37">
        <v>6.3580369331495898</v>
      </c>
      <c r="T486" s="37">
        <v>6.2407498432892901</v>
      </c>
      <c r="U486" s="37">
        <v>6.2581052470707519</v>
      </c>
      <c r="V486" s="37">
        <v>6.1658473992981548</v>
      </c>
      <c r="W486" s="37">
        <v>6.0368219173907285</v>
      </c>
      <c r="X486" s="37">
        <v>6.1877224594619538</v>
      </c>
      <c r="Y486" s="37">
        <v>6.1153547300395346</v>
      </c>
      <c r="Z486" s="37">
        <v>6.1986402119338075</v>
      </c>
      <c r="AA486" s="37">
        <v>6.1155677350722959</v>
      </c>
      <c r="AB486" s="37">
        <v>6.1321725926637782</v>
      </c>
      <c r="AC486" s="37">
        <v>6.0854012508874256</v>
      </c>
      <c r="AD486" s="37">
        <v>5.9750434847961662</v>
      </c>
      <c r="AE486" s="37">
        <v>5.9253209348173588</v>
      </c>
      <c r="AF486" s="37">
        <v>5.8806489218982989</v>
      </c>
      <c r="AG486" s="37">
        <v>5.8018563815589985</v>
      </c>
      <c r="AH486" s="37">
        <v>5.7306344275987104</v>
      </c>
      <c r="AI486" s="37">
        <v>5.6628969487536445</v>
      </c>
      <c r="AJ486" s="37">
        <v>5.5978701326221874</v>
      </c>
      <c r="AK486" s="37">
        <v>5.535468501321505</v>
      </c>
      <c r="AL486" s="37">
        <v>5.4759366049432119</v>
      </c>
      <c r="AM486" s="37">
        <v>5.417135012366634</v>
      </c>
      <c r="AN486" s="37">
        <v>5.3592909135767881</v>
      </c>
      <c r="AO486" s="37">
        <v>5.3040160612953429</v>
      </c>
      <c r="AP486" s="38">
        <v>5.3040165783261468</v>
      </c>
    </row>
    <row r="487" spans="1:42" x14ac:dyDescent="0.2">
      <c r="A487" s="7" t="str">
        <f t="shared" si="14"/>
        <v>50542</v>
      </c>
      <c r="B487" s="9">
        <f t="shared" si="15"/>
        <v>5054</v>
      </c>
      <c r="C487" s="9" t="s">
        <v>786</v>
      </c>
      <c r="D487" s="8">
        <v>2</v>
      </c>
      <c r="E487" s="30">
        <v>1.8961103410335294</v>
      </c>
      <c r="F487" s="30">
        <v>1.4815153500787634</v>
      </c>
      <c r="G487" s="30">
        <v>1.1112088690807322</v>
      </c>
      <c r="H487" s="30">
        <v>1.7537696466781889</v>
      </c>
      <c r="I487" s="30">
        <v>2.3679485289660538</v>
      </c>
      <c r="J487" s="30">
        <v>2.2749331398827617</v>
      </c>
      <c r="K487" s="30">
        <v>2.2924021454754251</v>
      </c>
      <c r="L487" s="30">
        <v>2.3040760649803027</v>
      </c>
      <c r="M487" s="30">
        <v>2.2796326211882643</v>
      </c>
      <c r="N487" s="30">
        <v>1.5468798391441276</v>
      </c>
      <c r="O487" s="30">
        <v>1.2113924250544956</v>
      </c>
      <c r="P487" s="30">
        <v>1.010375234972936</v>
      </c>
      <c r="Q487" s="30">
        <v>0.96213138115392904</v>
      </c>
      <c r="R487" s="30">
        <v>0.89736206391240614</v>
      </c>
      <c r="S487" s="30">
        <v>0.88476448044968037</v>
      </c>
      <c r="T487" s="30">
        <v>0.80000268053320622</v>
      </c>
      <c r="U487" s="30">
        <v>0.78057715543906403</v>
      </c>
      <c r="V487" s="30">
        <v>0.71494450232605067</v>
      </c>
      <c r="W487" s="30">
        <v>0.63752317425824956</v>
      </c>
      <c r="X487" s="30">
        <v>0.67651354309361689</v>
      </c>
      <c r="Y487" s="30">
        <v>0.63677360980631725</v>
      </c>
      <c r="Z487" s="30">
        <v>0.66953685529768914</v>
      </c>
      <c r="AA487" s="30">
        <v>0.63676599338615136</v>
      </c>
      <c r="AB487" s="30">
        <v>0.64329641698296181</v>
      </c>
      <c r="AC487" s="30">
        <v>0.62485589352020088</v>
      </c>
      <c r="AD487" s="30">
        <v>0.58135775380147314</v>
      </c>
      <c r="AE487" s="30">
        <v>0.56175925612179756</v>
      </c>
      <c r="AF487" s="30">
        <v>0.5441520828588885</v>
      </c>
      <c r="AG487" s="30">
        <v>0.51309745673239315</v>
      </c>
      <c r="AH487" s="30">
        <v>0.48502677513179571</v>
      </c>
      <c r="AI487" s="30">
        <v>0.45832950009706319</v>
      </c>
      <c r="AJ487" s="30">
        <v>0.43270060874016958</v>
      </c>
      <c r="AK487" s="30">
        <v>0.40810639202492016</v>
      </c>
      <c r="AL487" s="30">
        <v>0.38464322431272457</v>
      </c>
      <c r="AM487" s="30">
        <v>0.36146789464899498</v>
      </c>
      <c r="AN487" s="30">
        <v>0.33866994292466734</v>
      </c>
      <c r="AO487" s="30">
        <v>0.31688460273341268</v>
      </c>
      <c r="AP487" s="34">
        <v>0.31688474177663162</v>
      </c>
    </row>
    <row r="488" spans="1:42" x14ac:dyDescent="0.2">
      <c r="A488" s="7" t="str">
        <f t="shared" si="14"/>
        <v>50543</v>
      </c>
      <c r="B488" s="9">
        <f t="shared" si="15"/>
        <v>5054</v>
      </c>
      <c r="C488" s="9" t="s">
        <v>786</v>
      </c>
      <c r="D488" s="8">
        <v>3</v>
      </c>
      <c r="E488" s="30">
        <v>2.4270215768886536</v>
      </c>
      <c r="F488" s="30">
        <v>1.8963396481008172</v>
      </c>
      <c r="G488" s="30">
        <v>1.7819152528764417</v>
      </c>
      <c r="H488" s="30">
        <v>3.0797048095128283</v>
      </c>
      <c r="I488" s="30">
        <v>4.4582832202907854</v>
      </c>
      <c r="J488" s="30">
        <v>4.6571015255884713</v>
      </c>
      <c r="K488" s="30">
        <v>4.8915764984793917</v>
      </c>
      <c r="L488" s="30">
        <v>4.9541606222884749</v>
      </c>
      <c r="M488" s="30">
        <v>4.8581573267048812</v>
      </c>
      <c r="N488" s="30">
        <v>3.4641302861350933</v>
      </c>
      <c r="O488" s="30">
        <v>2.7948661582488299</v>
      </c>
      <c r="P488" s="30">
        <v>2.3383105932970611</v>
      </c>
      <c r="Q488" s="30">
        <v>2.2018496961214846</v>
      </c>
      <c r="R488" s="30">
        <v>2.0684486913730464</v>
      </c>
      <c r="S488" s="30">
        <v>2.047308396217085</v>
      </c>
      <c r="T488" s="30">
        <v>1.8543632299389594</v>
      </c>
      <c r="U488" s="30">
        <v>1.8110864842714607</v>
      </c>
      <c r="V488" s="30">
        <v>1.6595430283522301</v>
      </c>
      <c r="W488" s="30">
        <v>1.480160341819408</v>
      </c>
      <c r="X488" s="30">
        <v>1.5709028729848971</v>
      </c>
      <c r="Y488" s="30">
        <v>1.4787078367180562</v>
      </c>
      <c r="Z488" s="30">
        <v>1.5548389264488138</v>
      </c>
      <c r="AA488" s="30">
        <v>1.4787556547596017</v>
      </c>
      <c r="AB488" s="30">
        <v>1.4939314149547742</v>
      </c>
      <c r="AC488" s="30">
        <v>1.4511113090723837</v>
      </c>
      <c r="AD488" s="30">
        <v>1.3500967924974976</v>
      </c>
      <c r="AE488" s="30">
        <v>1.3045837873965063</v>
      </c>
      <c r="AF488" s="30">
        <v>1.2636947307142892</v>
      </c>
      <c r="AG488" s="30">
        <v>1.1915760736387682</v>
      </c>
      <c r="AH488" s="30">
        <v>1.1263869780044096</v>
      </c>
      <c r="AI488" s="30">
        <v>1.0643873194536884</v>
      </c>
      <c r="AJ488" s="30">
        <v>1.0048687667706764</v>
      </c>
      <c r="AK488" s="30">
        <v>0.94775305094901352</v>
      </c>
      <c r="AL488" s="30">
        <v>0.89326399115811495</v>
      </c>
      <c r="AM488" s="30">
        <v>0.83944338141642683</v>
      </c>
      <c r="AN488" s="30">
        <v>0.78649916359751748</v>
      </c>
      <c r="AO488" s="30">
        <v>0.73590655657267456</v>
      </c>
      <c r="AP488" s="34">
        <v>0.73590689445078006</v>
      </c>
    </row>
    <row r="489" spans="1:42" x14ac:dyDescent="0.2">
      <c r="A489" s="7" t="str">
        <f t="shared" si="14"/>
        <v>50544</v>
      </c>
      <c r="B489" s="9">
        <f t="shared" si="15"/>
        <v>5054</v>
      </c>
      <c r="C489" s="9" t="s">
        <v>786</v>
      </c>
      <c r="D489" s="8">
        <v>4</v>
      </c>
      <c r="E489" s="30">
        <v>1.0955978633341468E-7</v>
      </c>
      <c r="F489" s="30">
        <v>0</v>
      </c>
      <c r="G489" s="30">
        <v>0</v>
      </c>
      <c r="H489" s="30">
        <v>0</v>
      </c>
      <c r="I489" s="30">
        <v>3.0303903999918801E-2</v>
      </c>
      <c r="J489" s="30">
        <v>0.1722073128777982</v>
      </c>
      <c r="K489" s="30">
        <v>0.32635147458593888</v>
      </c>
      <c r="L489" s="30">
        <v>0.42804595756582203</v>
      </c>
      <c r="M489" s="30">
        <v>0.46300355742711968</v>
      </c>
      <c r="N489" s="30">
        <v>0.69006931286556672</v>
      </c>
      <c r="O489" s="30">
        <v>0.85338963259795975</v>
      </c>
      <c r="P489" s="30">
        <v>0.90737580376423566</v>
      </c>
      <c r="Q489" s="30">
        <v>0.99996159653954209</v>
      </c>
      <c r="R489" s="30">
        <v>0.98402284470803281</v>
      </c>
      <c r="S489" s="30">
        <v>0.99757920718993198</v>
      </c>
      <c r="T489" s="30">
        <v>0.91306617297126136</v>
      </c>
      <c r="U489" s="30">
        <v>0.89696233318485097</v>
      </c>
      <c r="V489" s="30">
        <v>0.82409742464933011</v>
      </c>
      <c r="W489" s="30">
        <v>0.73599749347936405</v>
      </c>
      <c r="X489" s="30">
        <v>0.78176276005711431</v>
      </c>
      <c r="Y489" s="30">
        <v>0.73612941532278031</v>
      </c>
      <c r="Z489" s="30">
        <v>0.77417302892317819</v>
      </c>
      <c r="AA489" s="30">
        <v>0.73634747623506414</v>
      </c>
      <c r="AB489" s="30">
        <v>0.74393443697682637</v>
      </c>
      <c r="AC489" s="30">
        <v>0.72262454304538437</v>
      </c>
      <c r="AD489" s="30">
        <v>0.67232704031040458</v>
      </c>
      <c r="AE489" s="30">
        <v>0.64966512500450158</v>
      </c>
      <c r="AF489" s="30">
        <v>0.6293042430823661</v>
      </c>
      <c r="AG489" s="30">
        <v>0.59339060357357309</v>
      </c>
      <c r="AH489" s="30">
        <v>0.56092744579517595</v>
      </c>
      <c r="AI489" s="30">
        <v>0.53005242401999619</v>
      </c>
      <c r="AJ489" s="30">
        <v>0.50041288760746416</v>
      </c>
      <c r="AK489" s="30">
        <v>0.47196990152638701</v>
      </c>
      <c r="AL489" s="30">
        <v>0.44483494468144397</v>
      </c>
      <c r="AM489" s="30">
        <v>0.41803286215747232</v>
      </c>
      <c r="AN489" s="30">
        <v>0.39166721101519286</v>
      </c>
      <c r="AO489" s="30">
        <v>0.36647263516384904</v>
      </c>
      <c r="AP489" s="34">
        <v>0.36647275206304286</v>
      </c>
    </row>
    <row r="490" spans="1:42" x14ac:dyDescent="0.2">
      <c r="A490" s="7" t="str">
        <f t="shared" si="14"/>
        <v>50545</v>
      </c>
      <c r="B490" s="10">
        <f t="shared" si="15"/>
        <v>5054</v>
      </c>
      <c r="C490" s="10" t="s">
        <v>786</v>
      </c>
      <c r="D490" s="11">
        <v>5</v>
      </c>
      <c r="E490" s="35">
        <v>0</v>
      </c>
      <c r="F490" s="35">
        <v>0</v>
      </c>
      <c r="G490" s="35">
        <v>0</v>
      </c>
      <c r="H490" s="35">
        <v>0</v>
      </c>
      <c r="I490" s="35">
        <v>0</v>
      </c>
      <c r="J490" s="35">
        <v>0</v>
      </c>
      <c r="K490" s="35">
        <v>0</v>
      </c>
      <c r="L490" s="35">
        <v>0</v>
      </c>
      <c r="M490" s="35">
        <v>0</v>
      </c>
      <c r="N490" s="35">
        <v>0</v>
      </c>
      <c r="O490" s="35">
        <v>0</v>
      </c>
      <c r="P490" s="35">
        <v>0</v>
      </c>
      <c r="Q490" s="35">
        <v>0</v>
      </c>
      <c r="R490" s="35">
        <v>0</v>
      </c>
      <c r="S490" s="35">
        <v>0</v>
      </c>
      <c r="T490" s="35">
        <v>0</v>
      </c>
      <c r="U490" s="35">
        <v>0</v>
      </c>
      <c r="V490" s="35">
        <v>0</v>
      </c>
      <c r="W490" s="35">
        <v>0</v>
      </c>
      <c r="X490" s="35">
        <v>0</v>
      </c>
      <c r="Y490" s="35">
        <v>0</v>
      </c>
      <c r="Z490" s="35">
        <v>0</v>
      </c>
      <c r="AA490" s="35">
        <v>0</v>
      </c>
      <c r="AB490" s="35">
        <v>0</v>
      </c>
      <c r="AC490" s="35">
        <v>0</v>
      </c>
      <c r="AD490" s="35">
        <v>0</v>
      </c>
      <c r="AE490" s="35">
        <v>0</v>
      </c>
      <c r="AF490" s="35">
        <v>0</v>
      </c>
      <c r="AG490" s="35">
        <v>0</v>
      </c>
      <c r="AH490" s="35">
        <v>0</v>
      </c>
      <c r="AI490" s="35">
        <v>0</v>
      </c>
      <c r="AJ490" s="35">
        <v>0</v>
      </c>
      <c r="AK490" s="35">
        <v>0</v>
      </c>
      <c r="AL490" s="35">
        <v>0</v>
      </c>
      <c r="AM490" s="35">
        <v>0</v>
      </c>
      <c r="AN490" s="35">
        <v>0</v>
      </c>
      <c r="AO490" s="35">
        <v>0</v>
      </c>
      <c r="AP490" s="36">
        <v>0</v>
      </c>
    </row>
    <row r="491" spans="1:42" x14ac:dyDescent="0.2">
      <c r="A491" s="7" t="str">
        <f t="shared" si="14"/>
        <v>50541</v>
      </c>
      <c r="B491" s="12">
        <f t="shared" si="15"/>
        <v>5054</v>
      </c>
      <c r="C491" s="12" t="s">
        <v>787</v>
      </c>
      <c r="D491" s="13">
        <v>1</v>
      </c>
      <c r="E491" s="37">
        <v>2.8852387841138949</v>
      </c>
      <c r="F491" s="37">
        <v>1.8133747884964069</v>
      </c>
      <c r="G491" s="37">
        <v>3.6421310542797154</v>
      </c>
      <c r="H491" s="37">
        <v>3.7610506514607467</v>
      </c>
      <c r="I491" s="37">
        <v>3.8151474381355133</v>
      </c>
      <c r="J491" s="37">
        <v>3.5507518980108674</v>
      </c>
      <c r="K491" s="37">
        <v>3.5950364604356437</v>
      </c>
      <c r="L491" s="37">
        <v>3.6615174463487219</v>
      </c>
      <c r="M491" s="37">
        <v>3.6508074851722094</v>
      </c>
      <c r="N491" s="37">
        <v>4.1250629279253284</v>
      </c>
      <c r="O491" s="37">
        <v>4.4659115072565925</v>
      </c>
      <c r="P491" s="37">
        <v>4.4943258852766155</v>
      </c>
      <c r="Q491" s="37">
        <v>4.6143622852248241</v>
      </c>
      <c r="R491" s="37">
        <v>4.7411533618080455</v>
      </c>
      <c r="S491" s="37">
        <v>4.9442490711215994</v>
      </c>
      <c r="T491" s="37">
        <v>4.9040927025293968</v>
      </c>
      <c r="U491" s="37">
        <v>5.0345943233852344</v>
      </c>
      <c r="V491" s="37">
        <v>4.9964457212356397</v>
      </c>
      <c r="W491" s="37">
        <v>4.8874343570633432</v>
      </c>
      <c r="X491" s="37">
        <v>5.2120016665994875</v>
      </c>
      <c r="Y491" s="37">
        <v>5.0536859258145483</v>
      </c>
      <c r="Z491" s="37">
        <v>5.1856562375012487</v>
      </c>
      <c r="AA491" s="37">
        <v>5.0544348830458317</v>
      </c>
      <c r="AB491" s="37">
        <v>5.0807534743487341</v>
      </c>
      <c r="AC491" s="37">
        <v>5.0068278656098215</v>
      </c>
      <c r="AD491" s="37">
        <v>4.8323428758746445</v>
      </c>
      <c r="AE491" s="37">
        <v>4.7537274682530803</v>
      </c>
      <c r="AF491" s="37">
        <v>4.6830945454409054</v>
      </c>
      <c r="AG491" s="37">
        <v>4.5585082272165618</v>
      </c>
      <c r="AH491" s="37">
        <v>4.4458918389325195</v>
      </c>
      <c r="AI491" s="37">
        <v>4.3387847868466602</v>
      </c>
      <c r="AJ491" s="37">
        <v>4.2359637016609639</v>
      </c>
      <c r="AK491" s="37">
        <v>4.1372935139897509</v>
      </c>
      <c r="AL491" s="37">
        <v>4.04316095050011</v>
      </c>
      <c r="AM491" s="37">
        <v>3.9501831389854449</v>
      </c>
      <c r="AN491" s="37">
        <v>3.8587193241101749</v>
      </c>
      <c r="AO491" s="37">
        <v>3.7713180306539602</v>
      </c>
      <c r="AP491" s="38">
        <v>3.7713187190129451</v>
      </c>
    </row>
    <row r="492" spans="1:42" x14ac:dyDescent="0.2">
      <c r="A492" s="7" t="str">
        <f t="shared" si="14"/>
        <v>50542</v>
      </c>
      <c r="B492" s="9">
        <f t="shared" si="15"/>
        <v>5054</v>
      </c>
      <c r="C492" s="9" t="s">
        <v>787</v>
      </c>
      <c r="D492" s="8">
        <v>2</v>
      </c>
      <c r="E492" s="30">
        <v>0.61433967950012203</v>
      </c>
      <c r="F492" s="30">
        <v>0.48001097342551946</v>
      </c>
      <c r="G492" s="30">
        <v>0.31059094681350374</v>
      </c>
      <c r="H492" s="30">
        <v>0.45342508590588654</v>
      </c>
      <c r="I492" s="30">
        <v>0.57336388195988552</v>
      </c>
      <c r="J492" s="30">
        <v>0.28955704140355587</v>
      </c>
      <c r="K492" s="30">
        <v>0.14344815004610934</v>
      </c>
      <c r="L492" s="30">
        <v>6.9850757122063192E-2</v>
      </c>
      <c r="M492" s="30">
        <v>3.3724886263248939E-2</v>
      </c>
      <c r="N492" s="30">
        <v>1.6500735403201065E-2</v>
      </c>
      <c r="O492" s="30">
        <v>7.9503537199277063E-3</v>
      </c>
      <c r="P492" s="30">
        <v>3.7874924306772963E-3</v>
      </c>
      <c r="Q492" s="30">
        <v>1.8091289247131204E-3</v>
      </c>
      <c r="R492" s="30">
        <v>8.6311180563768759E-4</v>
      </c>
      <c r="S492" s="30">
        <v>4.1188827544893131E-4</v>
      </c>
      <c r="T492" s="30">
        <v>1.9508807907020085E-4</v>
      </c>
      <c r="U492" s="30">
        <v>9.3026990464286556E-5</v>
      </c>
      <c r="V492" s="30">
        <v>4.427445923594745E-5</v>
      </c>
      <c r="W492" s="30">
        <v>2.1215612645625887E-5</v>
      </c>
      <c r="X492" s="30">
        <v>1.0417744343899229E-5</v>
      </c>
      <c r="Y492" s="30">
        <v>5.1933327849349095E-6</v>
      </c>
      <c r="Z492" s="30">
        <v>2.7374874129717256E-6</v>
      </c>
      <c r="AA492" s="30">
        <v>1.5538429145528318E-6</v>
      </c>
      <c r="AB492" s="30">
        <v>9.9973825817079552E-7</v>
      </c>
      <c r="AC492" s="30">
        <v>7.3556940158346992E-7</v>
      </c>
      <c r="AD492" s="30">
        <v>6.098442140329886E-7</v>
      </c>
      <c r="AE492" s="30">
        <v>5.5247738787932802E-7</v>
      </c>
      <c r="AF492" s="30">
        <v>5.2577702042721216E-7</v>
      </c>
      <c r="AG492" s="30">
        <v>5.1248309215464486E-7</v>
      </c>
      <c r="AH492" s="30">
        <v>5.0642867821014081E-7</v>
      </c>
      <c r="AI492" s="30">
        <v>5.0366152547080518E-7</v>
      </c>
      <c r="AJ492" s="30">
        <v>5.0241085122992363E-7</v>
      </c>
      <c r="AK492" s="30">
        <v>5.018682598999298E-7</v>
      </c>
      <c r="AL492" s="30">
        <v>5.0167007884810623E-7</v>
      </c>
      <c r="AM492" s="30">
        <v>5.015544552080251E-7</v>
      </c>
      <c r="AN492" s="30">
        <v>5.0147059509879797E-7</v>
      </c>
      <c r="AO492" s="30">
        <v>5.0146207465327792E-7</v>
      </c>
      <c r="AP492" s="34">
        <v>5.0429813746220767E-7</v>
      </c>
    </row>
    <row r="493" spans="1:42" x14ac:dyDescent="0.2">
      <c r="A493" s="7" t="str">
        <f t="shared" si="14"/>
        <v>50543</v>
      </c>
      <c r="B493" s="9">
        <f t="shared" si="15"/>
        <v>5054</v>
      </c>
      <c r="C493" s="9" t="s">
        <v>787</v>
      </c>
      <c r="D493" s="8">
        <v>3</v>
      </c>
      <c r="E493" s="30">
        <v>3.6519928777804896E-7</v>
      </c>
      <c r="F493" s="30">
        <v>0</v>
      </c>
      <c r="G493" s="30">
        <v>0</v>
      </c>
      <c r="H493" s="30">
        <v>0</v>
      </c>
      <c r="I493" s="30">
        <v>1.7849699571516719E-2</v>
      </c>
      <c r="J493" s="30">
        <v>7.5990429504998236E-2</v>
      </c>
      <c r="K493" s="30">
        <v>0.11468336332523643</v>
      </c>
      <c r="L493" s="30">
        <v>0.12433418197569601</v>
      </c>
      <c r="M493" s="30">
        <v>0.11404088553527458</v>
      </c>
      <c r="N493" s="30">
        <v>0.14691504653876697</v>
      </c>
      <c r="O493" s="30">
        <v>0.15916617824000889</v>
      </c>
      <c r="P493" s="30">
        <v>0.14976248524313451</v>
      </c>
      <c r="Q493" s="30">
        <v>0.14727814346448964</v>
      </c>
      <c r="R493" s="30">
        <v>0.14493067049112218</v>
      </c>
      <c r="S493" s="30">
        <v>0.14692735377908761</v>
      </c>
      <c r="T493" s="30">
        <v>0.13447999305954772</v>
      </c>
      <c r="U493" s="30">
        <v>0.13210820595188144</v>
      </c>
      <c r="V493" s="30">
        <v>0.12137641881216643</v>
      </c>
      <c r="W493" s="30">
        <v>0.10840074844693248</v>
      </c>
      <c r="X493" s="30">
        <v>0.11514129669981799</v>
      </c>
      <c r="Y493" s="30">
        <v>0.10842027701204571</v>
      </c>
      <c r="Z493" s="30">
        <v>0.11402355876066861</v>
      </c>
      <c r="AA493" s="30">
        <v>0.10845250426027708</v>
      </c>
      <c r="AB493" s="30">
        <v>0.10957000634361003</v>
      </c>
      <c r="AC493" s="30">
        <v>0.10643145275712018</v>
      </c>
      <c r="AD493" s="30">
        <v>9.902346927096195E-2</v>
      </c>
      <c r="AE493" s="30">
        <v>9.5685781745764809E-2</v>
      </c>
      <c r="AF493" s="30">
        <v>9.2687001718090301E-2</v>
      </c>
      <c r="AG493" s="30">
        <v>8.7397534434595414E-2</v>
      </c>
      <c r="AH493" s="30">
        <v>8.261626846963277E-2</v>
      </c>
      <c r="AI493" s="30">
        <v>7.8068908644270962E-2</v>
      </c>
      <c r="AJ493" s="30">
        <v>7.3703514899525313E-2</v>
      </c>
      <c r="AK493" s="30">
        <v>6.9514352778025201E-2</v>
      </c>
      <c r="AL493" s="30">
        <v>6.551784164719876E-2</v>
      </c>
      <c r="AM493" s="30">
        <v>6.1570355122778753E-2</v>
      </c>
      <c r="AN493" s="30">
        <v>5.7687145364562209E-2</v>
      </c>
      <c r="AO493" s="30">
        <v>5.3976415027355507E-2</v>
      </c>
      <c r="AP493" s="34">
        <v>5.397652084393223E-2</v>
      </c>
    </row>
    <row r="494" spans="1:42" x14ac:dyDescent="0.2">
      <c r="A494" s="7" t="str">
        <f t="shared" si="14"/>
        <v>50544</v>
      </c>
      <c r="B494" s="9">
        <f t="shared" si="15"/>
        <v>5054</v>
      </c>
      <c r="C494" s="9" t="s">
        <v>787</v>
      </c>
      <c r="D494" s="8">
        <v>4</v>
      </c>
      <c r="E494" s="30">
        <v>0</v>
      </c>
      <c r="F494" s="30">
        <v>0</v>
      </c>
      <c r="G494" s="30">
        <v>0</v>
      </c>
      <c r="H494" s="30">
        <v>0</v>
      </c>
      <c r="I494" s="30">
        <v>0</v>
      </c>
      <c r="J494" s="30">
        <v>0</v>
      </c>
      <c r="K494" s="30">
        <v>0</v>
      </c>
      <c r="L494" s="30">
        <v>0</v>
      </c>
      <c r="M494" s="30">
        <v>0</v>
      </c>
      <c r="N494" s="30">
        <v>0</v>
      </c>
      <c r="O494" s="30">
        <v>0</v>
      </c>
      <c r="P494" s="30">
        <v>0</v>
      </c>
      <c r="Q494" s="30">
        <v>0</v>
      </c>
      <c r="R494" s="30">
        <v>0</v>
      </c>
      <c r="S494" s="30">
        <v>0</v>
      </c>
      <c r="T494" s="30">
        <v>0</v>
      </c>
      <c r="U494" s="30">
        <v>0</v>
      </c>
      <c r="V494" s="30">
        <v>0</v>
      </c>
      <c r="W494" s="30">
        <v>0</v>
      </c>
      <c r="X494" s="30">
        <v>0</v>
      </c>
      <c r="Y494" s="30">
        <v>0</v>
      </c>
      <c r="Z494" s="30">
        <v>0</v>
      </c>
      <c r="AA494" s="30">
        <v>0</v>
      </c>
      <c r="AB494" s="30">
        <v>0</v>
      </c>
      <c r="AC494" s="30">
        <v>0</v>
      </c>
      <c r="AD494" s="30">
        <v>0</v>
      </c>
      <c r="AE494" s="30">
        <v>0</v>
      </c>
      <c r="AF494" s="30">
        <v>0</v>
      </c>
      <c r="AG494" s="30">
        <v>0</v>
      </c>
      <c r="AH494" s="30">
        <v>0</v>
      </c>
      <c r="AI494" s="30">
        <v>0</v>
      </c>
      <c r="AJ494" s="30">
        <v>0</v>
      </c>
      <c r="AK494" s="30">
        <v>0</v>
      </c>
      <c r="AL494" s="30">
        <v>0</v>
      </c>
      <c r="AM494" s="30">
        <v>0</v>
      </c>
      <c r="AN494" s="30">
        <v>0</v>
      </c>
      <c r="AO494" s="30">
        <v>0</v>
      </c>
      <c r="AP494" s="34">
        <v>0</v>
      </c>
    </row>
    <row r="495" spans="1:42" x14ac:dyDescent="0.2">
      <c r="A495" s="7" t="str">
        <f t="shared" si="14"/>
        <v>50545</v>
      </c>
      <c r="B495" s="10">
        <f t="shared" si="15"/>
        <v>5054</v>
      </c>
      <c r="C495" s="10" t="s">
        <v>787</v>
      </c>
      <c r="D495" s="11">
        <v>5</v>
      </c>
      <c r="E495" s="35">
        <v>0</v>
      </c>
      <c r="F495" s="35">
        <v>0</v>
      </c>
      <c r="G495" s="35">
        <v>0</v>
      </c>
      <c r="H495" s="35">
        <v>0</v>
      </c>
      <c r="I495" s="35">
        <v>0</v>
      </c>
      <c r="J495" s="35">
        <v>0</v>
      </c>
      <c r="K495" s="35">
        <v>0</v>
      </c>
      <c r="L495" s="35">
        <v>0</v>
      </c>
      <c r="M495" s="35">
        <v>0</v>
      </c>
      <c r="N495" s="35">
        <v>0</v>
      </c>
      <c r="O495" s="35">
        <v>0</v>
      </c>
      <c r="P495" s="35">
        <v>0</v>
      </c>
      <c r="Q495" s="35">
        <v>0</v>
      </c>
      <c r="R495" s="35">
        <v>0</v>
      </c>
      <c r="S495" s="35">
        <v>0</v>
      </c>
      <c r="T495" s="35">
        <v>0</v>
      </c>
      <c r="U495" s="35">
        <v>0</v>
      </c>
      <c r="V495" s="35">
        <v>0</v>
      </c>
      <c r="W495" s="35">
        <v>0</v>
      </c>
      <c r="X495" s="35">
        <v>0</v>
      </c>
      <c r="Y495" s="35">
        <v>0</v>
      </c>
      <c r="Z495" s="35">
        <v>0</v>
      </c>
      <c r="AA495" s="35">
        <v>0</v>
      </c>
      <c r="AB495" s="35">
        <v>0</v>
      </c>
      <c r="AC495" s="35">
        <v>0</v>
      </c>
      <c r="AD495" s="35">
        <v>0</v>
      </c>
      <c r="AE495" s="35">
        <v>0</v>
      </c>
      <c r="AF495" s="35">
        <v>0</v>
      </c>
      <c r="AG495" s="35">
        <v>0</v>
      </c>
      <c r="AH495" s="35">
        <v>0</v>
      </c>
      <c r="AI495" s="35">
        <v>0</v>
      </c>
      <c r="AJ495" s="35">
        <v>0</v>
      </c>
      <c r="AK495" s="35">
        <v>0</v>
      </c>
      <c r="AL495" s="35">
        <v>0</v>
      </c>
      <c r="AM495" s="35">
        <v>0</v>
      </c>
      <c r="AN495" s="35">
        <v>0</v>
      </c>
      <c r="AO495" s="35">
        <v>0</v>
      </c>
      <c r="AP495" s="36">
        <v>0</v>
      </c>
    </row>
    <row r="496" spans="1:42" x14ac:dyDescent="0.2">
      <c r="A496" s="7" t="str">
        <f t="shared" si="14"/>
        <v>50541</v>
      </c>
      <c r="B496" s="12">
        <f t="shared" si="15"/>
        <v>5054</v>
      </c>
      <c r="C496" s="12" t="s">
        <v>788</v>
      </c>
      <c r="D496" s="13">
        <v>1</v>
      </c>
      <c r="E496" s="37">
        <v>0.12173383585152978</v>
      </c>
      <c r="F496" s="37">
        <v>0</v>
      </c>
      <c r="G496" s="37">
        <v>2</v>
      </c>
      <c r="H496" s="37">
        <v>2</v>
      </c>
      <c r="I496" s="37">
        <v>2.0422936017217057</v>
      </c>
      <c r="J496" s="37">
        <v>2.2254162078199107</v>
      </c>
      <c r="K496" s="37">
        <v>2.4099856750335125</v>
      </c>
      <c r="L496" s="37">
        <v>2.5224401381771129</v>
      </c>
      <c r="M496" s="37">
        <v>2.5531127110971954</v>
      </c>
      <c r="N496" s="37">
        <v>2.8108469396438167</v>
      </c>
      <c r="O496" s="37">
        <v>2.9895424821547634</v>
      </c>
      <c r="P496" s="37">
        <v>3.0407195520999033</v>
      </c>
      <c r="Q496" s="37">
        <v>3.1364903911547399</v>
      </c>
      <c r="R496" s="37">
        <v>3.1904993623122704</v>
      </c>
      <c r="S496" s="37">
        <v>3.283795562990977</v>
      </c>
      <c r="T496" s="37">
        <v>3.2493059855062834</v>
      </c>
      <c r="U496" s="37">
        <v>3.3041210305872224</v>
      </c>
      <c r="V496" s="37">
        <v>3.2726870925788853</v>
      </c>
      <c r="W496" s="37">
        <v>3.2067299574796255</v>
      </c>
      <c r="X496" s="37">
        <v>3.3599576383983196</v>
      </c>
      <c r="Y496" s="37">
        <v>3.3165210542965684</v>
      </c>
      <c r="Z496" s="37">
        <v>3.4244795587290144</v>
      </c>
      <c r="AA496" s="37">
        <v>3.3952232556981539</v>
      </c>
      <c r="AB496" s="37">
        <v>3.4529337449446622</v>
      </c>
      <c r="AC496" s="37">
        <v>3.4562796857601632</v>
      </c>
      <c r="AD496" s="37">
        <v>3.3997210880477318</v>
      </c>
      <c r="AE496" s="37">
        <v>3.398895769350323</v>
      </c>
      <c r="AF496" s="37">
        <v>3.4032476497861608</v>
      </c>
      <c r="AG496" s="37">
        <v>3.3720839782290977</v>
      </c>
      <c r="AH496" s="37">
        <v>3.2970203072517021</v>
      </c>
      <c r="AI496" s="37">
        <v>3.2256288420281121</v>
      </c>
      <c r="AJ496" s="37">
        <v>3.1570941564962212</v>
      </c>
      <c r="AK496" s="37">
        <v>3.0913262222602502</v>
      </c>
      <c r="AL496" s="37">
        <v>3.0285828100086025</v>
      </c>
      <c r="AM496" s="37">
        <v>2.9666090888901366</v>
      </c>
      <c r="AN496" s="37">
        <v>2.9056445110176501</v>
      </c>
      <c r="AO496" s="37">
        <v>2.8473877787972421</v>
      </c>
      <c r="AP496" s="38">
        <v>2.8473882653024587</v>
      </c>
    </row>
    <row r="497" spans="1:42" x14ac:dyDescent="0.2">
      <c r="A497" s="7" t="str">
        <f t="shared" si="14"/>
        <v>50542</v>
      </c>
      <c r="B497" s="9">
        <f t="shared" si="15"/>
        <v>5054</v>
      </c>
      <c r="C497" s="9" t="s">
        <v>788</v>
      </c>
      <c r="D497" s="8">
        <v>2</v>
      </c>
      <c r="E497" s="30">
        <v>1.3655277716918353E-7</v>
      </c>
      <c r="F497" s="30">
        <v>0</v>
      </c>
      <c r="G497" s="30">
        <v>0</v>
      </c>
      <c r="H497" s="30">
        <v>0</v>
      </c>
      <c r="I497" s="30">
        <v>1.4720199044986886E-2</v>
      </c>
      <c r="J497" s="30">
        <v>8.2741440217551449E-2</v>
      </c>
      <c r="K497" s="30">
        <v>0.15575658974490297</v>
      </c>
      <c r="L497" s="30">
        <v>0.20336031482449729</v>
      </c>
      <c r="M497" s="30">
        <v>0.21923805218822345</v>
      </c>
      <c r="N497" s="30">
        <v>0.32593321878053932</v>
      </c>
      <c r="O497" s="30">
        <v>0.4022683241322676</v>
      </c>
      <c r="P497" s="30">
        <v>0.42702071447037815</v>
      </c>
      <c r="Q497" s="30">
        <v>0.46995808629212743</v>
      </c>
      <c r="R497" s="30">
        <v>0.46948571150041252</v>
      </c>
      <c r="S497" s="30">
        <v>0.48343633789744933</v>
      </c>
      <c r="T497" s="30">
        <v>0.44970793134192244</v>
      </c>
      <c r="U497" s="30">
        <v>0.44925466740892694</v>
      </c>
      <c r="V497" s="30">
        <v>0.4200096971958257</v>
      </c>
      <c r="W497" s="30">
        <v>0.38193009279963225</v>
      </c>
      <c r="X497" s="30">
        <v>0.41328791393253927</v>
      </c>
      <c r="Y497" s="30">
        <v>0.39673116903852729</v>
      </c>
      <c r="Z497" s="30">
        <v>0.42563864698056708</v>
      </c>
      <c r="AA497" s="30">
        <v>0.41333543698890124</v>
      </c>
      <c r="AB497" s="30">
        <v>0.42671733662401945</v>
      </c>
      <c r="AC497" s="30">
        <v>0.42396037917116525</v>
      </c>
      <c r="AD497" s="30">
        <v>0.40388351228529029</v>
      </c>
      <c r="AE497" s="30">
        <v>0.40002878811952819</v>
      </c>
      <c r="AF497" s="30">
        <v>0.39763775491753939</v>
      </c>
      <c r="AG497" s="30">
        <v>0.38524354645130165</v>
      </c>
      <c r="AH497" s="30">
        <v>0.36416769161077855</v>
      </c>
      <c r="AI497" s="30">
        <v>0.34412289265104612</v>
      </c>
      <c r="AJ497" s="30">
        <v>0.32488020025511527</v>
      </c>
      <c r="AK497" s="30">
        <v>0.30641433687469677</v>
      </c>
      <c r="AL497" s="30">
        <v>0.28879767735066497</v>
      </c>
      <c r="AM497" s="30">
        <v>0.27139712737257049</v>
      </c>
      <c r="AN497" s="30">
        <v>0.25427991864614163</v>
      </c>
      <c r="AO497" s="30">
        <v>0.23792299990135263</v>
      </c>
      <c r="AP497" s="34">
        <v>0.23792309240103021</v>
      </c>
    </row>
    <row r="498" spans="1:42" x14ac:dyDescent="0.2">
      <c r="A498" s="7" t="str">
        <f t="shared" si="14"/>
        <v>50543</v>
      </c>
      <c r="B498" s="9">
        <f t="shared" si="15"/>
        <v>5054</v>
      </c>
      <c r="C498" s="9" t="s">
        <v>788</v>
      </c>
      <c r="D498" s="8">
        <v>3</v>
      </c>
      <c r="E498" s="30">
        <v>1.0955978633341468E-7</v>
      </c>
      <c r="F498" s="30">
        <v>0</v>
      </c>
      <c r="G498" s="30">
        <v>0</v>
      </c>
      <c r="H498" s="30">
        <v>0</v>
      </c>
      <c r="I498" s="30">
        <v>1.8255364725518673E-2</v>
      </c>
      <c r="J498" s="30">
        <v>0.10373934881152955</v>
      </c>
      <c r="K498" s="30">
        <v>0.1965972794375947</v>
      </c>
      <c r="L498" s="30">
        <v>0.25785901664292687</v>
      </c>
      <c r="M498" s="30">
        <v>0.27891781123831016</v>
      </c>
      <c r="N498" s="30">
        <v>0.41570441250258694</v>
      </c>
      <c r="O498" s="30">
        <v>0.51409014787836038</v>
      </c>
      <c r="P498" s="30">
        <v>0.54661193727914459</v>
      </c>
      <c r="Q498" s="30">
        <v>0.60238651111906161</v>
      </c>
      <c r="R498" s="30">
        <v>0.59278485913478529</v>
      </c>
      <c r="S498" s="30">
        <v>0.60095134898333946</v>
      </c>
      <c r="T498" s="30">
        <v>0.55003988698163087</v>
      </c>
      <c r="U498" s="30">
        <v>0.54033878450166739</v>
      </c>
      <c r="V498" s="30">
        <v>0.49644426493886651</v>
      </c>
      <c r="W498" s="30">
        <v>0.44337201938996351</v>
      </c>
      <c r="X498" s="30">
        <v>0.47094146563950756</v>
      </c>
      <c r="Y498" s="30">
        <v>0.44345150268715444</v>
      </c>
      <c r="Z498" s="30">
        <v>0.46636935168623128</v>
      </c>
      <c r="AA498" s="30">
        <v>0.44358287846206179</v>
      </c>
      <c r="AB498" s="30">
        <v>0.44815334499064646</v>
      </c>
      <c r="AC498" s="30">
        <v>0.43531606539691908</v>
      </c>
      <c r="AD498" s="30">
        <v>0.40501636756688519</v>
      </c>
      <c r="AE498" s="30">
        <v>0.39136461686990992</v>
      </c>
      <c r="AF498" s="30">
        <v>0.3790990311976376</v>
      </c>
      <c r="AG498" s="30">
        <v>0.35746431208828078</v>
      </c>
      <c r="AH498" s="30">
        <v>0.33790819661280286</v>
      </c>
      <c r="AI498" s="30">
        <v>0.31930878951385128</v>
      </c>
      <c r="AJ498" s="30">
        <v>0.3014536506024541</v>
      </c>
      <c r="AK498" s="30">
        <v>0.2843193250455025</v>
      </c>
      <c r="AL498" s="30">
        <v>0.26797296885174671</v>
      </c>
      <c r="AM498" s="30">
        <v>0.25182713906171017</v>
      </c>
      <c r="AN498" s="30">
        <v>0.23594421943298138</v>
      </c>
      <c r="AO498" s="30">
        <v>0.22076676673090886</v>
      </c>
      <c r="AP498" s="34">
        <v>0.22076684820849726</v>
      </c>
    </row>
    <row r="499" spans="1:42" x14ac:dyDescent="0.2">
      <c r="A499" s="7" t="str">
        <f t="shared" si="14"/>
        <v>50544</v>
      </c>
      <c r="B499" s="9">
        <f t="shared" si="15"/>
        <v>5054</v>
      </c>
      <c r="C499" s="9" t="s">
        <v>788</v>
      </c>
      <c r="D499" s="8">
        <v>4</v>
      </c>
      <c r="E499" s="30">
        <v>4.7781976167829567</v>
      </c>
      <c r="F499" s="30">
        <v>3.7334186821984852</v>
      </c>
      <c r="G499" s="30">
        <v>1.5417570130213609</v>
      </c>
      <c r="H499" s="30">
        <v>1.4974167799500955</v>
      </c>
      <c r="I499" s="30">
        <v>1.2483265844982232</v>
      </c>
      <c r="J499" s="30">
        <v>0.72494304350902228</v>
      </c>
      <c r="K499" s="30">
        <v>0.50434496722610778</v>
      </c>
      <c r="L499" s="30">
        <v>0.40771388478789977</v>
      </c>
      <c r="M499" s="30">
        <v>0.35126972230029374</v>
      </c>
      <c r="N499" s="30">
        <v>0.4511043380893574</v>
      </c>
      <c r="O499" s="30">
        <v>0.53114643631424663</v>
      </c>
      <c r="P499" s="30">
        <v>0.55473739476218786</v>
      </c>
      <c r="Q499" s="30">
        <v>0.60626766897379514</v>
      </c>
      <c r="R499" s="30">
        <v>0.59463647079395876</v>
      </c>
      <c r="S499" s="30">
        <v>0.601834924134517</v>
      </c>
      <c r="T499" s="30">
        <v>0.55045834820825579</v>
      </c>
      <c r="U499" s="30">
        <v>0.54053828796333969</v>
      </c>
      <c r="V499" s="30">
        <v>0.49653917690816962</v>
      </c>
      <c r="W499" s="30">
        <v>0.44341746204221244</v>
      </c>
      <c r="X499" s="30">
        <v>0.47096374248748857</v>
      </c>
      <c r="Y499" s="30">
        <v>0.44346257146100376</v>
      </c>
      <c r="Z499" s="30">
        <v>0.46637515144359309</v>
      </c>
      <c r="AA499" s="30">
        <v>0.44358613907576699</v>
      </c>
      <c r="AB499" s="30">
        <v>0.44815541668445175</v>
      </c>
      <c r="AC499" s="30">
        <v>0.43531757041474256</v>
      </c>
      <c r="AD499" s="30">
        <v>0.40501760306882645</v>
      </c>
      <c r="AE499" s="30">
        <v>0.39136572922521046</v>
      </c>
      <c r="AF499" s="30">
        <v>0.37910008620791646</v>
      </c>
      <c r="AG499" s="30">
        <v>0.35746533866144747</v>
      </c>
      <c r="AH499" s="30">
        <v>0.33790921021666631</v>
      </c>
      <c r="AI499" s="30">
        <v>0.31930979718321384</v>
      </c>
      <c r="AJ499" s="30">
        <v>0.30145465558457235</v>
      </c>
      <c r="AK499" s="30">
        <v>0.28432032885621111</v>
      </c>
      <c r="AL499" s="30">
        <v>0.2679739722261586</v>
      </c>
      <c r="AM499" s="30">
        <v>0.2518281421864057</v>
      </c>
      <c r="AN499" s="30">
        <v>0.23594522238143192</v>
      </c>
      <c r="AO499" s="30">
        <v>0.22076776965839182</v>
      </c>
      <c r="AP499" s="34">
        <v>0.22076785680630867</v>
      </c>
    </row>
    <row r="500" spans="1:42" x14ac:dyDescent="0.2">
      <c r="A500" s="7" t="str">
        <f t="shared" si="14"/>
        <v>50545</v>
      </c>
      <c r="B500" s="10">
        <f t="shared" si="15"/>
        <v>5054</v>
      </c>
      <c r="C500" s="10" t="s">
        <v>788</v>
      </c>
      <c r="D500" s="11">
        <v>5</v>
      </c>
      <c r="E500" s="35">
        <v>0</v>
      </c>
      <c r="F500" s="35">
        <v>0</v>
      </c>
      <c r="G500" s="35">
        <v>0</v>
      </c>
      <c r="H500" s="35">
        <v>0</v>
      </c>
      <c r="I500" s="35">
        <v>0</v>
      </c>
      <c r="J500" s="35">
        <v>0</v>
      </c>
      <c r="K500" s="35">
        <v>0</v>
      </c>
      <c r="L500" s="35">
        <v>0</v>
      </c>
      <c r="M500" s="35">
        <v>0</v>
      </c>
      <c r="N500" s="35">
        <v>0</v>
      </c>
      <c r="O500" s="35">
        <v>0</v>
      </c>
      <c r="P500" s="35">
        <v>0</v>
      </c>
      <c r="Q500" s="35">
        <v>0</v>
      </c>
      <c r="R500" s="35">
        <v>0</v>
      </c>
      <c r="S500" s="35">
        <v>0</v>
      </c>
      <c r="T500" s="35">
        <v>0</v>
      </c>
      <c r="U500" s="35">
        <v>0</v>
      </c>
      <c r="V500" s="35">
        <v>0</v>
      </c>
      <c r="W500" s="35">
        <v>0</v>
      </c>
      <c r="X500" s="35">
        <v>0</v>
      </c>
      <c r="Y500" s="35">
        <v>0</v>
      </c>
      <c r="Z500" s="35">
        <v>0</v>
      </c>
      <c r="AA500" s="35">
        <v>0</v>
      </c>
      <c r="AB500" s="35">
        <v>0</v>
      </c>
      <c r="AC500" s="35">
        <v>0</v>
      </c>
      <c r="AD500" s="35">
        <v>0</v>
      </c>
      <c r="AE500" s="35">
        <v>0</v>
      </c>
      <c r="AF500" s="35">
        <v>0</v>
      </c>
      <c r="AG500" s="35">
        <v>0</v>
      </c>
      <c r="AH500" s="35">
        <v>0</v>
      </c>
      <c r="AI500" s="35">
        <v>0</v>
      </c>
      <c r="AJ500" s="35">
        <v>0</v>
      </c>
      <c r="AK500" s="35">
        <v>0</v>
      </c>
      <c r="AL500" s="35">
        <v>0</v>
      </c>
      <c r="AM500" s="35">
        <v>0</v>
      </c>
      <c r="AN500" s="35">
        <v>0</v>
      </c>
      <c r="AO500" s="35">
        <v>0</v>
      </c>
      <c r="AP500" s="36">
        <v>0</v>
      </c>
    </row>
    <row r="501" spans="1:42" x14ac:dyDescent="0.2">
      <c r="A501" s="7" t="str">
        <f t="shared" si="14"/>
        <v>50541</v>
      </c>
      <c r="B501" s="12">
        <f t="shared" si="15"/>
        <v>5054</v>
      </c>
      <c r="C501" s="12" t="s">
        <v>789</v>
      </c>
      <c r="D501" s="13">
        <v>1</v>
      </c>
      <c r="E501" s="37">
        <v>0.34130125088385316</v>
      </c>
      <c r="F501" s="37">
        <v>0.26667276301417753</v>
      </c>
      <c r="G501" s="37">
        <v>2.3601254808649039</v>
      </c>
      <c r="H501" s="37">
        <v>2.3569582948356933</v>
      </c>
      <c r="I501" s="37">
        <v>2.4244226773193827</v>
      </c>
      <c r="J501" s="37">
        <v>2.7578104193886568</v>
      </c>
      <c r="K501" s="37">
        <v>3.1174489109052059</v>
      </c>
      <c r="L501" s="37">
        <v>3.3404522859930044</v>
      </c>
      <c r="M501" s="37">
        <v>3.3561728605732641</v>
      </c>
      <c r="N501" s="37">
        <v>3.8180326930561765</v>
      </c>
      <c r="O501" s="37">
        <v>4.1135274497017891</v>
      </c>
      <c r="P501" s="37">
        <v>4.1464677729652077</v>
      </c>
      <c r="Q501" s="37">
        <v>4.2627661551474638</v>
      </c>
      <c r="R501" s="37">
        <v>4.3388464626936525</v>
      </c>
      <c r="S501" s="37">
        <v>4.4830203762914351</v>
      </c>
      <c r="T501" s="37">
        <v>4.405342662177512</v>
      </c>
      <c r="U501" s="37">
        <v>4.4827122148032501</v>
      </c>
      <c r="V501" s="37">
        <v>4.4132120508686299</v>
      </c>
      <c r="W501" s="37">
        <v>4.2872142526176944</v>
      </c>
      <c r="X501" s="37">
        <v>4.5313035643741655</v>
      </c>
      <c r="Y501" s="37">
        <v>4.4898252521473054</v>
      </c>
      <c r="Z501" s="37">
        <v>4.7074002178484839</v>
      </c>
      <c r="AA501" s="37">
        <v>4.6902316321220381</v>
      </c>
      <c r="AB501" s="37">
        <v>4.8259043949787728</v>
      </c>
      <c r="AC501" s="37">
        <v>4.8668059007242128</v>
      </c>
      <c r="AD501" s="37">
        <v>4.7989436507628289</v>
      </c>
      <c r="AE501" s="37">
        <v>4.8312595281317829</v>
      </c>
      <c r="AF501" s="37">
        <v>4.8732853792695208</v>
      </c>
      <c r="AG501" s="37">
        <v>4.7235778144511844</v>
      </c>
      <c r="AH501" s="37">
        <v>4.5882537448543115</v>
      </c>
      <c r="AI501" s="37">
        <v>4.4595498916262066</v>
      </c>
      <c r="AJ501" s="37">
        <v>4.3359962132804579</v>
      </c>
      <c r="AK501" s="37">
        <v>4.2174304073574627</v>
      </c>
      <c r="AL501" s="37">
        <v>4.1043171796275031</v>
      </c>
      <c r="AM501" s="37">
        <v>3.9925915470768829</v>
      </c>
      <c r="AN501" s="37">
        <v>3.8826851917029095</v>
      </c>
      <c r="AO501" s="37">
        <v>3.7776605143875965</v>
      </c>
      <c r="AP501" s="38">
        <v>3.7776612484580587</v>
      </c>
    </row>
    <row r="502" spans="1:42" x14ac:dyDescent="0.2">
      <c r="A502" s="7" t="str">
        <f t="shared" si="14"/>
        <v>50542</v>
      </c>
      <c r="B502" s="9">
        <f t="shared" si="15"/>
        <v>5054</v>
      </c>
      <c r="C502" s="9" t="s">
        <v>789</v>
      </c>
      <c r="D502" s="8">
        <v>2</v>
      </c>
      <c r="E502" s="30">
        <v>1.3222286270261985E-6</v>
      </c>
      <c r="F502" s="30">
        <v>0</v>
      </c>
      <c r="G502" s="30">
        <v>0</v>
      </c>
      <c r="H502" s="30">
        <v>0</v>
      </c>
      <c r="I502" s="30">
        <v>0.11590806049405647</v>
      </c>
      <c r="J502" s="30">
        <v>0.60778081049890031</v>
      </c>
      <c r="K502" s="30">
        <v>1.0931569069591442</v>
      </c>
      <c r="L502" s="30">
        <v>1.3379004376177304</v>
      </c>
      <c r="M502" s="30">
        <v>1.3455625436398524</v>
      </c>
      <c r="N502" s="30">
        <v>1.8909003958764967</v>
      </c>
      <c r="O502" s="30">
        <v>2.226526307446536</v>
      </c>
      <c r="P502" s="30">
        <v>2.2501211655092197</v>
      </c>
      <c r="Q502" s="30">
        <v>2.3727385514210546</v>
      </c>
      <c r="R502" s="30">
        <v>2.3349187509751772</v>
      </c>
      <c r="S502" s="30">
        <v>2.3670858445003313</v>
      </c>
      <c r="T502" s="30">
        <v>2.1665509308496267</v>
      </c>
      <c r="U502" s="30">
        <v>2.1283394067740335</v>
      </c>
      <c r="V502" s="30">
        <v>1.9554434912416645</v>
      </c>
      <c r="W502" s="30">
        <v>1.7463974277880165</v>
      </c>
      <c r="X502" s="30">
        <v>1.8549908110076421</v>
      </c>
      <c r="Y502" s="30">
        <v>1.7467107559556605</v>
      </c>
      <c r="Z502" s="30">
        <v>1.836981995839104</v>
      </c>
      <c r="AA502" s="30">
        <v>1.7472285133527421</v>
      </c>
      <c r="AB502" s="30">
        <v>1.7652312788217035</v>
      </c>
      <c r="AC502" s="30">
        <v>1.7146666778865876</v>
      </c>
      <c r="AD502" s="30">
        <v>1.5953193432747157</v>
      </c>
      <c r="AE502" s="30">
        <v>1.5415466164853986</v>
      </c>
      <c r="AF502" s="30">
        <v>1.493233857778435</v>
      </c>
      <c r="AG502" s="30">
        <v>1.4080169994741727</v>
      </c>
      <c r="AH502" s="30">
        <v>1.3309875504473818</v>
      </c>
      <c r="AI502" s="30">
        <v>1.2577264759385594</v>
      </c>
      <c r="AJ502" s="30">
        <v>1.1873969950299657</v>
      </c>
      <c r="AK502" s="30">
        <v>1.1199067216518503</v>
      </c>
      <c r="AL502" s="30">
        <v>1.0555201772640879</v>
      </c>
      <c r="AM502" s="30">
        <v>0.99192347967526717</v>
      </c>
      <c r="AN502" s="30">
        <v>0.92936235179441229</v>
      </c>
      <c r="AO502" s="30">
        <v>0.86957998308136164</v>
      </c>
      <c r="AP502" s="34">
        <v>0.86958053008677827</v>
      </c>
    </row>
    <row r="503" spans="1:42" x14ac:dyDescent="0.2">
      <c r="A503" s="7" t="str">
        <f t="shared" si="14"/>
        <v>50543</v>
      </c>
      <c r="B503" s="9">
        <f t="shared" si="15"/>
        <v>5054</v>
      </c>
      <c r="C503" s="9" t="s">
        <v>789</v>
      </c>
      <c r="D503" s="8">
        <v>3</v>
      </c>
      <c r="E503" s="30">
        <v>3.0433273981504079E-7</v>
      </c>
      <c r="F503" s="30">
        <v>0</v>
      </c>
      <c r="G503" s="30">
        <v>0</v>
      </c>
      <c r="H503" s="30">
        <v>0</v>
      </c>
      <c r="I503" s="30">
        <v>3.4360655121112325E-2</v>
      </c>
      <c r="J503" s="30">
        <v>0.1952605159959766</v>
      </c>
      <c r="K503" s="30">
        <v>0.37003978077856403</v>
      </c>
      <c r="L503" s="30">
        <v>0.44162395790107556</v>
      </c>
      <c r="M503" s="30">
        <v>0.42579496989643961</v>
      </c>
      <c r="N503" s="30">
        <v>0.5761027794478113</v>
      </c>
      <c r="O503" s="30">
        <v>0.65529567774874575</v>
      </c>
      <c r="P503" s="30">
        <v>0.61658001874165413</v>
      </c>
      <c r="Q503" s="30">
        <v>0.60635169699289693</v>
      </c>
      <c r="R503" s="30">
        <v>0.59668686861160514</v>
      </c>
      <c r="S503" s="30">
        <v>0.60490714225509423</v>
      </c>
      <c r="T503" s="30">
        <v>0.55366057980946759</v>
      </c>
      <c r="U503" s="30">
        <v>0.54389564666312007</v>
      </c>
      <c r="V503" s="30">
        <v>0.4997122117225023</v>
      </c>
      <c r="W503" s="30">
        <v>0.44629063254155332</v>
      </c>
      <c r="X503" s="30">
        <v>0.47404159023735981</v>
      </c>
      <c r="Y503" s="30">
        <v>0.44637069385659067</v>
      </c>
      <c r="Z503" s="30">
        <v>0.46943943972722096</v>
      </c>
      <c r="AA503" s="30">
        <v>0.44650299578597569</v>
      </c>
      <c r="AB503" s="30">
        <v>0.45110358374490644</v>
      </c>
      <c r="AC503" s="30">
        <v>0.43818183025243024</v>
      </c>
      <c r="AD503" s="30">
        <v>0.40768269908319077</v>
      </c>
      <c r="AE503" s="30">
        <v>0.39394111154327061</v>
      </c>
      <c r="AF503" s="30">
        <v>0.38159481482744961</v>
      </c>
      <c r="AG503" s="30">
        <v>0.35981770269721447</v>
      </c>
      <c r="AH503" s="30">
        <v>0.34013287722842878</v>
      </c>
      <c r="AI503" s="30">
        <v>0.32141105731770564</v>
      </c>
      <c r="AJ503" s="30">
        <v>0.30343840421181273</v>
      </c>
      <c r="AK503" s="30">
        <v>0.28619130871044018</v>
      </c>
      <c r="AL503" s="30">
        <v>0.26973736905804196</v>
      </c>
      <c r="AM503" s="30">
        <v>0.25348527443888391</v>
      </c>
      <c r="AN503" s="30">
        <v>0.23749781918385088</v>
      </c>
      <c r="AO503" s="30">
        <v>0.22222047400963485</v>
      </c>
      <c r="AP503" s="34">
        <v>0.22222060527780968</v>
      </c>
    </row>
    <row r="504" spans="1:42" x14ac:dyDescent="0.2">
      <c r="A504" s="7" t="str">
        <f t="shared" ref="A504:A550" si="16">B504&amp;D504</f>
        <v>50544</v>
      </c>
      <c r="B504" s="9">
        <f t="shared" ref="B504:B550" si="17">VALUE(MID(C504,1,4))</f>
        <v>5054</v>
      </c>
      <c r="C504" s="9" t="s">
        <v>789</v>
      </c>
      <c r="D504" s="8">
        <v>4</v>
      </c>
      <c r="E504" s="30">
        <v>2.3129288225943097E-7</v>
      </c>
      <c r="F504" s="30">
        <v>0</v>
      </c>
      <c r="G504" s="30">
        <v>0</v>
      </c>
      <c r="H504" s="30">
        <v>0</v>
      </c>
      <c r="I504" s="30">
        <v>2.6774536341160539E-2</v>
      </c>
      <c r="J504" s="30">
        <v>0.15215105092798203</v>
      </c>
      <c r="K504" s="30">
        <v>0.28834268557021037</v>
      </c>
      <c r="L504" s="30">
        <v>0.33446920715692685</v>
      </c>
      <c r="M504" s="30">
        <v>0.32751129672620782</v>
      </c>
      <c r="N504" s="30">
        <v>0.44948724827890374</v>
      </c>
      <c r="O504" s="30">
        <v>0.51812180663580976</v>
      </c>
      <c r="P504" s="30">
        <v>0.4875105442035424</v>
      </c>
      <c r="Q504" s="30">
        <v>0.47942332875741833</v>
      </c>
      <c r="R504" s="30">
        <v>0.47178164987905841</v>
      </c>
      <c r="S504" s="30">
        <v>0.47828116187977876</v>
      </c>
      <c r="T504" s="30">
        <v>0.43776210614569766</v>
      </c>
      <c r="U504" s="30">
        <v>0.43004127754216159</v>
      </c>
      <c r="V504" s="30">
        <v>0.39510681606941961</v>
      </c>
      <c r="W504" s="30">
        <v>0.35286804308314978</v>
      </c>
      <c r="X504" s="30">
        <v>0.37480985591602717</v>
      </c>
      <c r="Y504" s="30">
        <v>0.3529313424249374</v>
      </c>
      <c r="Z504" s="30">
        <v>0.37117107654976111</v>
      </c>
      <c r="AA504" s="30">
        <v>0.35303594647179642</v>
      </c>
      <c r="AB504" s="30">
        <v>0.35667348577385299</v>
      </c>
      <c r="AC504" s="30">
        <v>0.34645665799747549</v>
      </c>
      <c r="AD504" s="30">
        <v>0.32234194792368542</v>
      </c>
      <c r="AE504" s="30">
        <v>0.31147690308145437</v>
      </c>
      <c r="AF504" s="30">
        <v>0.30171507100060468</v>
      </c>
      <c r="AG504" s="30">
        <v>0.28449658851523135</v>
      </c>
      <c r="AH504" s="30">
        <v>0.26893241164245241</v>
      </c>
      <c r="AI504" s="30">
        <v>0.25412965317043656</v>
      </c>
      <c r="AJ504" s="30">
        <v>0.23991923749173255</v>
      </c>
      <c r="AK504" s="30">
        <v>0.22628249754869317</v>
      </c>
      <c r="AL504" s="30">
        <v>0.21327288115085266</v>
      </c>
      <c r="AM504" s="30">
        <v>0.20042285737381682</v>
      </c>
      <c r="AN504" s="30">
        <v>0.18778207573484712</v>
      </c>
      <c r="AO504" s="30">
        <v>0.17570275596131141</v>
      </c>
      <c r="AP504" s="34">
        <v>0.17570285738192218</v>
      </c>
    </row>
    <row r="505" spans="1:42" x14ac:dyDescent="0.2">
      <c r="A505" s="7" t="str">
        <f t="shared" si="16"/>
        <v>50545</v>
      </c>
      <c r="B505" s="10">
        <f t="shared" si="17"/>
        <v>5054</v>
      </c>
      <c r="C505" s="10" t="s">
        <v>789</v>
      </c>
      <c r="D505" s="11">
        <v>5</v>
      </c>
      <c r="E505" s="35">
        <v>0</v>
      </c>
      <c r="F505" s="35">
        <v>0</v>
      </c>
      <c r="G505" s="35">
        <v>0</v>
      </c>
      <c r="H505" s="35">
        <v>0</v>
      </c>
      <c r="I505" s="35">
        <v>0</v>
      </c>
      <c r="J505" s="35">
        <v>0</v>
      </c>
      <c r="K505" s="35">
        <v>0</v>
      </c>
      <c r="L505" s="35">
        <v>0</v>
      </c>
      <c r="M505" s="35">
        <v>0</v>
      </c>
      <c r="N505" s="35">
        <v>0</v>
      </c>
      <c r="O505" s="35">
        <v>0</v>
      </c>
      <c r="P505" s="35">
        <v>0</v>
      </c>
      <c r="Q505" s="35">
        <v>0</v>
      </c>
      <c r="R505" s="35">
        <v>0</v>
      </c>
      <c r="S505" s="35">
        <v>0</v>
      </c>
      <c r="T505" s="35">
        <v>0</v>
      </c>
      <c r="U505" s="35">
        <v>0</v>
      </c>
      <c r="V505" s="35">
        <v>0</v>
      </c>
      <c r="W505" s="35">
        <v>0</v>
      </c>
      <c r="X505" s="35">
        <v>0</v>
      </c>
      <c r="Y505" s="35">
        <v>0</v>
      </c>
      <c r="Z505" s="35">
        <v>0</v>
      </c>
      <c r="AA505" s="35">
        <v>0</v>
      </c>
      <c r="AB505" s="35">
        <v>0</v>
      </c>
      <c r="AC505" s="35">
        <v>0</v>
      </c>
      <c r="AD505" s="35">
        <v>0</v>
      </c>
      <c r="AE505" s="35">
        <v>0</v>
      </c>
      <c r="AF505" s="35">
        <v>0</v>
      </c>
      <c r="AG505" s="35">
        <v>0</v>
      </c>
      <c r="AH505" s="35">
        <v>0</v>
      </c>
      <c r="AI505" s="35">
        <v>0</v>
      </c>
      <c r="AJ505" s="35">
        <v>0</v>
      </c>
      <c r="AK505" s="35">
        <v>0</v>
      </c>
      <c r="AL505" s="35">
        <v>0</v>
      </c>
      <c r="AM505" s="35">
        <v>0</v>
      </c>
      <c r="AN505" s="35">
        <v>0</v>
      </c>
      <c r="AO505" s="35">
        <v>0</v>
      </c>
      <c r="AP505" s="36">
        <v>0</v>
      </c>
    </row>
    <row r="506" spans="1:42" x14ac:dyDescent="0.2">
      <c r="A506" s="7" t="str">
        <f t="shared" si="16"/>
        <v>50591</v>
      </c>
      <c r="B506" s="12">
        <f t="shared" si="17"/>
        <v>5059</v>
      </c>
      <c r="C506" s="12" t="s">
        <v>790</v>
      </c>
      <c r="D506" s="13">
        <v>1</v>
      </c>
      <c r="E506" s="37">
        <v>5.0037075058617235</v>
      </c>
      <c r="F506" s="37">
        <v>1.9028593428276646</v>
      </c>
      <c r="G506" s="37">
        <v>1.9690037863241698</v>
      </c>
      <c r="H506" s="37">
        <v>1.9039863755535251</v>
      </c>
      <c r="I506" s="37">
        <v>1.7448700071600971</v>
      </c>
      <c r="J506" s="37">
        <v>1.6732812513178552</v>
      </c>
      <c r="K506" s="37">
        <v>1.6438179925809391</v>
      </c>
      <c r="L506" s="37">
        <v>1.6415630101377239</v>
      </c>
      <c r="M506" s="37">
        <v>2.3454832041252835</v>
      </c>
      <c r="N506" s="37">
        <v>2.8531899145946245</v>
      </c>
      <c r="O506" s="37">
        <v>3.0379519351021074</v>
      </c>
      <c r="P506" s="37">
        <v>3.0595194395138874</v>
      </c>
      <c r="Q506" s="37">
        <v>3.0119582297559395</v>
      </c>
      <c r="R506" s="37">
        <v>2.9438411685026713</v>
      </c>
      <c r="S506" s="37">
        <v>2.8720041377114587</v>
      </c>
      <c r="T506" s="37">
        <v>2.7950026265017103</v>
      </c>
      <c r="U506" s="37">
        <v>2.6829336617659845</v>
      </c>
      <c r="V506" s="37">
        <v>2.6145450452981205</v>
      </c>
      <c r="W506" s="37">
        <v>2.5628739938507161</v>
      </c>
      <c r="X506" s="37">
        <v>2.5195038238359371</v>
      </c>
      <c r="Y506" s="37">
        <v>2.4806715592406832</v>
      </c>
      <c r="Z506" s="37">
        <v>2.4397042097318042</v>
      </c>
      <c r="AA506" s="37">
        <v>2.4013819856419132</v>
      </c>
      <c r="AB506" s="37">
        <v>2.3657130697116551</v>
      </c>
      <c r="AC506" s="37">
        <v>2.3363651539856995</v>
      </c>
      <c r="AD506" s="37">
        <v>2.3064008883486391</v>
      </c>
      <c r="AE506" s="37">
        <v>2.2807493087846993</v>
      </c>
      <c r="AF506" s="37">
        <v>2.2586813772961531</v>
      </c>
      <c r="AG506" s="37">
        <v>2.2017780029282292</v>
      </c>
      <c r="AH506" s="37">
        <v>2.1465242627887586</v>
      </c>
      <c r="AI506" s="37">
        <v>2.0940532497033364</v>
      </c>
      <c r="AJ506" s="37">
        <v>2.0437196634277219</v>
      </c>
      <c r="AK506" s="37">
        <v>1.9954355992571642</v>
      </c>
      <c r="AL506" s="37">
        <v>1.9493800722027346</v>
      </c>
      <c r="AM506" s="37">
        <v>1.9038935158000092</v>
      </c>
      <c r="AN506" s="37">
        <v>1.8591494723635829</v>
      </c>
      <c r="AO506" s="37">
        <v>1.8163936157532867</v>
      </c>
      <c r="AP506" s="38">
        <v>1.8163936132723197</v>
      </c>
    </row>
    <row r="507" spans="1:42" x14ac:dyDescent="0.2">
      <c r="A507" s="7" t="str">
        <f t="shared" si="16"/>
        <v>50592</v>
      </c>
      <c r="B507" s="9">
        <f t="shared" si="17"/>
        <v>5059</v>
      </c>
      <c r="C507" s="9" t="s">
        <v>790</v>
      </c>
      <c r="D507" s="8">
        <v>2</v>
      </c>
      <c r="E507" s="30">
        <v>6.4289847649128227</v>
      </c>
      <c r="F507" s="30">
        <v>5.5056408952122</v>
      </c>
      <c r="G507" s="30">
        <v>4.9353319133522495</v>
      </c>
      <c r="H507" s="30">
        <v>4.8226255575775561</v>
      </c>
      <c r="I507" s="30">
        <v>3.4701093108174828</v>
      </c>
      <c r="J507" s="30">
        <v>2.9366963177144605</v>
      </c>
      <c r="K507" s="30">
        <v>2.4557512468283238</v>
      </c>
      <c r="L507" s="30">
        <v>2.4189418685563013</v>
      </c>
      <c r="M507" s="30">
        <v>2.3019913442845024</v>
      </c>
      <c r="N507" s="30">
        <v>2.2331404270748445</v>
      </c>
      <c r="O507" s="30">
        <v>2.1122200885839457</v>
      </c>
      <c r="P507" s="30">
        <v>1.9942375323597159</v>
      </c>
      <c r="Q507" s="30">
        <v>1.8880528166373138</v>
      </c>
      <c r="R507" s="30">
        <v>1.7988385205888897</v>
      </c>
      <c r="S507" s="30">
        <v>1.7231540959801497</v>
      </c>
      <c r="T507" s="30">
        <v>1.651251824538011</v>
      </c>
      <c r="U507" s="30">
        <v>1.5540306763991258</v>
      </c>
      <c r="V507" s="30">
        <v>1.4951666184371546</v>
      </c>
      <c r="W507" s="30">
        <v>1.4511780212676602</v>
      </c>
      <c r="X507" s="30">
        <v>1.4145668115292667</v>
      </c>
      <c r="Y507" s="30">
        <v>1.3819621194426219</v>
      </c>
      <c r="Z507" s="30">
        <v>1.3476844018422822</v>
      </c>
      <c r="AA507" s="30">
        <v>1.3156660478705309</v>
      </c>
      <c r="AB507" s="30">
        <v>1.2858868845644431</v>
      </c>
      <c r="AC507" s="30">
        <v>1.2613932362132279</v>
      </c>
      <c r="AD507" s="30">
        <v>1.2363916319896124</v>
      </c>
      <c r="AE507" s="30">
        <v>1.2149906275245808</v>
      </c>
      <c r="AF507" s="30">
        <v>1.1965805247279162</v>
      </c>
      <c r="AG507" s="30">
        <v>1.1491120554481971</v>
      </c>
      <c r="AH507" s="30">
        <v>1.1030200403070443</v>
      </c>
      <c r="AI507" s="30">
        <v>1.0592495016197665</v>
      </c>
      <c r="AJ507" s="30">
        <v>1.0172620520068762</v>
      </c>
      <c r="AK507" s="30">
        <v>0.97698431909712657</v>
      </c>
      <c r="AL507" s="30">
        <v>0.93856561246568826</v>
      </c>
      <c r="AM507" s="30">
        <v>0.90062154131427352</v>
      </c>
      <c r="AN507" s="30">
        <v>0.86329686632399272</v>
      </c>
      <c r="AO507" s="30">
        <v>0.82763070347782008</v>
      </c>
      <c r="AP507" s="34">
        <v>0.82763069959487834</v>
      </c>
    </row>
    <row r="508" spans="1:42" x14ac:dyDescent="0.2">
      <c r="A508" s="7" t="str">
        <f t="shared" si="16"/>
        <v>50593</v>
      </c>
      <c r="B508" s="9">
        <f t="shared" si="17"/>
        <v>5059</v>
      </c>
      <c r="C508" s="9" t="s">
        <v>790</v>
      </c>
      <c r="D508" s="8">
        <v>3</v>
      </c>
      <c r="E508" s="30">
        <v>3.7498983717173924</v>
      </c>
      <c r="F508" s="30">
        <v>3.1709633306666625</v>
      </c>
      <c r="G508" s="30">
        <v>2.5062721151031617</v>
      </c>
      <c r="H508" s="30">
        <v>2.2501765507709202</v>
      </c>
      <c r="I508" s="30">
        <v>1.750346037145087</v>
      </c>
      <c r="J508" s="30">
        <v>1.5254650585322302</v>
      </c>
      <c r="K508" s="30">
        <v>1.4329124443132564</v>
      </c>
      <c r="L508" s="30">
        <v>1.4258288906470584</v>
      </c>
      <c r="M508" s="30">
        <v>1.7322031108110871</v>
      </c>
      <c r="N508" s="30">
        <v>1.9410349454845264</v>
      </c>
      <c r="O508" s="30">
        <v>2.0043369661008335</v>
      </c>
      <c r="P508" s="30">
        <v>1.9946046842285483</v>
      </c>
      <c r="Q508" s="30">
        <v>1.9556749221477374</v>
      </c>
      <c r="R508" s="30">
        <v>1.9102822416526233</v>
      </c>
      <c r="S508" s="30">
        <v>1.8654440061288469</v>
      </c>
      <c r="T508" s="30">
        <v>1.8189026434808142</v>
      </c>
      <c r="U508" s="30">
        <v>1.7523899193674146</v>
      </c>
      <c r="V508" s="30">
        <v>1.7118778687247818</v>
      </c>
      <c r="W508" s="30">
        <v>1.6813491115333992</v>
      </c>
      <c r="X508" s="30">
        <v>1.6557759697206942</v>
      </c>
      <c r="Y508" s="30">
        <v>1.6329075774605519</v>
      </c>
      <c r="Z508" s="30">
        <v>1.6088015528733064</v>
      </c>
      <c r="AA508" s="30">
        <v>1.5862595840370712</v>
      </c>
      <c r="AB508" s="30">
        <v>1.5652820319506757</v>
      </c>
      <c r="AC508" s="30">
        <v>1.5480233391556597</v>
      </c>
      <c r="AD508" s="30">
        <v>1.5304032504798213</v>
      </c>
      <c r="AE508" s="30">
        <v>1.5153195391000409</v>
      </c>
      <c r="AF508" s="30">
        <v>1.5023432725845316</v>
      </c>
      <c r="AG508" s="30">
        <v>1.4688837407394351</v>
      </c>
      <c r="AH508" s="30">
        <v>1.4363942591724541</v>
      </c>
      <c r="AI508" s="30">
        <v>1.4055410610041092</v>
      </c>
      <c r="AJ508" s="30">
        <v>1.3759446922604441</v>
      </c>
      <c r="AK508" s="30">
        <v>1.3475534574044279</v>
      </c>
      <c r="AL508" s="30">
        <v>1.3204726144969472</v>
      </c>
      <c r="AM508" s="30">
        <v>1.2937263297832091</v>
      </c>
      <c r="AN508" s="30">
        <v>1.2674166460210248</v>
      </c>
      <c r="AO508" s="30">
        <v>1.2422760242730633</v>
      </c>
      <c r="AP508" s="34">
        <v>1.2422760247951232</v>
      </c>
    </row>
    <row r="509" spans="1:42" x14ac:dyDescent="0.2">
      <c r="A509" s="7" t="str">
        <f t="shared" si="16"/>
        <v>50594</v>
      </c>
      <c r="B509" s="9">
        <f t="shared" si="17"/>
        <v>5059</v>
      </c>
      <c r="C509" s="9" t="s">
        <v>790</v>
      </c>
      <c r="D509" s="8">
        <v>4</v>
      </c>
      <c r="E509" s="30">
        <v>41.888468950700997</v>
      </c>
      <c r="F509" s="30">
        <v>40.160458214793785</v>
      </c>
      <c r="G509" s="30">
        <v>38.629031165948277</v>
      </c>
      <c r="H509" s="30">
        <v>37.067810833152123</v>
      </c>
      <c r="I509" s="30">
        <v>35.175987415986661</v>
      </c>
      <c r="J509" s="30">
        <v>30.220365264391049</v>
      </c>
      <c r="K509" s="30">
        <v>24.811503333922232</v>
      </c>
      <c r="L509" s="30">
        <v>24.39753295713788</v>
      </c>
      <c r="M509" s="30">
        <v>18.685698212927743</v>
      </c>
      <c r="N509" s="30">
        <v>13.927218296510294</v>
      </c>
      <c r="O509" s="30">
        <v>11.250456970017591</v>
      </c>
      <c r="P509" s="30">
        <v>9.7262666965541165</v>
      </c>
      <c r="Q509" s="30">
        <v>8.8134193236174561</v>
      </c>
      <c r="R509" s="30">
        <v>8.2394107905196847</v>
      </c>
      <c r="S509" s="30">
        <v>7.8487345508574302</v>
      </c>
      <c r="T509" s="30">
        <v>7.5375711909448713</v>
      </c>
      <c r="U509" s="30">
        <v>7.1713363677743658</v>
      </c>
      <c r="V509" s="30">
        <v>6.9532579890212372</v>
      </c>
      <c r="W509" s="30">
        <v>6.7941604909184949</v>
      </c>
      <c r="X509" s="30">
        <v>6.6642462339387691</v>
      </c>
      <c r="Y509" s="30">
        <v>6.5499762453141921</v>
      </c>
      <c r="Z509" s="30">
        <v>6.4308193190923824</v>
      </c>
      <c r="AA509" s="30">
        <v>6.3198945307690444</v>
      </c>
      <c r="AB509" s="30">
        <v>6.2169104680950618</v>
      </c>
      <c r="AC509" s="30">
        <v>6.1322728605767605</v>
      </c>
      <c r="AD509" s="30">
        <v>6.045932945774152</v>
      </c>
      <c r="AE509" s="30">
        <v>5.9720451446939711</v>
      </c>
      <c r="AF509" s="30">
        <v>5.9084924189765911</v>
      </c>
      <c r="AG509" s="30">
        <v>5.7446530217904632</v>
      </c>
      <c r="AH509" s="30">
        <v>5.5855672878425793</v>
      </c>
      <c r="AI509" s="30">
        <v>5.4344953826538607</v>
      </c>
      <c r="AJ509" s="30">
        <v>5.2895783690551514</v>
      </c>
      <c r="AK509" s="30">
        <v>5.1505626481885463</v>
      </c>
      <c r="AL509" s="30">
        <v>5.0179633740904457</v>
      </c>
      <c r="AM509" s="30">
        <v>4.8870023443812398</v>
      </c>
      <c r="AN509" s="30">
        <v>4.7581791467066266</v>
      </c>
      <c r="AO509" s="30">
        <v>4.6350801876067003</v>
      </c>
      <c r="AP509" s="34">
        <v>4.6350801884371506</v>
      </c>
    </row>
    <row r="510" spans="1:42" x14ac:dyDescent="0.2">
      <c r="A510" s="7" t="str">
        <f t="shared" si="16"/>
        <v>50595</v>
      </c>
      <c r="B510" s="10">
        <f t="shared" si="17"/>
        <v>5059</v>
      </c>
      <c r="C510" s="10" t="s">
        <v>790</v>
      </c>
      <c r="D510" s="11">
        <v>5</v>
      </c>
      <c r="E510" s="35">
        <v>0</v>
      </c>
      <c r="F510" s="35">
        <v>0</v>
      </c>
      <c r="G510" s="35">
        <v>0</v>
      </c>
      <c r="H510" s="35">
        <v>0</v>
      </c>
      <c r="I510" s="35">
        <v>0</v>
      </c>
      <c r="J510" s="35">
        <v>0</v>
      </c>
      <c r="K510" s="35">
        <v>0</v>
      </c>
      <c r="L510" s="35">
        <v>0</v>
      </c>
      <c r="M510" s="35">
        <v>0</v>
      </c>
      <c r="N510" s="35">
        <v>0</v>
      </c>
      <c r="O510" s="35">
        <v>0</v>
      </c>
      <c r="P510" s="35">
        <v>0</v>
      </c>
      <c r="Q510" s="35">
        <v>0</v>
      </c>
      <c r="R510" s="35">
        <v>0</v>
      </c>
      <c r="S510" s="35">
        <v>0</v>
      </c>
      <c r="T510" s="35">
        <v>0</v>
      </c>
      <c r="U510" s="35">
        <v>0</v>
      </c>
      <c r="V510" s="35">
        <v>0</v>
      </c>
      <c r="W510" s="35">
        <v>0</v>
      </c>
      <c r="X510" s="35">
        <v>0</v>
      </c>
      <c r="Y510" s="35">
        <v>0</v>
      </c>
      <c r="Z510" s="35">
        <v>0</v>
      </c>
      <c r="AA510" s="35">
        <v>0</v>
      </c>
      <c r="AB510" s="35">
        <v>0</v>
      </c>
      <c r="AC510" s="35">
        <v>0</v>
      </c>
      <c r="AD510" s="35">
        <v>0</v>
      </c>
      <c r="AE510" s="35">
        <v>0</v>
      </c>
      <c r="AF510" s="35">
        <v>0</v>
      </c>
      <c r="AG510" s="35">
        <v>0</v>
      </c>
      <c r="AH510" s="35">
        <v>0</v>
      </c>
      <c r="AI510" s="35">
        <v>0</v>
      </c>
      <c r="AJ510" s="35">
        <v>0</v>
      </c>
      <c r="AK510" s="35">
        <v>0</v>
      </c>
      <c r="AL510" s="35">
        <v>0</v>
      </c>
      <c r="AM510" s="35">
        <v>0</v>
      </c>
      <c r="AN510" s="35">
        <v>0</v>
      </c>
      <c r="AO510" s="35">
        <v>0</v>
      </c>
      <c r="AP510" s="36">
        <v>0</v>
      </c>
    </row>
    <row r="511" spans="1:42" x14ac:dyDescent="0.2">
      <c r="A511" s="7" t="str">
        <f t="shared" si="16"/>
        <v>50591</v>
      </c>
      <c r="B511" s="12">
        <f t="shared" si="17"/>
        <v>5059</v>
      </c>
      <c r="C511" s="12" t="s">
        <v>791</v>
      </c>
      <c r="D511" s="13">
        <v>1</v>
      </c>
      <c r="E511" s="37">
        <v>0.78345012274654213</v>
      </c>
      <c r="F511" s="37">
        <v>0.67810466124568902</v>
      </c>
      <c r="G511" s="37">
        <v>0.66490806688315474</v>
      </c>
      <c r="H511" s="37">
        <v>0.5428214028425401</v>
      </c>
      <c r="I511" s="37">
        <v>0.49785858595144139</v>
      </c>
      <c r="J511" s="37">
        <v>0.47762916377917969</v>
      </c>
      <c r="K511" s="37">
        <v>0.46930348776272834</v>
      </c>
      <c r="L511" s="37">
        <v>0.46866627508962427</v>
      </c>
      <c r="M511" s="37">
        <v>0.45676526145583535</v>
      </c>
      <c r="N511" s="37">
        <v>0.44683775195746028</v>
      </c>
      <c r="O511" s="37">
        <v>0.44181999832164887</v>
      </c>
      <c r="P511" s="37">
        <v>0.43933937977908899</v>
      </c>
      <c r="Q511" s="37">
        <v>0.43812601370263077</v>
      </c>
      <c r="R511" s="37">
        <v>0.43753506982448798</v>
      </c>
      <c r="S511" s="37">
        <v>0.43724756779800539</v>
      </c>
      <c r="T511" s="37">
        <v>0.43710765946165281</v>
      </c>
      <c r="U511" s="37">
        <v>0.43703951609574504</v>
      </c>
      <c r="V511" s="37">
        <v>0.43700639511396283</v>
      </c>
      <c r="W511" s="37">
        <v>0.43699023991514052</v>
      </c>
      <c r="X511" s="37">
        <v>0.43698234790429774</v>
      </c>
      <c r="Y511" s="37">
        <v>0.43697848911666765</v>
      </c>
      <c r="Z511" s="37">
        <v>0.43697660104178132</v>
      </c>
      <c r="AA511" s="37">
        <v>0.43697567708698476</v>
      </c>
      <c r="AB511" s="37">
        <v>0.43697522470270739</v>
      </c>
      <c r="AC511" s="37">
        <v>0.43697500311346998</v>
      </c>
      <c r="AD511" s="37">
        <v>0.43697489448641413</v>
      </c>
      <c r="AE511" s="37">
        <v>0.43697484122857344</v>
      </c>
      <c r="AF511" s="37">
        <v>0.43697481510367459</v>
      </c>
      <c r="AG511" s="37">
        <v>0.43697480227165497</v>
      </c>
      <c r="AH511" s="37">
        <v>0.43697479598359706</v>
      </c>
      <c r="AI511" s="37">
        <v>0.43697479289907037</v>
      </c>
      <c r="AJ511" s="37">
        <v>0.43697479138423062</v>
      </c>
      <c r="AK511" s="37">
        <v>0.4369747906394465</v>
      </c>
      <c r="AL511" s="37">
        <v>0.43697479027285868</v>
      </c>
      <c r="AM511" s="37">
        <v>0.43697479009220935</v>
      </c>
      <c r="AN511" s="37">
        <v>0.43697479000309575</v>
      </c>
      <c r="AO511" s="37">
        <v>0.43697478995909034</v>
      </c>
      <c r="AP511" s="38">
        <v>0.43697478993735861</v>
      </c>
    </row>
    <row r="512" spans="1:42" x14ac:dyDescent="0.2">
      <c r="A512" s="7" t="str">
        <f t="shared" si="16"/>
        <v>50592</v>
      </c>
      <c r="B512" s="9">
        <f t="shared" si="17"/>
        <v>5059</v>
      </c>
      <c r="C512" s="9" t="s">
        <v>791</v>
      </c>
      <c r="D512" s="8">
        <v>2</v>
      </c>
      <c r="E512" s="30">
        <v>8.5035036823962615E-7</v>
      </c>
      <c r="F512" s="30">
        <v>1.5306614731155395</v>
      </c>
      <c r="G512" s="30">
        <v>0.16806722689075632</v>
      </c>
      <c r="H512" s="30">
        <v>0.16806722689075632</v>
      </c>
      <c r="I512" s="30">
        <v>0.16806722689075632</v>
      </c>
      <c r="J512" s="30">
        <v>0.16806722689075632</v>
      </c>
      <c r="K512" s="30">
        <v>0.16806722689075632</v>
      </c>
      <c r="L512" s="30">
        <v>0.16806722689075632</v>
      </c>
      <c r="M512" s="30">
        <v>0.75550747282876496</v>
      </c>
      <c r="N512" s="30">
        <v>1.1829469776924604</v>
      </c>
      <c r="O512" s="30">
        <v>1.3424136367634467</v>
      </c>
      <c r="P512" s="30">
        <v>1.366308591366409</v>
      </c>
      <c r="Q512" s="30">
        <v>1.3322392790610926</v>
      </c>
      <c r="R512" s="30">
        <v>1.2802495656041415</v>
      </c>
      <c r="S512" s="30">
        <v>1.2244851357497779</v>
      </c>
      <c r="T512" s="30">
        <v>1.1642428361083759</v>
      </c>
      <c r="U512" s="30">
        <v>1.0761879005554149</v>
      </c>
      <c r="V512" s="30">
        <v>1.0224299554992384</v>
      </c>
      <c r="W512" s="30">
        <v>0.98178840343156248</v>
      </c>
      <c r="X512" s="30">
        <v>0.94766006751326404</v>
      </c>
      <c r="Y512" s="30">
        <v>0.91709370909339394</v>
      </c>
      <c r="Z512" s="30">
        <v>0.88484065875672857</v>
      </c>
      <c r="AA512" s="30">
        <v>0.85466773367640303</v>
      </c>
      <c r="AB512" s="30">
        <v>0.82658274970006818</v>
      </c>
      <c r="AC512" s="30">
        <v>0.80347437618298367</v>
      </c>
      <c r="AD512" s="30">
        <v>0.77988036330654498</v>
      </c>
      <c r="AE512" s="30">
        <v>0.75968207201767757</v>
      </c>
      <c r="AF512" s="30">
        <v>0.74230552525051396</v>
      </c>
      <c r="AG512" s="30">
        <v>0.69749896283403845</v>
      </c>
      <c r="AH512" s="30">
        <v>0.6539913277810967</v>
      </c>
      <c r="AI512" s="30">
        <v>0.61267484468709088</v>
      </c>
      <c r="AJ512" s="30">
        <v>0.57304139859056735</v>
      </c>
      <c r="AK512" s="30">
        <v>0.53502177425452646</v>
      </c>
      <c r="AL512" s="30">
        <v>0.49875693213774203</v>
      </c>
      <c r="AM512" s="30">
        <v>0.46294010380054179</v>
      </c>
      <c r="AN512" s="30">
        <v>0.42770793949157832</v>
      </c>
      <c r="AO512" s="30">
        <v>0.39404130287976241</v>
      </c>
      <c r="AP512" s="34">
        <v>0.39404130865284576</v>
      </c>
    </row>
    <row r="513" spans="1:42" x14ac:dyDescent="0.2">
      <c r="A513" s="7" t="str">
        <f t="shared" si="16"/>
        <v>50593</v>
      </c>
      <c r="B513" s="9">
        <f t="shared" si="17"/>
        <v>5059</v>
      </c>
      <c r="C513" s="9" t="s">
        <v>791</v>
      </c>
      <c r="D513" s="8">
        <v>3</v>
      </c>
      <c r="E513" s="30">
        <v>2.8345012274654205E-7</v>
      </c>
      <c r="F513" s="30">
        <v>0.38266537449384463</v>
      </c>
      <c r="G513" s="30">
        <v>0.30672268907563027</v>
      </c>
      <c r="H513" s="30">
        <v>0.30672268907563027</v>
      </c>
      <c r="I513" s="30">
        <v>0.30672268907563027</v>
      </c>
      <c r="J513" s="30">
        <v>0.30672268907563027</v>
      </c>
      <c r="K513" s="30">
        <v>0.30672268907563027</v>
      </c>
      <c r="L513" s="30">
        <v>0.30672268907563027</v>
      </c>
      <c r="M513" s="30">
        <v>0.5444814735141954</v>
      </c>
      <c r="N513" s="30">
        <v>0.71748204074901101</v>
      </c>
      <c r="O513" s="30">
        <v>0.78202408991109285</v>
      </c>
      <c r="P513" s="30">
        <v>0.79169525848775213</v>
      </c>
      <c r="Q513" s="30">
        <v>0.77790614573087358</v>
      </c>
      <c r="R513" s="30">
        <v>0.75686398443524827</v>
      </c>
      <c r="S513" s="30">
        <v>0.73429405610909204</v>
      </c>
      <c r="T513" s="30">
        <v>0.7099117686324512</v>
      </c>
      <c r="U513" s="30">
        <v>0.67427268000203289</v>
      </c>
      <c r="V513" s="30">
        <v>0.65251485099604101</v>
      </c>
      <c r="W513" s="30">
        <v>0.63606571104454734</v>
      </c>
      <c r="X513" s="30">
        <v>0.62225271045208896</v>
      </c>
      <c r="Y513" s="30">
        <v>0.60988137387464936</v>
      </c>
      <c r="Z513" s="30">
        <v>0.59682737091512306</v>
      </c>
      <c r="AA513" s="30">
        <v>0.58461527162013494</v>
      </c>
      <c r="AB513" s="30">
        <v>0.57324823933853719</v>
      </c>
      <c r="AC513" s="30">
        <v>0.56389542521017622</v>
      </c>
      <c r="AD513" s="30">
        <v>0.55434605501096113</v>
      </c>
      <c r="AE513" s="30">
        <v>0.54617105882163597</v>
      </c>
      <c r="AF513" s="30">
        <v>0.53913812690501328</v>
      </c>
      <c r="AG513" s="30">
        <v>0.52100325522836965</v>
      </c>
      <c r="AH513" s="30">
        <v>0.5033941076737023</v>
      </c>
      <c r="AI513" s="30">
        <v>0.48667180045818736</v>
      </c>
      <c r="AJ513" s="30">
        <v>0.47063068069152547</v>
      </c>
      <c r="AK513" s="30">
        <v>0.45524273440277097</v>
      </c>
      <c r="AL513" s="30">
        <v>0.44056501347948118</v>
      </c>
      <c r="AM513" s="30">
        <v>0.42606862051286432</v>
      </c>
      <c r="AN513" s="30">
        <v>0.41180886289966989</v>
      </c>
      <c r="AO513" s="30">
        <v>0.39818273234272294</v>
      </c>
      <c r="AP513" s="34">
        <v>0.3981827338223376</v>
      </c>
    </row>
    <row r="514" spans="1:42" x14ac:dyDescent="0.2">
      <c r="A514" s="7" t="str">
        <f t="shared" si="16"/>
        <v>50594</v>
      </c>
      <c r="B514" s="9">
        <f t="shared" si="17"/>
        <v>5059</v>
      </c>
      <c r="C514" s="9" t="s">
        <v>791</v>
      </c>
      <c r="D514" s="8">
        <v>4</v>
      </c>
      <c r="E514" s="30">
        <v>0.39172506137327112</v>
      </c>
      <c r="F514" s="30">
        <v>0.33905233062284457</v>
      </c>
      <c r="G514" s="30">
        <v>1.2022019326012414</v>
      </c>
      <c r="H514" s="30">
        <v>1.141158600580934</v>
      </c>
      <c r="I514" s="30">
        <v>1.1186771921353846</v>
      </c>
      <c r="J514" s="30">
        <v>1.1085624810492538</v>
      </c>
      <c r="K514" s="30">
        <v>1.1043996430410281</v>
      </c>
      <c r="L514" s="30">
        <v>1.104081036704476</v>
      </c>
      <c r="M514" s="30">
        <v>1.0981305298875816</v>
      </c>
      <c r="N514" s="30">
        <v>1.093166775138394</v>
      </c>
      <c r="O514" s="30">
        <v>1.0906578983204884</v>
      </c>
      <c r="P514" s="30">
        <v>1.0894175890492084</v>
      </c>
      <c r="Q514" s="30">
        <v>1.0888109060109794</v>
      </c>
      <c r="R514" s="30">
        <v>1.0885154340719079</v>
      </c>
      <c r="S514" s="30">
        <v>1.0883716830586667</v>
      </c>
      <c r="T514" s="30">
        <v>1.0883017288904904</v>
      </c>
      <c r="U514" s="30">
        <v>1.0882676572075365</v>
      </c>
      <c r="V514" s="30">
        <v>1.0882510967166454</v>
      </c>
      <c r="W514" s="30">
        <v>1.0882430191172341</v>
      </c>
      <c r="X514" s="30">
        <v>1.0882390731118128</v>
      </c>
      <c r="Y514" s="30">
        <v>1.0882371437179978</v>
      </c>
      <c r="Z514" s="30">
        <v>1.0882361996805545</v>
      </c>
      <c r="AA514" s="30">
        <v>1.0882357377031564</v>
      </c>
      <c r="AB514" s="30">
        <v>1.0882355115110176</v>
      </c>
      <c r="AC514" s="30">
        <v>1.088235400716399</v>
      </c>
      <c r="AD514" s="30">
        <v>1.0882353464028711</v>
      </c>
      <c r="AE514" s="30">
        <v>1.0882353197739507</v>
      </c>
      <c r="AF514" s="30">
        <v>1.0882353067115011</v>
      </c>
      <c r="AG514" s="30">
        <v>1.0882353002954914</v>
      </c>
      <c r="AH514" s="30">
        <v>1.0882352971514624</v>
      </c>
      <c r="AI514" s="30">
        <v>1.0882352956091992</v>
      </c>
      <c r="AJ514" s="30">
        <v>1.0882352948517793</v>
      </c>
      <c r="AK514" s="30">
        <v>1.0882352944793872</v>
      </c>
      <c r="AL514" s="30">
        <v>1.0882352942960933</v>
      </c>
      <c r="AM514" s="30">
        <v>1.0882352942057687</v>
      </c>
      <c r="AN514" s="30">
        <v>1.0882352941612119</v>
      </c>
      <c r="AO514" s="30">
        <v>1.0882352941392091</v>
      </c>
      <c r="AP514" s="34">
        <v>1.0882352941283433</v>
      </c>
    </row>
    <row r="515" spans="1:42" x14ac:dyDescent="0.2">
      <c r="A515" s="7" t="str">
        <f t="shared" si="16"/>
        <v>50595</v>
      </c>
      <c r="B515" s="10">
        <f t="shared" si="17"/>
        <v>5059</v>
      </c>
      <c r="C515" s="10" t="s">
        <v>791</v>
      </c>
      <c r="D515" s="11">
        <v>5</v>
      </c>
      <c r="E515" s="35">
        <v>0</v>
      </c>
      <c r="F515" s="35">
        <v>0</v>
      </c>
      <c r="G515" s="35">
        <v>0</v>
      </c>
      <c r="H515" s="35">
        <v>0</v>
      </c>
      <c r="I515" s="35">
        <v>0</v>
      </c>
      <c r="J515" s="35">
        <v>0</v>
      </c>
      <c r="K515" s="35">
        <v>0</v>
      </c>
      <c r="L515" s="35">
        <v>0</v>
      </c>
      <c r="M515" s="35">
        <v>0</v>
      </c>
      <c r="N515" s="35">
        <v>0</v>
      </c>
      <c r="O515" s="35">
        <v>0</v>
      </c>
      <c r="P515" s="35">
        <v>0</v>
      </c>
      <c r="Q515" s="35">
        <v>0</v>
      </c>
      <c r="R515" s="35">
        <v>0</v>
      </c>
      <c r="S515" s="35">
        <v>0</v>
      </c>
      <c r="T515" s="35">
        <v>0</v>
      </c>
      <c r="U515" s="35">
        <v>0</v>
      </c>
      <c r="V515" s="35">
        <v>0</v>
      </c>
      <c r="W515" s="35">
        <v>0</v>
      </c>
      <c r="X515" s="35">
        <v>0</v>
      </c>
      <c r="Y515" s="35">
        <v>0</v>
      </c>
      <c r="Z515" s="35">
        <v>0</v>
      </c>
      <c r="AA515" s="35">
        <v>0</v>
      </c>
      <c r="AB515" s="35">
        <v>0</v>
      </c>
      <c r="AC515" s="35">
        <v>0</v>
      </c>
      <c r="AD515" s="35">
        <v>0</v>
      </c>
      <c r="AE515" s="35">
        <v>0</v>
      </c>
      <c r="AF515" s="35">
        <v>0</v>
      </c>
      <c r="AG515" s="35">
        <v>0</v>
      </c>
      <c r="AH515" s="35">
        <v>0</v>
      </c>
      <c r="AI515" s="35">
        <v>0</v>
      </c>
      <c r="AJ515" s="35">
        <v>0</v>
      </c>
      <c r="AK515" s="35">
        <v>0</v>
      </c>
      <c r="AL515" s="35">
        <v>0</v>
      </c>
      <c r="AM515" s="35">
        <v>0</v>
      </c>
      <c r="AN515" s="35">
        <v>0</v>
      </c>
      <c r="AO515" s="35">
        <v>0</v>
      </c>
      <c r="AP515" s="36">
        <v>0</v>
      </c>
    </row>
    <row r="516" spans="1:42" x14ac:dyDescent="0.2">
      <c r="A516" s="7" t="str">
        <f t="shared" si="16"/>
        <v>50591</v>
      </c>
      <c r="B516" s="12">
        <f t="shared" si="17"/>
        <v>5059</v>
      </c>
      <c r="C516" s="12" t="s">
        <v>792</v>
      </c>
      <c r="D516" s="13">
        <v>1</v>
      </c>
      <c r="E516" s="37">
        <v>5.9123420583362254</v>
      </c>
      <c r="F516" s="37">
        <v>4.3065763540904696</v>
      </c>
      <c r="G516" s="37">
        <v>7.8986440411642338</v>
      </c>
      <c r="H516" s="37">
        <v>7.5820728703474476</v>
      </c>
      <c r="I516" s="37">
        <v>7.5042513149428061</v>
      </c>
      <c r="J516" s="37">
        <v>7.5407655362209329</v>
      </c>
      <c r="K516" s="37">
        <v>7.7546634652718627</v>
      </c>
      <c r="L516" s="37">
        <v>7.727931984478098</v>
      </c>
      <c r="M516" s="37">
        <v>9.9959288027455742</v>
      </c>
      <c r="N516" s="37">
        <v>12.116230285649298</v>
      </c>
      <c r="O516" s="37">
        <v>13.357699991577908</v>
      </c>
      <c r="P516" s="37">
        <v>14.038464935680564</v>
      </c>
      <c r="Q516" s="37">
        <v>14.419050160336463</v>
      </c>
      <c r="R516" s="37">
        <v>14.671858843544754</v>
      </c>
      <c r="S516" s="37">
        <v>14.863863139467957</v>
      </c>
      <c r="T516" s="37">
        <v>14.973342692735509</v>
      </c>
      <c r="U516" s="37">
        <v>14.771151904624864</v>
      </c>
      <c r="V516" s="37">
        <v>14.274284951204685</v>
      </c>
      <c r="W516" s="37">
        <v>13.899021163513737</v>
      </c>
      <c r="X516" s="37">
        <v>13.584135170542359</v>
      </c>
      <c r="Y516" s="37">
        <v>13.302248487989729</v>
      </c>
      <c r="Z516" s="37">
        <v>13.004898561176502</v>
      </c>
      <c r="AA516" s="37">
        <v>12.726761230392784</v>
      </c>
      <c r="AB516" s="37">
        <v>12.467887868637916</v>
      </c>
      <c r="AC516" s="37">
        <v>12.25489270906855</v>
      </c>
      <c r="AD516" s="37">
        <v>12.037426251465696</v>
      </c>
      <c r="AE516" s="37">
        <v>11.851259869646908</v>
      </c>
      <c r="AF516" s="37">
        <v>11.691102135161048</v>
      </c>
      <c r="AG516" s="37">
        <v>11.278127585576101</v>
      </c>
      <c r="AH516" s="37">
        <v>10.877125313313744</v>
      </c>
      <c r="AI516" s="37">
        <v>10.496318646158192</v>
      </c>
      <c r="AJ516" s="37">
        <v>10.131024312881257</v>
      </c>
      <c r="AK516" s="37">
        <v>9.7806043348499365</v>
      </c>
      <c r="AL516" s="37">
        <v>9.4463579006600611</v>
      </c>
      <c r="AM516" s="37">
        <v>9.1162407607981955</v>
      </c>
      <c r="AN516" s="37">
        <v>8.7915123910530397</v>
      </c>
      <c r="AO516" s="37">
        <v>8.4812132252599621</v>
      </c>
      <c r="AP516" s="38">
        <v>8.4812131845307839</v>
      </c>
    </row>
    <row r="517" spans="1:42" x14ac:dyDescent="0.2">
      <c r="A517" s="7" t="str">
        <f t="shared" si="16"/>
        <v>50592</v>
      </c>
      <c r="B517" s="9">
        <f t="shared" si="17"/>
        <v>5059</v>
      </c>
      <c r="C517" s="9" t="s">
        <v>792</v>
      </c>
      <c r="D517" s="8">
        <v>2</v>
      </c>
      <c r="E517" s="30">
        <v>14.83641707006106</v>
      </c>
      <c r="F517" s="30">
        <v>10.156074820646758</v>
      </c>
      <c r="G517" s="30">
        <v>7.4595040365451002</v>
      </c>
      <c r="H517" s="30">
        <v>7.3732097551092037</v>
      </c>
      <c r="I517" s="30">
        <v>7.6360594549648093</v>
      </c>
      <c r="J517" s="30">
        <v>8.2979265579515413</v>
      </c>
      <c r="K517" s="30">
        <v>10.081738663051187</v>
      </c>
      <c r="L517" s="30">
        <v>9.89068644980755</v>
      </c>
      <c r="M517" s="30">
        <v>10.886266496326776</v>
      </c>
      <c r="N517" s="30">
        <v>11.544450056747619</v>
      </c>
      <c r="O517" s="30">
        <v>11.699353542766655</v>
      </c>
      <c r="P517" s="30">
        <v>11.5446006793672</v>
      </c>
      <c r="Q517" s="30">
        <v>11.271305718507591</v>
      </c>
      <c r="R517" s="30">
        <v>11.003723611573102</v>
      </c>
      <c r="S517" s="30">
        <v>10.764343911421236</v>
      </c>
      <c r="T517" s="30">
        <v>10.493854598503436</v>
      </c>
      <c r="U517" s="30">
        <v>9.9186084042151368</v>
      </c>
      <c r="V517" s="30">
        <v>9.345690097552092</v>
      </c>
      <c r="W517" s="30">
        <v>8.9152218273476542</v>
      </c>
      <c r="X517" s="30">
        <v>8.5554416439527472</v>
      </c>
      <c r="Y517" s="30">
        <v>8.2341740386168407</v>
      </c>
      <c r="Z517" s="30">
        <v>7.8958332037363377</v>
      </c>
      <c r="AA517" s="30">
        <v>7.5795658495033384</v>
      </c>
      <c r="AB517" s="30">
        <v>7.2853061482760788</v>
      </c>
      <c r="AC517" s="30">
        <v>7.0432338922764117</v>
      </c>
      <c r="AD517" s="30">
        <v>6.7961095924056671</v>
      </c>
      <c r="AE517" s="30">
        <v>6.5845640616693046</v>
      </c>
      <c r="AF517" s="30">
        <v>6.4025777783354352</v>
      </c>
      <c r="AG517" s="30">
        <v>5.9333309432681478</v>
      </c>
      <c r="AH517" s="30">
        <v>5.4776892916751896</v>
      </c>
      <c r="AI517" s="30">
        <v>5.0449957634407063</v>
      </c>
      <c r="AJ517" s="30">
        <v>4.6299285650210944</v>
      </c>
      <c r="AK517" s="30">
        <v>4.2317625896980147</v>
      </c>
      <c r="AL517" s="30">
        <v>3.8519739460105784</v>
      </c>
      <c r="AM517" s="30">
        <v>3.4768772687898615</v>
      </c>
      <c r="AN517" s="30">
        <v>3.1079036176173922</v>
      </c>
      <c r="AO517" s="30">
        <v>2.7553252027077111</v>
      </c>
      <c r="AP517" s="34">
        <v>2.755325165784694</v>
      </c>
    </row>
    <row r="518" spans="1:42" x14ac:dyDescent="0.2">
      <c r="A518" s="7" t="str">
        <f t="shared" si="16"/>
        <v>50593</v>
      </c>
      <c r="B518" s="9">
        <f t="shared" si="17"/>
        <v>5059</v>
      </c>
      <c r="C518" s="9" t="s">
        <v>792</v>
      </c>
      <c r="D518" s="8">
        <v>3</v>
      </c>
      <c r="E518" s="30">
        <v>18.503503795776311</v>
      </c>
      <c r="F518" s="30">
        <v>6.5810930089142214</v>
      </c>
      <c r="G518" s="30">
        <v>5.3807478614618232</v>
      </c>
      <c r="H518" s="30">
        <v>2.9835471509722247</v>
      </c>
      <c r="I518" s="30">
        <v>2.1006915924408034</v>
      </c>
      <c r="J518" s="30">
        <v>1.7034821971437428</v>
      </c>
      <c r="K518" s="30">
        <v>1.5400058963608105</v>
      </c>
      <c r="L518" s="30">
        <v>1.5274949339877693</v>
      </c>
      <c r="M518" s="30">
        <v>2.4508169054902478</v>
      </c>
      <c r="N518" s="30">
        <v>3.3070489237122311</v>
      </c>
      <c r="O518" s="30">
        <v>3.8029113225070708</v>
      </c>
      <c r="P518" s="30">
        <v>4.0701730121330311</v>
      </c>
      <c r="Q518" s="30">
        <v>4.2160373017380151</v>
      </c>
      <c r="R518" s="30">
        <v>4.3110396402404119</v>
      </c>
      <c r="S518" s="30">
        <v>4.3822646236933025</v>
      </c>
      <c r="T518" s="30">
        <v>4.4205191940110398</v>
      </c>
      <c r="U518" s="30">
        <v>4.331938500897957</v>
      </c>
      <c r="V518" s="30">
        <v>4.1285123725474007</v>
      </c>
      <c r="W518" s="30">
        <v>3.9748945877989472</v>
      </c>
      <c r="X518" s="30">
        <v>3.8460069960588665</v>
      </c>
      <c r="Y518" s="30">
        <v>3.7306344288851196</v>
      </c>
      <c r="Z518" s="30">
        <v>3.6089383402908082</v>
      </c>
      <c r="AA518" s="30">
        <v>3.4951074478565767</v>
      </c>
      <c r="AB518" s="30">
        <v>3.3891615610682102</v>
      </c>
      <c r="AC518" s="30">
        <v>3.301992047342063</v>
      </c>
      <c r="AD518" s="30">
        <v>3.2129929192325246</v>
      </c>
      <c r="AE518" s="30">
        <v>3.1368035857167271</v>
      </c>
      <c r="AF518" s="30">
        <v>3.0712584427122334</v>
      </c>
      <c r="AG518" s="30">
        <v>2.9022472305575038</v>
      </c>
      <c r="AH518" s="30">
        <v>2.7381357295591648</v>
      </c>
      <c r="AI518" s="30">
        <v>2.5822893546357291</v>
      </c>
      <c r="AJ518" s="30">
        <v>2.4327914575562795</v>
      </c>
      <c r="AK518" s="30">
        <v>2.2893809413970967</v>
      </c>
      <c r="AL518" s="30">
        <v>2.1525895022520456</v>
      </c>
      <c r="AM518" s="30">
        <v>2.0174879914640238</v>
      </c>
      <c r="AN518" s="30">
        <v>1.8845918533726975</v>
      </c>
      <c r="AO518" s="30">
        <v>1.7576009146614853</v>
      </c>
      <c r="AP518" s="34">
        <v>1.7576008971713115</v>
      </c>
    </row>
    <row r="519" spans="1:42" x14ac:dyDescent="0.2">
      <c r="A519" s="7" t="str">
        <f t="shared" si="16"/>
        <v>50594</v>
      </c>
      <c r="B519" s="9">
        <f t="shared" si="17"/>
        <v>5059</v>
      </c>
      <c r="C519" s="9" t="s">
        <v>792</v>
      </c>
      <c r="D519" s="8">
        <v>4</v>
      </c>
      <c r="E519" s="30">
        <v>11.975594733411429</v>
      </c>
      <c r="F519" s="30">
        <v>10.365314107612676</v>
      </c>
      <c r="G519" s="30">
        <v>9.8390591725536094</v>
      </c>
      <c r="H519" s="30">
        <v>9.6034274013604985</v>
      </c>
      <c r="I519" s="30">
        <v>9.9043194527004594</v>
      </c>
      <c r="J519" s="30">
        <v>10.754967797616002</v>
      </c>
      <c r="K519" s="30">
        <v>13.093763312520139</v>
      </c>
      <c r="L519" s="30">
        <v>12.841741608736987</v>
      </c>
      <c r="M519" s="30">
        <v>8.1348099865954673</v>
      </c>
      <c r="N519" s="30">
        <v>4.2084125482602399</v>
      </c>
      <c r="O519" s="30">
        <v>2.2238568997938786</v>
      </c>
      <c r="P519" s="30">
        <v>1.2427554139840713</v>
      </c>
      <c r="Q519" s="30">
        <v>0.76286088702671262</v>
      </c>
      <c r="R519" s="30">
        <v>0.52913856806627624</v>
      </c>
      <c r="S519" s="30">
        <v>0.41542956308863077</v>
      </c>
      <c r="T519" s="30">
        <v>0.36009486532630541</v>
      </c>
      <c r="U519" s="30">
        <v>0.33314370064252768</v>
      </c>
      <c r="V519" s="30">
        <v>0.3200441274689636</v>
      </c>
      <c r="W519" s="30">
        <v>0.31365463678956584</v>
      </c>
      <c r="X519" s="30">
        <v>0.31053329305247418</v>
      </c>
      <c r="Y519" s="30">
        <v>0.30900711644143924</v>
      </c>
      <c r="Z519" s="30">
        <v>0.30826037000913653</v>
      </c>
      <c r="AA519" s="30">
        <v>0.30789493962692854</v>
      </c>
      <c r="AB519" s="30">
        <v>0.30771601859315717</v>
      </c>
      <c r="AC519" s="30">
        <v>0.30762837861464992</v>
      </c>
      <c r="AD519" s="30">
        <v>0.30758541588955568</v>
      </c>
      <c r="AE519" s="30">
        <v>0.30756435209890226</v>
      </c>
      <c r="AF519" s="30">
        <v>0.30755401958189255</v>
      </c>
      <c r="AG519" s="30">
        <v>0.3075489439915341</v>
      </c>
      <c r="AH519" s="30">
        <v>0.30754645679411863</v>
      </c>
      <c r="AI519" s="30">
        <v>0.3075452367363673</v>
      </c>
      <c r="AJ519" s="30">
        <v>0.30754463755437805</v>
      </c>
      <c r="AK519" s="30">
        <v>0.30754434296266675</v>
      </c>
      <c r="AL519" s="30">
        <v>0.30754419796930199</v>
      </c>
      <c r="AM519" s="30">
        <v>0.30754412650431789</v>
      </c>
      <c r="AN519" s="30">
        <v>0.30754409124090842</v>
      </c>
      <c r="AO519" s="30">
        <v>0.30754407383775745</v>
      </c>
      <c r="AP519" s="34">
        <v>0.30754406586211508</v>
      </c>
    </row>
    <row r="520" spans="1:42" x14ac:dyDescent="0.2">
      <c r="A520" s="7" t="str">
        <f t="shared" si="16"/>
        <v>50595</v>
      </c>
      <c r="B520" s="10">
        <f t="shared" si="17"/>
        <v>5059</v>
      </c>
      <c r="C520" s="10" t="s">
        <v>792</v>
      </c>
      <c r="D520" s="11">
        <v>5</v>
      </c>
      <c r="E520" s="35">
        <v>0</v>
      </c>
      <c r="F520" s="35">
        <v>0</v>
      </c>
      <c r="G520" s="35">
        <v>0</v>
      </c>
      <c r="H520" s="35">
        <v>0</v>
      </c>
      <c r="I520" s="35">
        <v>0</v>
      </c>
      <c r="J520" s="35">
        <v>0</v>
      </c>
      <c r="K520" s="35">
        <v>0</v>
      </c>
      <c r="L520" s="35">
        <v>0</v>
      </c>
      <c r="M520" s="35">
        <v>0</v>
      </c>
      <c r="N520" s="35">
        <v>0</v>
      </c>
      <c r="O520" s="35">
        <v>0</v>
      </c>
      <c r="P520" s="35">
        <v>0</v>
      </c>
      <c r="Q520" s="35">
        <v>0</v>
      </c>
      <c r="R520" s="35">
        <v>0</v>
      </c>
      <c r="S520" s="35">
        <v>0</v>
      </c>
      <c r="T520" s="35">
        <v>0</v>
      </c>
      <c r="U520" s="35">
        <v>0</v>
      </c>
      <c r="V520" s="35">
        <v>0</v>
      </c>
      <c r="W520" s="35">
        <v>0</v>
      </c>
      <c r="X520" s="35">
        <v>0</v>
      </c>
      <c r="Y520" s="35">
        <v>0</v>
      </c>
      <c r="Z520" s="35">
        <v>0</v>
      </c>
      <c r="AA520" s="35">
        <v>0</v>
      </c>
      <c r="AB520" s="35">
        <v>0</v>
      </c>
      <c r="AC520" s="35">
        <v>0</v>
      </c>
      <c r="AD520" s="35">
        <v>0</v>
      </c>
      <c r="AE520" s="35">
        <v>0</v>
      </c>
      <c r="AF520" s="35">
        <v>0</v>
      </c>
      <c r="AG520" s="35">
        <v>0</v>
      </c>
      <c r="AH520" s="35">
        <v>0</v>
      </c>
      <c r="AI520" s="35">
        <v>0</v>
      </c>
      <c r="AJ520" s="35">
        <v>0</v>
      </c>
      <c r="AK520" s="35">
        <v>0</v>
      </c>
      <c r="AL520" s="35">
        <v>0</v>
      </c>
      <c r="AM520" s="35">
        <v>0</v>
      </c>
      <c r="AN520" s="35">
        <v>0</v>
      </c>
      <c r="AO520" s="35">
        <v>0</v>
      </c>
      <c r="AP520" s="36">
        <v>0</v>
      </c>
    </row>
    <row r="521" spans="1:42" x14ac:dyDescent="0.2">
      <c r="A521" s="7" t="str">
        <f t="shared" si="16"/>
        <v>50591</v>
      </c>
      <c r="B521" s="12">
        <f t="shared" si="17"/>
        <v>5059</v>
      </c>
      <c r="C521" s="12" t="s">
        <v>793</v>
      </c>
      <c r="D521" s="13">
        <v>1</v>
      </c>
      <c r="E521" s="37">
        <v>2.7420754296128971</v>
      </c>
      <c r="F521" s="37">
        <v>2.3733663143599109</v>
      </c>
      <c r="G521" s="37">
        <v>2.8988935737446448</v>
      </c>
      <c r="H521" s="37">
        <v>2.6427980094124037</v>
      </c>
      <c r="I521" s="37">
        <v>2.1429675528920642</v>
      </c>
      <c r="J521" s="37">
        <v>1.9180866095832714</v>
      </c>
      <c r="K521" s="37">
        <v>1.8255340366172954</v>
      </c>
      <c r="L521" s="37">
        <v>1.818450566245446</v>
      </c>
      <c r="M521" s="37">
        <v>1.6861526042483255</v>
      </c>
      <c r="N521" s="37">
        <v>1.5757931107495173</v>
      </c>
      <c r="O521" s="37">
        <v>1.5200130820414086</v>
      </c>
      <c r="P521" s="37">
        <v>1.4924372010029789</v>
      </c>
      <c r="Q521" s="37">
        <v>1.4789487750897714</v>
      </c>
      <c r="R521" s="37">
        <v>1.4723795269283089</v>
      </c>
      <c r="S521" s="37">
        <v>1.4691835006166007</v>
      </c>
      <c r="T521" s="37">
        <v>1.4676282046630602</v>
      </c>
      <c r="U521" s="37">
        <v>1.4668706863183418</v>
      </c>
      <c r="V521" s="37">
        <v>1.4665024958587369</v>
      </c>
      <c r="W521" s="37">
        <v>1.4663229061469314</v>
      </c>
      <c r="X521" s="37">
        <v>1.4662351744261928</v>
      </c>
      <c r="Y521" s="37">
        <v>1.4661922781405574</v>
      </c>
      <c r="Z521" s="37">
        <v>1.4661712892977465</v>
      </c>
      <c r="AA521" s="37">
        <v>1.466161018131503</v>
      </c>
      <c r="AB521" s="37">
        <v>1.4661559891974625</v>
      </c>
      <c r="AC521" s="37">
        <v>1.4661535259304463</v>
      </c>
      <c r="AD521" s="37">
        <v>1.4661523183812062</v>
      </c>
      <c r="AE521" s="37">
        <v>1.466151726363655</v>
      </c>
      <c r="AF521" s="37">
        <v>1.4661514359761294</v>
      </c>
      <c r="AG521" s="37">
        <v>1.466151293095018</v>
      </c>
      <c r="AH521" s="37">
        <v>1.4661512230725522</v>
      </c>
      <c r="AI521" s="37">
        <v>1.4661511887267129</v>
      </c>
      <c r="AJ521" s="37">
        <v>1.4661511718590012</v>
      </c>
      <c r="AK521" s="37">
        <v>1.4661511635665521</v>
      </c>
      <c r="AL521" s="37">
        <v>1.4661511594885037</v>
      </c>
      <c r="AM521" s="37">
        <v>1.4661511574712975</v>
      </c>
      <c r="AN521" s="37">
        <v>1.4661511564709033</v>
      </c>
      <c r="AO521" s="37">
        <v>1.4661511559824005</v>
      </c>
      <c r="AP521" s="38">
        <v>1.4661511560699845</v>
      </c>
    </row>
    <row r="522" spans="1:42" x14ac:dyDescent="0.2">
      <c r="A522" s="7" t="str">
        <f t="shared" si="16"/>
        <v>50592</v>
      </c>
      <c r="B522" s="9">
        <f t="shared" si="17"/>
        <v>5059</v>
      </c>
      <c r="C522" s="9" t="s">
        <v>793</v>
      </c>
      <c r="D522" s="8">
        <v>2</v>
      </c>
      <c r="E522" s="30">
        <v>3.7213886499463205</v>
      </c>
      <c r="F522" s="30">
        <v>3.9863278899047114</v>
      </c>
      <c r="G522" s="30">
        <v>2.7997174609222601</v>
      </c>
      <c r="H522" s="30">
        <v>2.6478252062541152</v>
      </c>
      <c r="I522" s="30">
        <v>1.5781003325176606</v>
      </c>
      <c r="J522" s="30">
        <v>1.0968156629347261</v>
      </c>
      <c r="K522" s="30">
        <v>0.89873693458559178</v>
      </c>
      <c r="L522" s="30">
        <v>0.88357710934838407</v>
      </c>
      <c r="M522" s="30">
        <v>1.0759538277678691</v>
      </c>
      <c r="N522" s="30">
        <v>1.1857662664839803</v>
      </c>
      <c r="O522" s="30">
        <v>1.1954713075811174</v>
      </c>
      <c r="P522" s="30">
        <v>1.1557964163086014</v>
      </c>
      <c r="Q522" s="30">
        <v>1.0993505903176586</v>
      </c>
      <c r="R522" s="30">
        <v>1.0432069228353225</v>
      </c>
      <c r="S522" s="30">
        <v>0.99122700850966994</v>
      </c>
      <c r="T522" s="30">
        <v>0.93913382701794723</v>
      </c>
      <c r="U522" s="30">
        <v>0.86623442735894585</v>
      </c>
      <c r="V522" s="30">
        <v>0.82193077712507889</v>
      </c>
      <c r="W522" s="30">
        <v>0.78864814373786674</v>
      </c>
      <c r="X522" s="30">
        <v>0.76083438129447489</v>
      </c>
      <c r="Y522" s="30">
        <v>0.73599990257602743</v>
      </c>
      <c r="Z522" s="30">
        <v>0.70984697684949294</v>
      </c>
      <c r="AA522" s="30">
        <v>0.68540079616309402</v>
      </c>
      <c r="AB522" s="30">
        <v>0.66265596880190702</v>
      </c>
      <c r="AC522" s="30">
        <v>0.64394506873459401</v>
      </c>
      <c r="AD522" s="30">
        <v>0.62484374397128706</v>
      </c>
      <c r="AE522" s="30">
        <v>0.60849248458012173</v>
      </c>
      <c r="AF522" s="30">
        <v>0.59442599927765738</v>
      </c>
      <c r="AG522" s="30">
        <v>0.55815595004967022</v>
      </c>
      <c r="AH522" s="30">
        <v>0.52293750503640279</v>
      </c>
      <c r="AI522" s="30">
        <v>0.48949281707888131</v>
      </c>
      <c r="AJ522" s="30">
        <v>0.4574105414356372</v>
      </c>
      <c r="AK522" s="30">
        <v>0.42663463110614214</v>
      </c>
      <c r="AL522" s="30">
        <v>0.39727918053079286</v>
      </c>
      <c r="AM522" s="30">
        <v>0.36828639027714094</v>
      </c>
      <c r="AN522" s="30">
        <v>0.3397668729062211</v>
      </c>
      <c r="AO522" s="30">
        <v>0.31251461074709164</v>
      </c>
      <c r="AP522" s="34">
        <v>0.31251461401220759</v>
      </c>
    </row>
    <row r="523" spans="1:42" x14ac:dyDescent="0.2">
      <c r="A523" s="7" t="str">
        <f t="shared" si="16"/>
        <v>50593</v>
      </c>
      <c r="B523" s="9">
        <f t="shared" si="17"/>
        <v>5059</v>
      </c>
      <c r="C523" s="9" t="s">
        <v>793</v>
      </c>
      <c r="D523" s="8">
        <v>3</v>
      </c>
      <c r="E523" s="30">
        <v>0</v>
      </c>
      <c r="F523" s="30">
        <v>0</v>
      </c>
      <c r="G523" s="30">
        <v>0.30174081237911027</v>
      </c>
      <c r="H523" s="30">
        <v>0.30174081237911027</v>
      </c>
      <c r="I523" s="30">
        <v>0.30174081237911027</v>
      </c>
      <c r="J523" s="30">
        <v>0.30174081237911027</v>
      </c>
      <c r="K523" s="30">
        <v>0.30174081237911027</v>
      </c>
      <c r="L523" s="30">
        <v>0.30174081237911027</v>
      </c>
      <c r="M523" s="30">
        <v>0.30174081237911027</v>
      </c>
      <c r="N523" s="30">
        <v>0.30174081237911027</v>
      </c>
      <c r="O523" s="30">
        <v>0.30174081237911027</v>
      </c>
      <c r="P523" s="30">
        <v>0.30174081237911027</v>
      </c>
      <c r="Q523" s="30">
        <v>0.30174081237911027</v>
      </c>
      <c r="R523" s="30">
        <v>0.30174081237911027</v>
      </c>
      <c r="S523" s="30">
        <v>0.30174081237911027</v>
      </c>
      <c r="T523" s="30">
        <v>0.30174081237911027</v>
      </c>
      <c r="U523" s="30">
        <v>0.30174081237911027</v>
      </c>
      <c r="V523" s="30">
        <v>0.30174081237911027</v>
      </c>
      <c r="W523" s="30">
        <v>0.30174081237911027</v>
      </c>
      <c r="X523" s="30">
        <v>0.30174081237911027</v>
      </c>
      <c r="Y523" s="30">
        <v>0.30174081237911027</v>
      </c>
      <c r="Z523" s="30">
        <v>0.30174081237911027</v>
      </c>
      <c r="AA523" s="30">
        <v>0.30174081237911027</v>
      </c>
      <c r="AB523" s="30">
        <v>0.30174081237911027</v>
      </c>
      <c r="AC523" s="30">
        <v>0.30174081237911027</v>
      </c>
      <c r="AD523" s="30">
        <v>0.30174081237911027</v>
      </c>
      <c r="AE523" s="30">
        <v>0.30174081237911027</v>
      </c>
      <c r="AF523" s="30">
        <v>0.30174081237911027</v>
      </c>
      <c r="AG523" s="30">
        <v>0.30174081237911027</v>
      </c>
      <c r="AH523" s="30">
        <v>0.30174081237911027</v>
      </c>
      <c r="AI523" s="30">
        <v>0.30174081237911027</v>
      </c>
      <c r="AJ523" s="30">
        <v>0.30174081237911027</v>
      </c>
      <c r="AK523" s="30">
        <v>0.30174081237911027</v>
      </c>
      <c r="AL523" s="30">
        <v>0.30174081237911027</v>
      </c>
      <c r="AM523" s="30">
        <v>0.30174081237911027</v>
      </c>
      <c r="AN523" s="30">
        <v>0.30174081237911027</v>
      </c>
      <c r="AO523" s="30">
        <v>0.30174081237911027</v>
      </c>
      <c r="AP523" s="34">
        <v>0.30174081237911027</v>
      </c>
    </row>
    <row r="524" spans="1:42" x14ac:dyDescent="0.2">
      <c r="A524" s="7" t="str">
        <f t="shared" si="16"/>
        <v>50594</v>
      </c>
      <c r="B524" s="9">
        <f t="shared" si="17"/>
        <v>5059</v>
      </c>
      <c r="C524" s="9" t="s">
        <v>793</v>
      </c>
      <c r="D524" s="8">
        <v>4</v>
      </c>
      <c r="E524" s="30">
        <v>0</v>
      </c>
      <c r="F524" s="30">
        <v>0</v>
      </c>
      <c r="G524" s="30">
        <v>0.10251450676982593</v>
      </c>
      <c r="H524" s="30">
        <v>0.10251450676982593</v>
      </c>
      <c r="I524" s="30">
        <v>0.10251450676982593</v>
      </c>
      <c r="J524" s="30">
        <v>0.10251450676982593</v>
      </c>
      <c r="K524" s="30">
        <v>0.10251450676982593</v>
      </c>
      <c r="L524" s="30">
        <v>0.10251450676982593</v>
      </c>
      <c r="M524" s="30">
        <v>0.10251450676982593</v>
      </c>
      <c r="N524" s="30">
        <v>0.10251450676982593</v>
      </c>
      <c r="O524" s="30">
        <v>0.10251450676982593</v>
      </c>
      <c r="P524" s="30">
        <v>0.10251450676982593</v>
      </c>
      <c r="Q524" s="30">
        <v>0.10251450676982593</v>
      </c>
      <c r="R524" s="30">
        <v>0.10251450676982593</v>
      </c>
      <c r="S524" s="30">
        <v>0.10251450676982593</v>
      </c>
      <c r="T524" s="30">
        <v>0.10251450676982593</v>
      </c>
      <c r="U524" s="30">
        <v>0.10251450676982593</v>
      </c>
      <c r="V524" s="30">
        <v>0.10251450676982593</v>
      </c>
      <c r="W524" s="30">
        <v>0.10251450676982593</v>
      </c>
      <c r="X524" s="30">
        <v>0.10251450676982593</v>
      </c>
      <c r="Y524" s="30">
        <v>0.10251450676982593</v>
      </c>
      <c r="Z524" s="30">
        <v>0.10251450676982593</v>
      </c>
      <c r="AA524" s="30">
        <v>0.10251450676982593</v>
      </c>
      <c r="AB524" s="30">
        <v>0.10251450676982593</v>
      </c>
      <c r="AC524" s="30">
        <v>0.10251450676982593</v>
      </c>
      <c r="AD524" s="30">
        <v>0.10251450676982593</v>
      </c>
      <c r="AE524" s="30">
        <v>0.10251450676982593</v>
      </c>
      <c r="AF524" s="30">
        <v>0.10251450676982593</v>
      </c>
      <c r="AG524" s="30">
        <v>0.10251450676982593</v>
      </c>
      <c r="AH524" s="30">
        <v>0.10251450676982593</v>
      </c>
      <c r="AI524" s="30">
        <v>0.10251450676982593</v>
      </c>
      <c r="AJ524" s="30">
        <v>0.10251450676982593</v>
      </c>
      <c r="AK524" s="30">
        <v>0.10251450676982593</v>
      </c>
      <c r="AL524" s="30">
        <v>0.10251450676982593</v>
      </c>
      <c r="AM524" s="30">
        <v>0.10251450676982593</v>
      </c>
      <c r="AN524" s="30">
        <v>0.10251450676982593</v>
      </c>
      <c r="AO524" s="30">
        <v>0.10251450676982593</v>
      </c>
      <c r="AP524" s="34">
        <v>0.10251450676982593</v>
      </c>
    </row>
    <row r="525" spans="1:42" x14ac:dyDescent="0.2">
      <c r="A525" s="7" t="str">
        <f t="shared" si="16"/>
        <v>50595</v>
      </c>
      <c r="B525" s="10">
        <f t="shared" si="17"/>
        <v>5059</v>
      </c>
      <c r="C525" s="10" t="s">
        <v>793</v>
      </c>
      <c r="D525" s="11">
        <v>5</v>
      </c>
      <c r="E525" s="35">
        <v>0</v>
      </c>
      <c r="F525" s="35">
        <v>0</v>
      </c>
      <c r="G525" s="35">
        <v>0</v>
      </c>
      <c r="H525" s="35">
        <v>0</v>
      </c>
      <c r="I525" s="35">
        <v>0</v>
      </c>
      <c r="J525" s="35">
        <v>0</v>
      </c>
      <c r="K525" s="35">
        <v>0</v>
      </c>
      <c r="L525" s="35">
        <v>0</v>
      </c>
      <c r="M525" s="35">
        <v>0</v>
      </c>
      <c r="N525" s="35">
        <v>0</v>
      </c>
      <c r="O525" s="35">
        <v>0</v>
      </c>
      <c r="P525" s="35">
        <v>0</v>
      </c>
      <c r="Q525" s="35">
        <v>0</v>
      </c>
      <c r="R525" s="35">
        <v>0</v>
      </c>
      <c r="S525" s="35">
        <v>0</v>
      </c>
      <c r="T525" s="35">
        <v>0</v>
      </c>
      <c r="U525" s="35">
        <v>0</v>
      </c>
      <c r="V525" s="35">
        <v>0</v>
      </c>
      <c r="W525" s="35">
        <v>0</v>
      </c>
      <c r="X525" s="35">
        <v>0</v>
      </c>
      <c r="Y525" s="35">
        <v>0</v>
      </c>
      <c r="Z525" s="35">
        <v>0</v>
      </c>
      <c r="AA525" s="35">
        <v>0</v>
      </c>
      <c r="AB525" s="35">
        <v>0</v>
      </c>
      <c r="AC525" s="35">
        <v>0</v>
      </c>
      <c r="AD525" s="35">
        <v>0</v>
      </c>
      <c r="AE525" s="35">
        <v>0</v>
      </c>
      <c r="AF525" s="35">
        <v>0</v>
      </c>
      <c r="AG525" s="35">
        <v>0</v>
      </c>
      <c r="AH525" s="35">
        <v>0</v>
      </c>
      <c r="AI525" s="35">
        <v>0</v>
      </c>
      <c r="AJ525" s="35">
        <v>0</v>
      </c>
      <c r="AK525" s="35">
        <v>0</v>
      </c>
      <c r="AL525" s="35">
        <v>0</v>
      </c>
      <c r="AM525" s="35">
        <v>0</v>
      </c>
      <c r="AN525" s="35">
        <v>0</v>
      </c>
      <c r="AO525" s="35">
        <v>0</v>
      </c>
      <c r="AP525" s="36">
        <v>0</v>
      </c>
    </row>
    <row r="526" spans="1:42" x14ac:dyDescent="0.2">
      <c r="A526" s="7" t="str">
        <f t="shared" si="16"/>
        <v>50591</v>
      </c>
      <c r="B526" s="12">
        <f t="shared" si="17"/>
        <v>5059</v>
      </c>
      <c r="C526" s="12" t="s">
        <v>794</v>
      </c>
      <c r="D526" s="13">
        <v>1</v>
      </c>
      <c r="E526" s="37">
        <v>1.7046633051229263</v>
      </c>
      <c r="F526" s="37">
        <v>1.1367811999991944</v>
      </c>
      <c r="G526" s="37">
        <v>1.6940841473733779</v>
      </c>
      <c r="H526" s="37">
        <v>1.5719974833327632</v>
      </c>
      <c r="I526" s="37">
        <v>1.5270346664416645</v>
      </c>
      <c r="J526" s="37">
        <v>1.5068052442694029</v>
      </c>
      <c r="K526" s="37">
        <v>1.4984795682529515</v>
      </c>
      <c r="L526" s="37">
        <v>1.4978423555798472</v>
      </c>
      <c r="M526" s="37">
        <v>1.7883728579629781</v>
      </c>
      <c r="N526" s="37">
        <v>2.0338295595066018</v>
      </c>
      <c r="O526" s="37">
        <v>2.1164606238975843</v>
      </c>
      <c r="P526" s="37">
        <v>2.1271135630057874</v>
      </c>
      <c r="Q526" s="37">
        <v>2.1071744336292788</v>
      </c>
      <c r="R526" s="37">
        <v>2.0780080062141124</v>
      </c>
      <c r="S526" s="37">
        <v>2.0470702958473579</v>
      </c>
      <c r="T526" s="37">
        <v>2.0138189750598072</v>
      </c>
      <c r="U526" s="37">
        <v>1.9653525581421889</v>
      </c>
      <c r="V526" s="37">
        <v>1.9357720675678642</v>
      </c>
      <c r="W526" s="37">
        <v>1.9134178011049814</v>
      </c>
      <c r="X526" s="37">
        <v>1.8946517041174173</v>
      </c>
      <c r="Y526" s="37">
        <v>1.877847435907138</v>
      </c>
      <c r="Z526" s="37">
        <v>1.8601180696677813</v>
      </c>
      <c r="AA526" s="37">
        <v>1.8435329818916442</v>
      </c>
      <c r="AB526" s="37">
        <v>1.8280959759113813</v>
      </c>
      <c r="AC526" s="37">
        <v>1.8153945312764934</v>
      </c>
      <c r="AD526" s="37">
        <v>1.8024262741054009</v>
      </c>
      <c r="AE526" s="37">
        <v>1.7913244874216749</v>
      </c>
      <c r="AF526" s="37">
        <v>1.7817736638064052</v>
      </c>
      <c r="AG526" s="37">
        <v>1.7571462946679155</v>
      </c>
      <c r="AH526" s="37">
        <v>1.7332328709357905</v>
      </c>
      <c r="AI526" s="37">
        <v>1.7105237891578107</v>
      </c>
      <c r="AJ526" s="37">
        <v>1.6887397687826833</v>
      </c>
      <c r="AK526" s="37">
        <v>1.6678427657379358</v>
      </c>
      <c r="AL526" s="37">
        <v>1.6479102567539963</v>
      </c>
      <c r="AM526" s="37">
        <v>1.6282239930048359</v>
      </c>
      <c r="AN526" s="37">
        <v>1.608859082465373</v>
      </c>
      <c r="AO526" s="37">
        <v>1.5903546443170278</v>
      </c>
      <c r="AP526" s="38">
        <v>1.590354647539427</v>
      </c>
    </row>
    <row r="527" spans="1:42" x14ac:dyDescent="0.2">
      <c r="A527" s="7" t="str">
        <f t="shared" si="16"/>
        <v>50592</v>
      </c>
      <c r="B527" s="9">
        <f t="shared" si="17"/>
        <v>5059</v>
      </c>
      <c r="C527" s="9" t="s">
        <v>794</v>
      </c>
      <c r="D527" s="8">
        <v>2</v>
      </c>
      <c r="E527" s="30">
        <v>1.8424265348228421</v>
      </c>
      <c r="F527" s="30">
        <v>1.5678841868007227</v>
      </c>
      <c r="G527" s="30">
        <v>0.12959381044487428</v>
      </c>
      <c r="H527" s="30">
        <v>0.12959381044487428</v>
      </c>
      <c r="I527" s="30">
        <v>0.12959381044487428</v>
      </c>
      <c r="J527" s="30">
        <v>0.12959381044487428</v>
      </c>
      <c r="K527" s="30">
        <v>0.12959381044487428</v>
      </c>
      <c r="L527" s="30">
        <v>0.12959381044487428</v>
      </c>
      <c r="M527" s="30">
        <v>0.98512893675958013</v>
      </c>
      <c r="N527" s="30">
        <v>1.6288379471649246</v>
      </c>
      <c r="O527" s="30">
        <v>1.8644121096091424</v>
      </c>
      <c r="P527" s="30">
        <v>1.8997112312986291</v>
      </c>
      <c r="Q527" s="30">
        <v>1.8493818963001205</v>
      </c>
      <c r="R527" s="30">
        <v>1.7725794193201252</v>
      </c>
      <c r="S527" s="30">
        <v>1.6902006946410029</v>
      </c>
      <c r="T527" s="30">
        <v>1.6012069800099216</v>
      </c>
      <c r="U527" s="30">
        <v>1.4711266937438641</v>
      </c>
      <c r="V527" s="30">
        <v>1.3917120762282966</v>
      </c>
      <c r="W527" s="30">
        <v>1.3316738184619048</v>
      </c>
      <c r="X527" s="30">
        <v>1.2812572928717421</v>
      </c>
      <c r="Y527" s="30">
        <v>1.2361027443660317</v>
      </c>
      <c r="Z527" s="30">
        <v>1.1884565090161781</v>
      </c>
      <c r="AA527" s="30">
        <v>1.1438831655797825</v>
      </c>
      <c r="AB527" s="30">
        <v>1.1023942600864052</v>
      </c>
      <c r="AC527" s="30">
        <v>1.0682571161064716</v>
      </c>
      <c r="AD527" s="30">
        <v>1.0334025554533661</v>
      </c>
      <c r="AE527" s="30">
        <v>1.0035643679923805</v>
      </c>
      <c r="AF527" s="30">
        <v>0.97789463873490023</v>
      </c>
      <c r="AG527" s="30">
        <v>0.91170357046556938</v>
      </c>
      <c r="AH527" s="30">
        <v>0.8474313597824642</v>
      </c>
      <c r="AI527" s="30">
        <v>0.78639605678260283</v>
      </c>
      <c r="AJ527" s="30">
        <v>0.72784704215955875</v>
      </c>
      <c r="AK527" s="30">
        <v>0.67168206680246989</v>
      </c>
      <c r="AL527" s="30">
        <v>0.61810936630945046</v>
      </c>
      <c r="AM527" s="30">
        <v>0.56519850043071151</v>
      </c>
      <c r="AN527" s="30">
        <v>0.51315133747572905</v>
      </c>
      <c r="AO527" s="30">
        <v>0.46341687069444099</v>
      </c>
      <c r="AP527" s="34">
        <v>0.46341687722869473</v>
      </c>
    </row>
    <row r="528" spans="1:42" x14ac:dyDescent="0.2">
      <c r="A528" s="7" t="str">
        <f t="shared" si="16"/>
        <v>50593</v>
      </c>
      <c r="B528" s="9">
        <f t="shared" si="17"/>
        <v>5059</v>
      </c>
      <c r="C528" s="9" t="s">
        <v>794</v>
      </c>
      <c r="D528" s="8">
        <v>3</v>
      </c>
      <c r="E528" s="30">
        <v>1.1338004909861682E-7</v>
      </c>
      <c r="F528" s="30">
        <v>7.6533079870737097E-2</v>
      </c>
      <c r="G528" s="30">
        <v>0.30174081237911027</v>
      </c>
      <c r="H528" s="30">
        <v>0.30174081237911027</v>
      </c>
      <c r="I528" s="30">
        <v>0.30174081237911027</v>
      </c>
      <c r="J528" s="30">
        <v>0.30174081237911027</v>
      </c>
      <c r="K528" s="30">
        <v>0.30174081237911027</v>
      </c>
      <c r="L528" s="30">
        <v>0.30174081237911027</v>
      </c>
      <c r="M528" s="30">
        <v>0.36545234125118031</v>
      </c>
      <c r="N528" s="30">
        <v>0.42594111312876526</v>
      </c>
      <c r="O528" s="30">
        <v>0.4454565359346222</v>
      </c>
      <c r="P528" s="30">
        <v>0.44838078483360877</v>
      </c>
      <c r="Q528" s="30">
        <v>0.444211405732722</v>
      </c>
      <c r="R528" s="30">
        <v>0.4378489399617006</v>
      </c>
      <c r="S528" s="30">
        <v>0.43102452690305271</v>
      </c>
      <c r="T528" s="30">
        <v>0.42365211511061562</v>
      </c>
      <c r="U528" s="30">
        <v>0.41287601154434228</v>
      </c>
      <c r="V528" s="30">
        <v>0.40629715062964877</v>
      </c>
      <c r="W528" s="30">
        <v>0.40132346506814998</v>
      </c>
      <c r="X528" s="30">
        <v>0.39714686251276593</v>
      </c>
      <c r="Y528" s="30">
        <v>0.39340617235862568</v>
      </c>
      <c r="Z528" s="30">
        <v>0.38945906595429169</v>
      </c>
      <c r="AA528" s="30">
        <v>0.38576652386658983</v>
      </c>
      <c r="AB528" s="30">
        <v>0.38232950259578363</v>
      </c>
      <c r="AC528" s="30">
        <v>0.37950151557337108</v>
      </c>
      <c r="AD528" s="30">
        <v>0.37661409631308118</v>
      </c>
      <c r="AE528" s="30">
        <v>0.37414224318171024</v>
      </c>
      <c r="AF528" s="30">
        <v>0.37201571325241251</v>
      </c>
      <c r="AG528" s="30">
        <v>0.36653231623216304</v>
      </c>
      <c r="AH528" s="30">
        <v>0.36120788103744161</v>
      </c>
      <c r="AI528" s="30">
        <v>0.35615159752269065</v>
      </c>
      <c r="AJ528" s="30">
        <v>0.35130128291822688</v>
      </c>
      <c r="AK528" s="30">
        <v>0.34664846671083993</v>
      </c>
      <c r="AL528" s="30">
        <v>0.34221039954979876</v>
      </c>
      <c r="AM528" s="30">
        <v>0.33782715997999474</v>
      </c>
      <c r="AN528" s="30">
        <v>0.33351547116846264</v>
      </c>
      <c r="AO528" s="30">
        <v>0.32939537056349011</v>
      </c>
      <c r="AP528" s="34">
        <v>0.32939537140146302</v>
      </c>
    </row>
    <row r="529" spans="1:42" x14ac:dyDescent="0.2">
      <c r="A529" s="7" t="str">
        <f t="shared" si="16"/>
        <v>50594</v>
      </c>
      <c r="B529" s="9">
        <f t="shared" si="17"/>
        <v>5059</v>
      </c>
      <c r="C529" s="9" t="s">
        <v>794</v>
      </c>
      <c r="D529" s="8">
        <v>4</v>
      </c>
      <c r="E529" s="30">
        <v>0</v>
      </c>
      <c r="F529" s="30">
        <v>0</v>
      </c>
      <c r="G529" s="30">
        <v>0.10251450676982593</v>
      </c>
      <c r="H529" s="30">
        <v>0.10251450676982593</v>
      </c>
      <c r="I529" s="30">
        <v>0.10251450676982593</v>
      </c>
      <c r="J529" s="30">
        <v>0.10251450676982593</v>
      </c>
      <c r="K529" s="30">
        <v>0.10251450676982593</v>
      </c>
      <c r="L529" s="30">
        <v>0.10251450676982593</v>
      </c>
      <c r="M529" s="30">
        <v>0.10251450676982593</v>
      </c>
      <c r="N529" s="30">
        <v>0.10251450676982593</v>
      </c>
      <c r="O529" s="30">
        <v>0.10251450676982593</v>
      </c>
      <c r="P529" s="30">
        <v>0.10251450676982593</v>
      </c>
      <c r="Q529" s="30">
        <v>0.10251450676982593</v>
      </c>
      <c r="R529" s="30">
        <v>0.10251450676982593</v>
      </c>
      <c r="S529" s="30">
        <v>0.10251450676982593</v>
      </c>
      <c r="T529" s="30">
        <v>0.10251450676982593</v>
      </c>
      <c r="U529" s="30">
        <v>0.10251450676982593</v>
      </c>
      <c r="V529" s="30">
        <v>0.10251450676982593</v>
      </c>
      <c r="W529" s="30">
        <v>0.10251450676982593</v>
      </c>
      <c r="X529" s="30">
        <v>0.10251450676982593</v>
      </c>
      <c r="Y529" s="30">
        <v>0.10251450676982593</v>
      </c>
      <c r="Z529" s="30">
        <v>0.10251450676982593</v>
      </c>
      <c r="AA529" s="30">
        <v>0.10251450676982593</v>
      </c>
      <c r="AB529" s="30">
        <v>0.10251450676982593</v>
      </c>
      <c r="AC529" s="30">
        <v>0.10251450676982593</v>
      </c>
      <c r="AD529" s="30">
        <v>0.10251450676982593</v>
      </c>
      <c r="AE529" s="30">
        <v>0.10251450676982593</v>
      </c>
      <c r="AF529" s="30">
        <v>0.10251450676982593</v>
      </c>
      <c r="AG529" s="30">
        <v>0.10251450676982593</v>
      </c>
      <c r="AH529" s="30">
        <v>0.10251450676982593</v>
      </c>
      <c r="AI529" s="30">
        <v>0.10251450676982593</v>
      </c>
      <c r="AJ529" s="30">
        <v>0.10251450676982593</v>
      </c>
      <c r="AK529" s="30">
        <v>0.10251450676982593</v>
      </c>
      <c r="AL529" s="30">
        <v>0.10251450676982593</v>
      </c>
      <c r="AM529" s="30">
        <v>0.10251450676982593</v>
      </c>
      <c r="AN529" s="30">
        <v>0.10251450676982593</v>
      </c>
      <c r="AO529" s="30">
        <v>0.10251450676982593</v>
      </c>
      <c r="AP529" s="34">
        <v>0.10251450676982593</v>
      </c>
    </row>
    <row r="530" spans="1:42" x14ac:dyDescent="0.2">
      <c r="A530" s="7" t="str">
        <f t="shared" si="16"/>
        <v>50595</v>
      </c>
      <c r="B530" s="10">
        <f t="shared" si="17"/>
        <v>5059</v>
      </c>
      <c r="C530" s="10" t="s">
        <v>794</v>
      </c>
      <c r="D530" s="11">
        <v>5</v>
      </c>
      <c r="E530" s="35">
        <v>0</v>
      </c>
      <c r="F530" s="35">
        <v>0</v>
      </c>
      <c r="G530" s="35">
        <v>0</v>
      </c>
      <c r="H530" s="35">
        <v>0</v>
      </c>
      <c r="I530" s="35">
        <v>0</v>
      </c>
      <c r="J530" s="35">
        <v>0</v>
      </c>
      <c r="K530" s="35">
        <v>0</v>
      </c>
      <c r="L530" s="35">
        <v>0</v>
      </c>
      <c r="M530" s="35">
        <v>0</v>
      </c>
      <c r="N530" s="35">
        <v>0</v>
      </c>
      <c r="O530" s="35">
        <v>0</v>
      </c>
      <c r="P530" s="35">
        <v>0</v>
      </c>
      <c r="Q530" s="35">
        <v>0</v>
      </c>
      <c r="R530" s="35">
        <v>0</v>
      </c>
      <c r="S530" s="35">
        <v>0</v>
      </c>
      <c r="T530" s="35">
        <v>0</v>
      </c>
      <c r="U530" s="35">
        <v>0</v>
      </c>
      <c r="V530" s="35">
        <v>0</v>
      </c>
      <c r="W530" s="35">
        <v>0</v>
      </c>
      <c r="X530" s="35">
        <v>0</v>
      </c>
      <c r="Y530" s="35">
        <v>0</v>
      </c>
      <c r="Z530" s="35">
        <v>0</v>
      </c>
      <c r="AA530" s="35">
        <v>0</v>
      </c>
      <c r="AB530" s="35">
        <v>0</v>
      </c>
      <c r="AC530" s="35">
        <v>0</v>
      </c>
      <c r="AD530" s="35">
        <v>0</v>
      </c>
      <c r="AE530" s="35">
        <v>0</v>
      </c>
      <c r="AF530" s="35">
        <v>0</v>
      </c>
      <c r="AG530" s="35">
        <v>0</v>
      </c>
      <c r="AH530" s="35">
        <v>0</v>
      </c>
      <c r="AI530" s="35">
        <v>0</v>
      </c>
      <c r="AJ530" s="35">
        <v>0</v>
      </c>
      <c r="AK530" s="35">
        <v>0</v>
      </c>
      <c r="AL530" s="35">
        <v>0</v>
      </c>
      <c r="AM530" s="35">
        <v>0</v>
      </c>
      <c r="AN530" s="35">
        <v>0</v>
      </c>
      <c r="AO530" s="35">
        <v>0</v>
      </c>
      <c r="AP530" s="36">
        <v>0</v>
      </c>
    </row>
    <row r="531" spans="1:42" x14ac:dyDescent="0.2">
      <c r="A531" s="7" t="str">
        <f t="shared" si="16"/>
        <v>50591</v>
      </c>
      <c r="B531" s="31">
        <f t="shared" si="17"/>
        <v>5059</v>
      </c>
      <c r="C531" s="31" t="s">
        <v>795</v>
      </c>
      <c r="D531" s="32">
        <v>1</v>
      </c>
      <c r="E531" s="40">
        <v>0.3917291430550387</v>
      </c>
      <c r="F531" s="40">
        <v>1.9918938962300596</v>
      </c>
      <c r="G531" s="40">
        <v>1.0462683792959733</v>
      </c>
      <c r="H531" s="40">
        <v>0.98522504727566595</v>
      </c>
      <c r="I531" s="40">
        <v>0.9627436388301166</v>
      </c>
      <c r="J531" s="40">
        <v>0.95262892774398578</v>
      </c>
      <c r="K531" s="40">
        <v>0.94846608973576008</v>
      </c>
      <c r="L531" s="40">
        <v>0.94814748339920807</v>
      </c>
      <c r="M531" s="40">
        <v>2.0571871323297213</v>
      </c>
      <c r="N531" s="40">
        <v>2.9430074265887063</v>
      </c>
      <c r="O531" s="40">
        <v>3.3496268400013585</v>
      </c>
      <c r="P531" s="40">
        <v>3.4958634011527914</v>
      </c>
      <c r="Q531" s="40">
        <v>3.5205178839221545</v>
      </c>
      <c r="R531" s="40">
        <v>3.5009166934356006</v>
      </c>
      <c r="S531" s="40">
        <v>3.3719976350442757</v>
      </c>
      <c r="T531" s="40">
        <v>3.2328117325775709</v>
      </c>
      <c r="U531" s="40">
        <v>3.0294346728391579</v>
      </c>
      <c r="V531" s="40">
        <v>2.9052763032327662</v>
      </c>
      <c r="W531" s="40">
        <v>2.8114157718160198</v>
      </c>
      <c r="X531" s="40">
        <v>2.7326001762742016</v>
      </c>
      <c r="Y531" s="40">
        <v>2.6620121799032606</v>
      </c>
      <c r="Z531" s="40">
        <v>2.5875301275122418</v>
      </c>
      <c r="AA531" s="40">
        <v>2.5178521349</v>
      </c>
      <c r="AB531" s="40">
        <v>2.4529960052054607</v>
      </c>
      <c r="AC531" s="40">
        <v>2.3996323534678718</v>
      </c>
      <c r="AD531" s="40">
        <v>2.3451472790226546</v>
      </c>
      <c r="AE531" s="40">
        <v>2.2985038874795949</v>
      </c>
      <c r="AF531" s="40">
        <v>2.2583766940770147</v>
      </c>
      <c r="AG531" s="40">
        <v>2.1549060138882532</v>
      </c>
      <c r="AH531" s="40">
        <v>2.0544349099427586</v>
      </c>
      <c r="AI531" s="40">
        <v>1.9590237742381462</v>
      </c>
      <c r="AJ531" s="40">
        <v>1.8674992283531084</v>
      </c>
      <c r="AK531" s="40">
        <v>1.7797014351033558</v>
      </c>
      <c r="AL531" s="40">
        <v>1.6959559114320784</v>
      </c>
      <c r="AM531" s="40">
        <v>1.6132449670780633</v>
      </c>
      <c r="AN531" s="40">
        <v>1.5318841653059647</v>
      </c>
      <c r="AO531" s="40">
        <v>1.4541385925625043</v>
      </c>
      <c r="AP531" s="41">
        <v>1.4541386357762793</v>
      </c>
    </row>
    <row r="532" spans="1:42" x14ac:dyDescent="0.2">
      <c r="A532" s="7" t="str">
        <f t="shared" si="16"/>
        <v>50592</v>
      </c>
      <c r="B532" s="9">
        <f t="shared" si="17"/>
        <v>5059</v>
      </c>
      <c r="C532" s="9" t="s">
        <v>795</v>
      </c>
      <c r="D532" s="8">
        <v>2</v>
      </c>
      <c r="E532" s="30">
        <v>1.1338004909861682E-7</v>
      </c>
      <c r="F532" s="30">
        <v>6.8879772878056938E-2</v>
      </c>
      <c r="G532" s="30">
        <v>0.25918762088974856</v>
      </c>
      <c r="H532" s="30">
        <v>0.25918762088974856</v>
      </c>
      <c r="I532" s="30">
        <v>0.25918762088974856</v>
      </c>
      <c r="J532" s="30">
        <v>0.25918762088974856</v>
      </c>
      <c r="K532" s="30">
        <v>0.25918762088974856</v>
      </c>
      <c r="L532" s="30">
        <v>0.25918762088974856</v>
      </c>
      <c r="M532" s="30">
        <v>0.28744041356479361</v>
      </c>
      <c r="N532" s="30">
        <v>0.30799801306110131</v>
      </c>
      <c r="O532" s="30">
        <v>0.31566752603814624</v>
      </c>
      <c r="P532" s="30">
        <v>0.31681675142484739</v>
      </c>
      <c r="Q532" s="30">
        <v>0.31517819938034186</v>
      </c>
      <c r="R532" s="30">
        <v>0.31267776973507683</v>
      </c>
      <c r="S532" s="30">
        <v>0.30999579575376723</v>
      </c>
      <c r="T532" s="30">
        <v>0.30709845938736291</v>
      </c>
      <c r="U532" s="30">
        <v>0.30286348025575516</v>
      </c>
      <c r="V532" s="30">
        <v>0.30027800677271876</v>
      </c>
      <c r="W532" s="30">
        <v>0.2983233630519625</v>
      </c>
      <c r="X532" s="30">
        <v>0.29668197084582004</v>
      </c>
      <c r="Y532" s="30">
        <v>0.29521189101508089</v>
      </c>
      <c r="Z532" s="30">
        <v>0.29366068992711408</v>
      </c>
      <c r="AA532" s="30">
        <v>0.29220953185848553</v>
      </c>
      <c r="AB532" s="30">
        <v>0.29085879272672777</v>
      </c>
      <c r="AC532" s="30">
        <v>0.2897474025322247</v>
      </c>
      <c r="AD532" s="30">
        <v>0.28861265547661297</v>
      </c>
      <c r="AE532" s="30">
        <v>0.2876412248691928</v>
      </c>
      <c r="AF532" s="30">
        <v>0.28680550542491939</v>
      </c>
      <c r="AG532" s="30">
        <v>0.28465054425268443</v>
      </c>
      <c r="AH532" s="30">
        <v>0.28255805443256465</v>
      </c>
      <c r="AI532" s="30">
        <v>0.28057094735758781</v>
      </c>
      <c r="AJ532" s="30">
        <v>0.27866478534229794</v>
      </c>
      <c r="AK532" s="30">
        <v>0.2768362395039129</v>
      </c>
      <c r="AL532" s="30">
        <v>0.27509208932602508</v>
      </c>
      <c r="AM532" s="30">
        <v>0.27336948599981264</v>
      </c>
      <c r="AN532" s="30">
        <v>0.2716750016977626</v>
      </c>
      <c r="AO532" s="30">
        <v>0.27005581091609004</v>
      </c>
      <c r="AP532" s="34">
        <v>0.2700558122167554</v>
      </c>
    </row>
    <row r="533" spans="1:42" x14ac:dyDescent="0.2">
      <c r="A533" s="7" t="str">
        <f t="shared" si="16"/>
        <v>50593</v>
      </c>
      <c r="B533" s="9">
        <f t="shared" si="17"/>
        <v>5059</v>
      </c>
      <c r="C533" s="9" t="s">
        <v>795</v>
      </c>
      <c r="D533" s="8">
        <v>3</v>
      </c>
      <c r="E533" s="30">
        <v>1.5669009824634035</v>
      </c>
      <c r="F533" s="30">
        <v>1.5870841480728124</v>
      </c>
      <c r="G533" s="30">
        <v>1.0593481786925971</v>
      </c>
      <c r="H533" s="30">
        <v>0.81517485061136763</v>
      </c>
      <c r="I533" s="30">
        <v>0.72524921682917032</v>
      </c>
      <c r="J533" s="30">
        <v>0.68479037248464691</v>
      </c>
      <c r="K533" s="30">
        <v>0.66813902045174423</v>
      </c>
      <c r="L533" s="30">
        <v>0.66686459510553608</v>
      </c>
      <c r="M533" s="30">
        <v>0.79162764140164432</v>
      </c>
      <c r="N533" s="30">
        <v>0.90342364369928707</v>
      </c>
      <c r="O533" s="30">
        <v>0.93741812811520964</v>
      </c>
      <c r="P533" s="30">
        <v>0.93905449522363238</v>
      </c>
      <c r="Q533" s="30">
        <v>0.92722098611741366</v>
      </c>
      <c r="R533" s="30">
        <v>0.91168435883536958</v>
      </c>
      <c r="S533" s="30">
        <v>0.8957123851335389</v>
      </c>
      <c r="T533" s="30">
        <v>0.87879922222386564</v>
      </c>
      <c r="U533" s="30">
        <v>0.85435030076477458</v>
      </c>
      <c r="V533" s="30">
        <v>0.83944108881732038</v>
      </c>
      <c r="W533" s="30">
        <v>0.82818734574431541</v>
      </c>
      <c r="X533" s="30">
        <v>0.8187484779509745</v>
      </c>
      <c r="Y533" s="30">
        <v>0.81030116555801102</v>
      </c>
      <c r="Z533" s="30">
        <v>0.80139208444389176</v>
      </c>
      <c r="AA533" s="30">
        <v>0.79305926948294303</v>
      </c>
      <c r="AB533" s="30">
        <v>0.78530389370425657</v>
      </c>
      <c r="AC533" s="30">
        <v>0.77892306044764381</v>
      </c>
      <c r="AD533" s="30">
        <v>0.7724083632806592</v>
      </c>
      <c r="AE533" s="30">
        <v>0.76683136203382185</v>
      </c>
      <c r="AF533" s="30">
        <v>0.76203352076374031</v>
      </c>
      <c r="AG533" s="30">
        <v>0.74966205512195883</v>
      </c>
      <c r="AH533" s="30">
        <v>0.7376492447266968</v>
      </c>
      <c r="AI533" s="30">
        <v>0.72624143344919823</v>
      </c>
      <c r="AJ533" s="30">
        <v>0.71529832343051902</v>
      </c>
      <c r="AK533" s="30">
        <v>0.70480080226149322</v>
      </c>
      <c r="AL533" s="30">
        <v>0.69478778959686627</v>
      </c>
      <c r="AM533" s="30">
        <v>0.68489847554215655</v>
      </c>
      <c r="AN533" s="30">
        <v>0.67517059017754066</v>
      </c>
      <c r="AO533" s="30">
        <v>0.66587495809040376</v>
      </c>
      <c r="AP533" s="34">
        <v>0.66587496672866109</v>
      </c>
    </row>
    <row r="534" spans="1:42" x14ac:dyDescent="0.2">
      <c r="A534" s="7" t="str">
        <f t="shared" si="16"/>
        <v>50594</v>
      </c>
      <c r="B534" s="9">
        <f t="shared" si="17"/>
        <v>5059</v>
      </c>
      <c r="C534" s="9" t="s">
        <v>795</v>
      </c>
      <c r="D534" s="8">
        <v>4</v>
      </c>
      <c r="E534" s="30">
        <v>0.39172523144334465</v>
      </c>
      <c r="F534" s="30">
        <v>0.44237198993992988</v>
      </c>
      <c r="G534" s="30">
        <v>0.31899565202324598</v>
      </c>
      <c r="H534" s="30">
        <v>0.25795232000293866</v>
      </c>
      <c r="I534" s="30">
        <v>0.23547091155738931</v>
      </c>
      <c r="J534" s="30">
        <v>0.22535620047125846</v>
      </c>
      <c r="K534" s="30">
        <v>0.22119336246303278</v>
      </c>
      <c r="L534" s="30">
        <v>0.22087475612648075</v>
      </c>
      <c r="M534" s="30">
        <v>0.25730343832215385</v>
      </c>
      <c r="N534" s="30">
        <v>0.2831760828174279</v>
      </c>
      <c r="O534" s="30">
        <v>0.29217147546508959</v>
      </c>
      <c r="P534" s="30">
        <v>0.29265500427386137</v>
      </c>
      <c r="Q534" s="30">
        <v>0.28959049316887392</v>
      </c>
      <c r="R534" s="30">
        <v>0.28554437676190503</v>
      </c>
      <c r="S534" s="30">
        <v>0.28137766477669934</v>
      </c>
      <c r="T534" s="30">
        <v>0.27696170605891657</v>
      </c>
      <c r="U534" s="30">
        <v>0.27057516567855106</v>
      </c>
      <c r="V534" s="30">
        <v>0.26668039496310531</v>
      </c>
      <c r="W534" s="30">
        <v>0.26374035178255972</v>
      </c>
      <c r="X534" s="30">
        <v>0.26127431746792468</v>
      </c>
      <c r="Y534" s="30">
        <v>0.25906726832800092</v>
      </c>
      <c r="Z534" s="30">
        <v>0.25673952265860756</v>
      </c>
      <c r="AA534" s="30">
        <v>0.25456232357826647</v>
      </c>
      <c r="AB534" s="30">
        <v>0.25253598868849109</v>
      </c>
      <c r="AC534" s="30">
        <v>0.25086879260211781</v>
      </c>
      <c r="AD534" s="30">
        <v>0.24916661770517226</v>
      </c>
      <c r="AE534" s="30">
        <v>0.24770944516512172</v>
      </c>
      <c r="AF534" s="30">
        <v>0.24645585293626215</v>
      </c>
      <c r="AG534" s="30">
        <v>0.24322340476189996</v>
      </c>
      <c r="AH534" s="30">
        <v>0.24008466688769131</v>
      </c>
      <c r="AI534" s="30">
        <v>0.23710400473296264</v>
      </c>
      <c r="AJ534" s="30">
        <v>0.23424476095260799</v>
      </c>
      <c r="AK534" s="30">
        <v>0.23150194182263834</v>
      </c>
      <c r="AL534" s="30">
        <v>0.22888571637251273</v>
      </c>
      <c r="AM534" s="30">
        <v>0.22630181129286939</v>
      </c>
      <c r="AN534" s="30">
        <v>0.22376008479523757</v>
      </c>
      <c r="AO534" s="30">
        <v>0.22133129860072598</v>
      </c>
      <c r="AP534" s="34">
        <v>0.22133130054085814</v>
      </c>
    </row>
    <row r="535" spans="1:42" x14ac:dyDescent="0.2">
      <c r="A535" s="7" t="str">
        <f t="shared" si="16"/>
        <v>50595</v>
      </c>
      <c r="B535" s="10">
        <f t="shared" si="17"/>
        <v>5059</v>
      </c>
      <c r="C535" s="10" t="s">
        <v>795</v>
      </c>
      <c r="D535" s="11">
        <v>5</v>
      </c>
      <c r="E535" s="35">
        <v>0</v>
      </c>
      <c r="F535" s="35">
        <v>0</v>
      </c>
      <c r="G535" s="35">
        <v>0</v>
      </c>
      <c r="H535" s="35">
        <v>0</v>
      </c>
      <c r="I535" s="35">
        <v>0</v>
      </c>
      <c r="J535" s="35">
        <v>0</v>
      </c>
      <c r="K535" s="35">
        <v>0</v>
      </c>
      <c r="L535" s="35">
        <v>0</v>
      </c>
      <c r="M535" s="35">
        <v>0</v>
      </c>
      <c r="N535" s="35">
        <v>0</v>
      </c>
      <c r="O535" s="35">
        <v>0</v>
      </c>
      <c r="P535" s="35">
        <v>0</v>
      </c>
      <c r="Q535" s="35">
        <v>0</v>
      </c>
      <c r="R535" s="35">
        <v>0</v>
      </c>
      <c r="S535" s="35">
        <v>0</v>
      </c>
      <c r="T535" s="35">
        <v>0</v>
      </c>
      <c r="U535" s="35">
        <v>0</v>
      </c>
      <c r="V535" s="35">
        <v>0</v>
      </c>
      <c r="W535" s="35">
        <v>0</v>
      </c>
      <c r="X535" s="35">
        <v>0</v>
      </c>
      <c r="Y535" s="35">
        <v>0</v>
      </c>
      <c r="Z535" s="35">
        <v>0</v>
      </c>
      <c r="AA535" s="35">
        <v>0</v>
      </c>
      <c r="AB535" s="35">
        <v>0</v>
      </c>
      <c r="AC535" s="35">
        <v>0</v>
      </c>
      <c r="AD535" s="35">
        <v>0</v>
      </c>
      <c r="AE535" s="35">
        <v>0</v>
      </c>
      <c r="AF535" s="35">
        <v>0</v>
      </c>
      <c r="AG535" s="35">
        <v>0</v>
      </c>
      <c r="AH535" s="35">
        <v>0</v>
      </c>
      <c r="AI535" s="35">
        <v>0</v>
      </c>
      <c r="AJ535" s="35">
        <v>0</v>
      </c>
      <c r="AK535" s="35">
        <v>0</v>
      </c>
      <c r="AL535" s="35">
        <v>0</v>
      </c>
      <c r="AM535" s="35">
        <v>0</v>
      </c>
      <c r="AN535" s="35">
        <v>0</v>
      </c>
      <c r="AO535" s="35">
        <v>0</v>
      </c>
      <c r="AP535" s="36">
        <v>0</v>
      </c>
    </row>
    <row r="536" spans="1:42" x14ac:dyDescent="0.2">
      <c r="A536" s="7" t="str">
        <f t="shared" si="16"/>
        <v>50591</v>
      </c>
      <c r="B536" s="12">
        <f t="shared" si="17"/>
        <v>5059</v>
      </c>
      <c r="C536" s="12" t="s">
        <v>796</v>
      </c>
      <c r="D536" s="13">
        <v>1</v>
      </c>
      <c r="E536" s="37">
        <v>0.391726195173762</v>
      </c>
      <c r="F536" s="37">
        <v>0.58778490732430877</v>
      </c>
      <c r="G536" s="37">
        <v>0.58011750888978375</v>
      </c>
      <c r="H536" s="37">
        <v>0.51907417686947632</v>
      </c>
      <c r="I536" s="37">
        <v>0.49659276842392702</v>
      </c>
      <c r="J536" s="37">
        <v>0.48647805733779614</v>
      </c>
      <c r="K536" s="37">
        <v>0.4823152193295705</v>
      </c>
      <c r="L536" s="37">
        <v>0.48199661299301844</v>
      </c>
      <c r="M536" s="37">
        <v>0.68310858128313068</v>
      </c>
      <c r="N536" s="37">
        <v>0.86413562339479233</v>
      </c>
      <c r="O536" s="37">
        <v>0.92338670203434903</v>
      </c>
      <c r="P536" s="37">
        <v>0.93140071928226553</v>
      </c>
      <c r="Q536" s="37">
        <v>0.91759935076136678</v>
      </c>
      <c r="R536" s="37">
        <v>0.89716878900507835</v>
      </c>
      <c r="S536" s="37">
        <v>0.87542803333332886</v>
      </c>
      <c r="T536" s="37">
        <v>0.85202683438580817</v>
      </c>
      <c r="U536" s="37">
        <v>0.81788993890944761</v>
      </c>
      <c r="V536" s="37">
        <v>0.79705345630017788</v>
      </c>
      <c r="W536" s="37">
        <v>0.78130531152313609</v>
      </c>
      <c r="X536" s="37">
        <v>0.76808380481926042</v>
      </c>
      <c r="Y536" s="37">
        <v>0.75624383409213913</v>
      </c>
      <c r="Z536" s="37">
        <v>0.74375160650239147</v>
      </c>
      <c r="AA536" s="37">
        <v>0.73206547265541899</v>
      </c>
      <c r="AB536" s="37">
        <v>0.72118821346034911</v>
      </c>
      <c r="AC536" s="37">
        <v>0.71223846443876238</v>
      </c>
      <c r="AD536" s="37">
        <v>0.70310068666905812</v>
      </c>
      <c r="AE536" s="37">
        <v>0.69527806783698554</v>
      </c>
      <c r="AF536" s="37">
        <v>0.68854829797715356</v>
      </c>
      <c r="AG536" s="37">
        <v>0.67119512994672914</v>
      </c>
      <c r="AH536" s="37">
        <v>0.65434502473259593</v>
      </c>
      <c r="AI536" s="37">
        <v>0.63834353154320589</v>
      </c>
      <c r="AJ536" s="37">
        <v>0.62299386123514477</v>
      </c>
      <c r="AK536" s="37">
        <v>0.60826920708383625</v>
      </c>
      <c r="AL536" s="37">
        <v>0.59422416181511906</v>
      </c>
      <c r="AM536" s="37">
        <v>0.5803526252177299</v>
      </c>
      <c r="AN536" s="37">
        <v>0.56670752072292296</v>
      </c>
      <c r="AO536" s="37">
        <v>0.55366872857491511</v>
      </c>
      <c r="AP536" s="38">
        <v>0.55366874215405748</v>
      </c>
    </row>
    <row r="537" spans="1:42" x14ac:dyDescent="0.2">
      <c r="A537" s="7" t="str">
        <f t="shared" si="16"/>
        <v>50592</v>
      </c>
      <c r="B537" s="9">
        <f t="shared" si="17"/>
        <v>5059</v>
      </c>
      <c r="C537" s="9" t="s">
        <v>796</v>
      </c>
      <c r="D537" s="8">
        <v>2</v>
      </c>
      <c r="E537" s="30">
        <v>0</v>
      </c>
      <c r="F537" s="30">
        <v>0</v>
      </c>
      <c r="G537" s="30">
        <v>0.12959381044487428</v>
      </c>
      <c r="H537" s="30">
        <v>0.12959381044487428</v>
      </c>
      <c r="I537" s="30">
        <v>0.12959381044487428</v>
      </c>
      <c r="J537" s="30">
        <v>0.12959381044487428</v>
      </c>
      <c r="K537" s="30">
        <v>0.12959381044487428</v>
      </c>
      <c r="L537" s="30">
        <v>0.12959381044487428</v>
      </c>
      <c r="M537" s="30">
        <v>0.12959381044487428</v>
      </c>
      <c r="N537" s="30">
        <v>0.12959381044487428</v>
      </c>
      <c r="O537" s="30">
        <v>0.12959381044487428</v>
      </c>
      <c r="P537" s="30">
        <v>0.12959381044487428</v>
      </c>
      <c r="Q537" s="30">
        <v>0.12959381044487428</v>
      </c>
      <c r="R537" s="30">
        <v>0.12959381044487428</v>
      </c>
      <c r="S537" s="30">
        <v>0.12959381044487428</v>
      </c>
      <c r="T537" s="30">
        <v>0.12959381044487428</v>
      </c>
      <c r="U537" s="30">
        <v>0.12959381044487428</v>
      </c>
      <c r="V537" s="30">
        <v>0.12959381044487428</v>
      </c>
      <c r="W537" s="30">
        <v>0.12959381044487428</v>
      </c>
      <c r="X537" s="30">
        <v>0.12959381044487428</v>
      </c>
      <c r="Y537" s="30">
        <v>0.12959381044487428</v>
      </c>
      <c r="Z537" s="30">
        <v>0.12959381044487428</v>
      </c>
      <c r="AA537" s="30">
        <v>0.12959381044487428</v>
      </c>
      <c r="AB537" s="30">
        <v>0.12959381044487428</v>
      </c>
      <c r="AC537" s="30">
        <v>0.12959381044487428</v>
      </c>
      <c r="AD537" s="30">
        <v>0.12959381044487428</v>
      </c>
      <c r="AE537" s="30">
        <v>0.12959381044487428</v>
      </c>
      <c r="AF537" s="30">
        <v>0.12959381044487428</v>
      </c>
      <c r="AG537" s="30">
        <v>0.12959381044487428</v>
      </c>
      <c r="AH537" s="30">
        <v>0.12959381044487428</v>
      </c>
      <c r="AI537" s="30">
        <v>0.12959381044487428</v>
      </c>
      <c r="AJ537" s="30">
        <v>0.12959381044487428</v>
      </c>
      <c r="AK537" s="30">
        <v>0.12959381044487428</v>
      </c>
      <c r="AL537" s="30">
        <v>0.12959381044487428</v>
      </c>
      <c r="AM537" s="30">
        <v>0.12959381044487428</v>
      </c>
      <c r="AN537" s="30">
        <v>0.12959381044487428</v>
      </c>
      <c r="AO537" s="30">
        <v>0.12959381044487428</v>
      </c>
      <c r="AP537" s="34">
        <v>0.12959381044487428</v>
      </c>
    </row>
    <row r="538" spans="1:42" x14ac:dyDescent="0.2">
      <c r="A538" s="7" t="str">
        <f t="shared" si="16"/>
        <v>50593</v>
      </c>
      <c r="B538" s="9">
        <f t="shared" si="17"/>
        <v>5059</v>
      </c>
      <c r="C538" s="9" t="s">
        <v>796</v>
      </c>
      <c r="D538" s="8">
        <v>3</v>
      </c>
      <c r="E538" s="30">
        <v>0</v>
      </c>
      <c r="F538" s="30">
        <v>0</v>
      </c>
      <c r="G538" s="30">
        <v>0.30174081237911027</v>
      </c>
      <c r="H538" s="30">
        <v>0.30174081237911027</v>
      </c>
      <c r="I538" s="30">
        <v>0.30174081237911027</v>
      </c>
      <c r="J538" s="30">
        <v>0.30174081237911027</v>
      </c>
      <c r="K538" s="30">
        <v>0.30174081237911027</v>
      </c>
      <c r="L538" s="30">
        <v>0.30174081237911027</v>
      </c>
      <c r="M538" s="30">
        <v>0.30174081237911027</v>
      </c>
      <c r="N538" s="30">
        <v>0.30174081237911027</v>
      </c>
      <c r="O538" s="30">
        <v>0.30174081237911027</v>
      </c>
      <c r="P538" s="30">
        <v>0.30174081237911027</v>
      </c>
      <c r="Q538" s="30">
        <v>0.30174081237911027</v>
      </c>
      <c r="R538" s="30">
        <v>0.30174081237911027</v>
      </c>
      <c r="S538" s="30">
        <v>0.30174081237911027</v>
      </c>
      <c r="T538" s="30">
        <v>0.30174081237911027</v>
      </c>
      <c r="U538" s="30">
        <v>0.30174081237911027</v>
      </c>
      <c r="V538" s="30">
        <v>0.30174081237911027</v>
      </c>
      <c r="W538" s="30">
        <v>0.30174081237911027</v>
      </c>
      <c r="X538" s="30">
        <v>0.30174081237911027</v>
      </c>
      <c r="Y538" s="30">
        <v>0.30174081237911027</v>
      </c>
      <c r="Z538" s="30">
        <v>0.30174081237911027</v>
      </c>
      <c r="AA538" s="30">
        <v>0.30174081237911027</v>
      </c>
      <c r="AB538" s="30">
        <v>0.30174081237911027</v>
      </c>
      <c r="AC538" s="30">
        <v>0.30174081237911027</v>
      </c>
      <c r="AD538" s="30">
        <v>0.30174081237911027</v>
      </c>
      <c r="AE538" s="30">
        <v>0.30174081237911027</v>
      </c>
      <c r="AF538" s="30">
        <v>0.30174081237911027</v>
      </c>
      <c r="AG538" s="30">
        <v>0.30174081237911027</v>
      </c>
      <c r="AH538" s="30">
        <v>0.30174081237911027</v>
      </c>
      <c r="AI538" s="30">
        <v>0.30174081237911027</v>
      </c>
      <c r="AJ538" s="30">
        <v>0.30174081237911027</v>
      </c>
      <c r="AK538" s="30">
        <v>0.30174081237911027</v>
      </c>
      <c r="AL538" s="30">
        <v>0.30174081237911027</v>
      </c>
      <c r="AM538" s="30">
        <v>0.30174081237911027</v>
      </c>
      <c r="AN538" s="30">
        <v>0.30174081237911027</v>
      </c>
      <c r="AO538" s="30">
        <v>0.30174081237911027</v>
      </c>
      <c r="AP538" s="34">
        <v>0.30174081237911027</v>
      </c>
    </row>
    <row r="539" spans="1:42" x14ac:dyDescent="0.2">
      <c r="A539" s="7" t="str">
        <f t="shared" si="16"/>
        <v>50594</v>
      </c>
      <c r="B539" s="9">
        <f t="shared" si="17"/>
        <v>5059</v>
      </c>
      <c r="C539" s="9" t="s">
        <v>796</v>
      </c>
      <c r="D539" s="8">
        <v>4</v>
      </c>
      <c r="E539" s="30">
        <v>0</v>
      </c>
      <c r="F539" s="30">
        <v>0</v>
      </c>
      <c r="G539" s="30">
        <v>0.10251450676982593</v>
      </c>
      <c r="H539" s="30">
        <v>0.10251450676982593</v>
      </c>
      <c r="I539" s="30">
        <v>0.10251450676982593</v>
      </c>
      <c r="J539" s="30">
        <v>0.10251450676982593</v>
      </c>
      <c r="K539" s="30">
        <v>0.10251450676982593</v>
      </c>
      <c r="L539" s="30">
        <v>0.10251450676982593</v>
      </c>
      <c r="M539" s="30">
        <v>0.10251450676982593</v>
      </c>
      <c r="N539" s="30">
        <v>0.10251450676982593</v>
      </c>
      <c r="O539" s="30">
        <v>0.10251450676982593</v>
      </c>
      <c r="P539" s="30">
        <v>0.10251450676982593</v>
      </c>
      <c r="Q539" s="30">
        <v>0.10251450676982593</v>
      </c>
      <c r="R539" s="30">
        <v>0.10251450676982593</v>
      </c>
      <c r="S539" s="30">
        <v>0.10251450676982593</v>
      </c>
      <c r="T539" s="30">
        <v>0.10251450676982593</v>
      </c>
      <c r="U539" s="30">
        <v>0.10251450676982593</v>
      </c>
      <c r="V539" s="30">
        <v>0.10251450676982593</v>
      </c>
      <c r="W539" s="30">
        <v>0.10251450676982593</v>
      </c>
      <c r="X539" s="30">
        <v>0.10251450676982593</v>
      </c>
      <c r="Y539" s="30">
        <v>0.10251450676982593</v>
      </c>
      <c r="Z539" s="30">
        <v>0.10251450676982593</v>
      </c>
      <c r="AA539" s="30">
        <v>0.10251450676982593</v>
      </c>
      <c r="AB539" s="30">
        <v>0.10251450676982593</v>
      </c>
      <c r="AC539" s="30">
        <v>0.10251450676982593</v>
      </c>
      <c r="AD539" s="30">
        <v>0.10251450676982593</v>
      </c>
      <c r="AE539" s="30">
        <v>0.10251450676982593</v>
      </c>
      <c r="AF539" s="30">
        <v>0.10251450676982593</v>
      </c>
      <c r="AG539" s="30">
        <v>0.10251450676982593</v>
      </c>
      <c r="AH539" s="30">
        <v>0.10251450676982593</v>
      </c>
      <c r="AI539" s="30">
        <v>0.10251450676982593</v>
      </c>
      <c r="AJ539" s="30">
        <v>0.10251450676982593</v>
      </c>
      <c r="AK539" s="30">
        <v>0.10251450676982593</v>
      </c>
      <c r="AL539" s="30">
        <v>0.10251450676982593</v>
      </c>
      <c r="AM539" s="30">
        <v>0.10251450676982593</v>
      </c>
      <c r="AN539" s="30">
        <v>0.10251450676982593</v>
      </c>
      <c r="AO539" s="30">
        <v>0.10251450676982593</v>
      </c>
      <c r="AP539" s="34">
        <v>0.10251450676982593</v>
      </c>
    </row>
    <row r="540" spans="1:42" x14ac:dyDescent="0.2">
      <c r="A540" s="7" t="str">
        <f t="shared" si="16"/>
        <v>50595</v>
      </c>
      <c r="B540" s="10">
        <f t="shared" si="17"/>
        <v>5059</v>
      </c>
      <c r="C540" s="10" t="s">
        <v>796</v>
      </c>
      <c r="D540" s="11">
        <v>5</v>
      </c>
      <c r="E540" s="35">
        <v>0</v>
      </c>
      <c r="F540" s="35">
        <v>0</v>
      </c>
      <c r="G540" s="35">
        <v>0</v>
      </c>
      <c r="H540" s="35">
        <v>0</v>
      </c>
      <c r="I540" s="35">
        <v>0</v>
      </c>
      <c r="J540" s="35">
        <v>0</v>
      </c>
      <c r="K540" s="35">
        <v>0</v>
      </c>
      <c r="L540" s="35">
        <v>0</v>
      </c>
      <c r="M540" s="35">
        <v>0</v>
      </c>
      <c r="N540" s="35">
        <v>0</v>
      </c>
      <c r="O540" s="35">
        <v>0</v>
      </c>
      <c r="P540" s="35">
        <v>0</v>
      </c>
      <c r="Q540" s="35">
        <v>0</v>
      </c>
      <c r="R540" s="35">
        <v>0</v>
      </c>
      <c r="S540" s="35">
        <v>0</v>
      </c>
      <c r="T540" s="35">
        <v>0</v>
      </c>
      <c r="U540" s="35">
        <v>0</v>
      </c>
      <c r="V540" s="35">
        <v>0</v>
      </c>
      <c r="W540" s="35">
        <v>0</v>
      </c>
      <c r="X540" s="35">
        <v>0</v>
      </c>
      <c r="Y540" s="35">
        <v>0</v>
      </c>
      <c r="Z540" s="35">
        <v>0</v>
      </c>
      <c r="AA540" s="35">
        <v>0</v>
      </c>
      <c r="AB540" s="35">
        <v>0</v>
      </c>
      <c r="AC540" s="35">
        <v>0</v>
      </c>
      <c r="AD540" s="35">
        <v>0</v>
      </c>
      <c r="AE540" s="35">
        <v>0</v>
      </c>
      <c r="AF540" s="35">
        <v>0</v>
      </c>
      <c r="AG540" s="35">
        <v>0</v>
      </c>
      <c r="AH540" s="35">
        <v>0</v>
      </c>
      <c r="AI540" s="35">
        <v>0</v>
      </c>
      <c r="AJ540" s="35">
        <v>0</v>
      </c>
      <c r="AK540" s="35">
        <v>0</v>
      </c>
      <c r="AL540" s="35">
        <v>0</v>
      </c>
      <c r="AM540" s="35">
        <v>0</v>
      </c>
      <c r="AN540" s="35">
        <v>0</v>
      </c>
      <c r="AO540" s="35">
        <v>0</v>
      </c>
      <c r="AP540" s="36">
        <v>0</v>
      </c>
    </row>
    <row r="541" spans="1:42" x14ac:dyDescent="0.2">
      <c r="A541" s="7" t="str">
        <f t="shared" si="16"/>
        <v>50591</v>
      </c>
      <c r="B541" s="12">
        <f t="shared" si="17"/>
        <v>5059</v>
      </c>
      <c r="C541" s="12" t="s">
        <v>797</v>
      </c>
      <c r="D541" s="13">
        <v>1</v>
      </c>
      <c r="E541" s="37">
        <v>0.78345097309691047</v>
      </c>
      <c r="F541" s="37">
        <v>0.97658370853973364</v>
      </c>
      <c r="G541" s="37">
        <v>2.6940841473733781</v>
      </c>
      <c r="H541" s="37">
        <v>2.5719974833327632</v>
      </c>
      <c r="I541" s="37">
        <v>2.5270346664416645</v>
      </c>
      <c r="J541" s="37">
        <v>2.5068052442694029</v>
      </c>
      <c r="K541" s="37">
        <v>2.4984795682529515</v>
      </c>
      <c r="L541" s="37">
        <v>2.4978423555798472</v>
      </c>
      <c r="M541" s="37">
        <v>2.6762411580548822</v>
      </c>
      <c r="N541" s="37">
        <v>2.8047816414494564</v>
      </c>
      <c r="O541" s="37">
        <v>2.8514227467651931</v>
      </c>
      <c r="P541" s="37">
        <v>2.8566828673381202</v>
      </c>
      <c r="Q541" s="37">
        <v>2.8444328560434693</v>
      </c>
      <c r="R541" s="37">
        <v>2.826999994421536</v>
      </c>
      <c r="S541" s="37">
        <v>2.8086477623113657</v>
      </c>
      <c r="T541" s="37">
        <v>2.7889925262607327</v>
      </c>
      <c r="U541" s="37">
        <v>2.7603992129571413</v>
      </c>
      <c r="V541" s="37">
        <v>2.7429513506285721</v>
      </c>
      <c r="W541" s="37">
        <v>2.729769477976939</v>
      </c>
      <c r="X541" s="37">
        <v>2.7187058088078775</v>
      </c>
      <c r="Y541" s="37">
        <v>2.7088000662951668</v>
      </c>
      <c r="Z541" s="37">
        <v>2.6983498930037975</v>
      </c>
      <c r="AA541" s="37">
        <v>2.6885745345710177</v>
      </c>
      <c r="AB541" s="37">
        <v>2.6794760305009238</v>
      </c>
      <c r="AC541" s="37">
        <v>2.6719899186300262</v>
      </c>
      <c r="AD541" s="37">
        <v>2.6643465968073858</v>
      </c>
      <c r="AE541" s="37">
        <v>2.6578033664641811</v>
      </c>
      <c r="AF541" s="37">
        <v>2.6521742609066301</v>
      </c>
      <c r="AG541" s="37">
        <v>2.6376592674613684</v>
      </c>
      <c r="AH541" s="37">
        <v>2.6235650629924439</v>
      </c>
      <c r="AI541" s="37">
        <v>2.6101806786897539</v>
      </c>
      <c r="AJ541" s="37">
        <v>2.5973415101537571</v>
      </c>
      <c r="AK541" s="37">
        <v>2.5850251345341162</v>
      </c>
      <c r="AL541" s="37">
        <v>2.5732772154323351</v>
      </c>
      <c r="AM541" s="37">
        <v>2.5616744274132586</v>
      </c>
      <c r="AN541" s="37">
        <v>2.5502610379938373</v>
      </c>
      <c r="AO541" s="37">
        <v>2.5393547962965695</v>
      </c>
      <c r="AP541" s="38">
        <v>2.5393548062588112</v>
      </c>
    </row>
    <row r="542" spans="1:42" x14ac:dyDescent="0.2">
      <c r="A542" s="7" t="str">
        <f t="shared" si="16"/>
        <v>50592</v>
      </c>
      <c r="B542" s="9">
        <f t="shared" si="17"/>
        <v>5059</v>
      </c>
      <c r="C542" s="9" t="s">
        <v>797</v>
      </c>
      <c r="D542" s="8">
        <v>2</v>
      </c>
      <c r="E542" s="30">
        <v>2.8345012274654205E-7</v>
      </c>
      <c r="F542" s="30">
        <v>0.11479962975004165</v>
      </c>
      <c r="G542" s="30">
        <v>0.12959381044487428</v>
      </c>
      <c r="H542" s="30">
        <v>0.12959381044487428</v>
      </c>
      <c r="I542" s="30">
        <v>0.12959381044487428</v>
      </c>
      <c r="J542" s="30">
        <v>0.12959381044487428</v>
      </c>
      <c r="K542" s="30">
        <v>0.12959381044487428</v>
      </c>
      <c r="L542" s="30">
        <v>0.12959381044487428</v>
      </c>
      <c r="M542" s="30">
        <v>0.22516110468228112</v>
      </c>
      <c r="N542" s="30">
        <v>0.29469879877050043</v>
      </c>
      <c r="O542" s="30">
        <v>0.32064152486470798</v>
      </c>
      <c r="P542" s="30">
        <v>0.32452886535269043</v>
      </c>
      <c r="Q542" s="30">
        <v>0.31898632990307407</v>
      </c>
      <c r="R542" s="30">
        <v>0.31052842615052845</v>
      </c>
      <c r="S542" s="30">
        <v>0.30145643479552009</v>
      </c>
      <c r="T542" s="30">
        <v>0.2916559637111048</v>
      </c>
      <c r="U542" s="30">
        <v>0.27733081203694587</v>
      </c>
      <c r="V542" s="30">
        <v>0.26858524243840221</v>
      </c>
      <c r="W542" s="30">
        <v>0.26197350400779718</v>
      </c>
      <c r="X542" s="30">
        <v>0.25642136346995648</v>
      </c>
      <c r="Y542" s="30">
        <v>0.25144870058670643</v>
      </c>
      <c r="Z542" s="30">
        <v>0.24620163898356184</v>
      </c>
      <c r="AA542" s="30">
        <v>0.24129298088656415</v>
      </c>
      <c r="AB542" s="30">
        <v>0.23672399784386633</v>
      </c>
      <c r="AC542" s="30">
        <v>0.23296463128477873</v>
      </c>
      <c r="AD542" s="30">
        <v>0.22912625852164903</v>
      </c>
      <c r="AE542" s="30">
        <v>0.22584031640898383</v>
      </c>
      <c r="AF542" s="30">
        <v>0.22301342789897804</v>
      </c>
      <c r="AG542" s="30">
        <v>0.21572410312120882</v>
      </c>
      <c r="AH542" s="30">
        <v>0.20864609293418968</v>
      </c>
      <c r="AI542" s="30">
        <v>0.20192454840074403</v>
      </c>
      <c r="AJ542" s="30">
        <v>0.19547680715822457</v>
      </c>
      <c r="AK542" s="30">
        <v>0.18929160898924791</v>
      </c>
      <c r="AL542" s="30">
        <v>0.18339188599549561</v>
      </c>
      <c r="AM542" s="30">
        <v>0.17756504728149525</v>
      </c>
      <c r="AN542" s="30">
        <v>0.1718333237202293</v>
      </c>
      <c r="AO542" s="30">
        <v>0.16635628661648705</v>
      </c>
      <c r="AP542" s="34">
        <v>0.16635628960376059</v>
      </c>
    </row>
    <row r="543" spans="1:42" x14ac:dyDescent="0.2">
      <c r="A543" s="7" t="str">
        <f t="shared" si="16"/>
        <v>50593</v>
      </c>
      <c r="B543" s="9">
        <f t="shared" si="17"/>
        <v>5059</v>
      </c>
      <c r="C543" s="9" t="s">
        <v>797</v>
      </c>
      <c r="D543" s="8">
        <v>3</v>
      </c>
      <c r="E543" s="30">
        <v>0</v>
      </c>
      <c r="F543" s="30">
        <v>0</v>
      </c>
      <c r="G543" s="30">
        <v>0.30174081237911027</v>
      </c>
      <c r="H543" s="30">
        <v>0.30174081237911027</v>
      </c>
      <c r="I543" s="30">
        <v>0.30174081237911027</v>
      </c>
      <c r="J543" s="30">
        <v>0.30174081237911027</v>
      </c>
      <c r="K543" s="30">
        <v>0.30174081237911027</v>
      </c>
      <c r="L543" s="30">
        <v>0.30174081237911027</v>
      </c>
      <c r="M543" s="30">
        <v>0.30174081237911027</v>
      </c>
      <c r="N543" s="30">
        <v>0.30174081237911027</v>
      </c>
      <c r="O543" s="30">
        <v>0.30174081237911027</v>
      </c>
      <c r="P543" s="30">
        <v>0.30174081237911027</v>
      </c>
      <c r="Q543" s="30">
        <v>0.30174081237911027</v>
      </c>
      <c r="R543" s="30">
        <v>0.30174081237911027</v>
      </c>
      <c r="S543" s="30">
        <v>0.30174081237911027</v>
      </c>
      <c r="T543" s="30">
        <v>0.30174081237911027</v>
      </c>
      <c r="U543" s="30">
        <v>0.30174081237911027</v>
      </c>
      <c r="V543" s="30">
        <v>0.30174081237911027</v>
      </c>
      <c r="W543" s="30">
        <v>0.30174081237911027</v>
      </c>
      <c r="X543" s="30">
        <v>0.30174081237911027</v>
      </c>
      <c r="Y543" s="30">
        <v>0.30174081237911027</v>
      </c>
      <c r="Z543" s="30">
        <v>0.30174081237911027</v>
      </c>
      <c r="AA543" s="30">
        <v>0.30174081237911027</v>
      </c>
      <c r="AB543" s="30">
        <v>0.30174081237911027</v>
      </c>
      <c r="AC543" s="30">
        <v>0.30174081237911027</v>
      </c>
      <c r="AD543" s="30">
        <v>0.30174081237911027</v>
      </c>
      <c r="AE543" s="30">
        <v>0.30174081237911027</v>
      </c>
      <c r="AF543" s="30">
        <v>0.30174081237911027</v>
      </c>
      <c r="AG543" s="30">
        <v>0.30174081237911027</v>
      </c>
      <c r="AH543" s="30">
        <v>0.30174081237911027</v>
      </c>
      <c r="AI543" s="30">
        <v>0.30174081237911027</v>
      </c>
      <c r="AJ543" s="30">
        <v>0.30174081237911027</v>
      </c>
      <c r="AK543" s="30">
        <v>0.30174081237911027</v>
      </c>
      <c r="AL543" s="30">
        <v>0.30174081237911027</v>
      </c>
      <c r="AM543" s="30">
        <v>0.30174081237911027</v>
      </c>
      <c r="AN543" s="30">
        <v>0.30174081237911027</v>
      </c>
      <c r="AO543" s="30">
        <v>0.30174081237911027</v>
      </c>
      <c r="AP543" s="34">
        <v>0.30174081237911027</v>
      </c>
    </row>
    <row r="544" spans="1:42" x14ac:dyDescent="0.2">
      <c r="A544" s="7" t="str">
        <f t="shared" si="16"/>
        <v>50594</v>
      </c>
      <c r="B544" s="9">
        <f t="shared" si="17"/>
        <v>5059</v>
      </c>
      <c r="C544" s="9" t="s">
        <v>797</v>
      </c>
      <c r="D544" s="8">
        <v>4</v>
      </c>
      <c r="E544" s="30">
        <v>3.9172506137327101</v>
      </c>
      <c r="F544" s="30">
        <v>3.3905233062284452</v>
      </c>
      <c r="G544" s="30">
        <v>1.2421808916057675</v>
      </c>
      <c r="H544" s="30">
        <v>0.63174757140269366</v>
      </c>
      <c r="I544" s="30">
        <v>0.40693348694720033</v>
      </c>
      <c r="J544" s="30">
        <v>0.30578637608589188</v>
      </c>
      <c r="K544" s="30">
        <v>0.2641579960036351</v>
      </c>
      <c r="L544" s="30">
        <v>0.26097193263811469</v>
      </c>
      <c r="M544" s="30">
        <v>0.20146686446917014</v>
      </c>
      <c r="N544" s="30">
        <v>0.15182931697729479</v>
      </c>
      <c r="O544" s="30">
        <v>0.12674054879823771</v>
      </c>
      <c r="P544" s="30">
        <v>0.11433745608543851</v>
      </c>
      <c r="Q544" s="30">
        <v>0.10827062570314738</v>
      </c>
      <c r="R544" s="30">
        <v>0.10531590631243327</v>
      </c>
      <c r="S544" s="30">
        <v>0.10387839618002027</v>
      </c>
      <c r="T544" s="30">
        <v>0.10317885449825755</v>
      </c>
      <c r="U544" s="30">
        <v>0.1028381376687187</v>
      </c>
      <c r="V544" s="30">
        <v>0.10267253275980759</v>
      </c>
      <c r="W544" s="30">
        <v>0.10259175676569601</v>
      </c>
      <c r="X544" s="30">
        <v>0.10255229671148211</v>
      </c>
      <c r="Y544" s="30">
        <v>0.10253300277333154</v>
      </c>
      <c r="Z544" s="30">
        <v>0.1025235623989</v>
      </c>
      <c r="AA544" s="30">
        <v>0.10251894262491713</v>
      </c>
      <c r="AB544" s="30">
        <v>0.10251668070353025</v>
      </c>
      <c r="AC544" s="30">
        <v>0.10251557275734338</v>
      </c>
      <c r="AD544" s="30">
        <v>0.10251502962206421</v>
      </c>
      <c r="AE544" s="30">
        <v>0.10251476333286068</v>
      </c>
      <c r="AF544" s="30">
        <v>0.10251463270836637</v>
      </c>
      <c r="AG544" s="30">
        <v>0.10251456854826835</v>
      </c>
      <c r="AH544" s="30">
        <v>0.10251453710797875</v>
      </c>
      <c r="AI544" s="30">
        <v>0.10251452168534532</v>
      </c>
      <c r="AJ544" s="30">
        <v>0.10251451411114665</v>
      </c>
      <c r="AK544" s="30">
        <v>0.10251451038722589</v>
      </c>
      <c r="AL544" s="30">
        <v>0.10251450855428672</v>
      </c>
      <c r="AM544" s="30">
        <v>0.10251450765104021</v>
      </c>
      <c r="AN544" s="30">
        <v>0.10251450720547207</v>
      </c>
      <c r="AO544" s="30">
        <v>0.10251450698544501</v>
      </c>
      <c r="AP544" s="34">
        <v>0.10251450687678645</v>
      </c>
    </row>
    <row r="545" spans="1:42" x14ac:dyDescent="0.2">
      <c r="A545" s="7" t="str">
        <f t="shared" si="16"/>
        <v>50595</v>
      </c>
      <c r="B545" s="10">
        <f t="shared" si="17"/>
        <v>5059</v>
      </c>
      <c r="C545" s="10" t="s">
        <v>797</v>
      </c>
      <c r="D545" s="11">
        <v>5</v>
      </c>
      <c r="E545" s="35">
        <v>0</v>
      </c>
      <c r="F545" s="35">
        <v>0</v>
      </c>
      <c r="G545" s="35">
        <v>0</v>
      </c>
      <c r="H545" s="35">
        <v>0</v>
      </c>
      <c r="I545" s="35">
        <v>0</v>
      </c>
      <c r="J545" s="35">
        <v>0</v>
      </c>
      <c r="K545" s="35">
        <v>0</v>
      </c>
      <c r="L545" s="35">
        <v>0</v>
      </c>
      <c r="M545" s="35">
        <v>0</v>
      </c>
      <c r="N545" s="35">
        <v>0</v>
      </c>
      <c r="O545" s="35">
        <v>0</v>
      </c>
      <c r="P545" s="35">
        <v>0</v>
      </c>
      <c r="Q545" s="35">
        <v>0</v>
      </c>
      <c r="R545" s="35">
        <v>0</v>
      </c>
      <c r="S545" s="35">
        <v>0</v>
      </c>
      <c r="T545" s="35">
        <v>0</v>
      </c>
      <c r="U545" s="35">
        <v>0</v>
      </c>
      <c r="V545" s="35">
        <v>0</v>
      </c>
      <c r="W545" s="35">
        <v>0</v>
      </c>
      <c r="X545" s="35">
        <v>0</v>
      </c>
      <c r="Y545" s="35">
        <v>0</v>
      </c>
      <c r="Z545" s="35">
        <v>0</v>
      </c>
      <c r="AA545" s="35">
        <v>0</v>
      </c>
      <c r="AB545" s="35">
        <v>0</v>
      </c>
      <c r="AC545" s="35">
        <v>0</v>
      </c>
      <c r="AD545" s="35">
        <v>0</v>
      </c>
      <c r="AE545" s="35">
        <v>0</v>
      </c>
      <c r="AF545" s="35">
        <v>0</v>
      </c>
      <c r="AG545" s="35">
        <v>0</v>
      </c>
      <c r="AH545" s="35">
        <v>0</v>
      </c>
      <c r="AI545" s="35">
        <v>0</v>
      </c>
      <c r="AJ545" s="35">
        <v>0</v>
      </c>
      <c r="AK545" s="35">
        <v>0</v>
      </c>
      <c r="AL545" s="35">
        <v>0</v>
      </c>
      <c r="AM545" s="35">
        <v>0</v>
      </c>
      <c r="AN545" s="35">
        <v>0</v>
      </c>
      <c r="AO545" s="35">
        <v>0</v>
      </c>
      <c r="AP545" s="36">
        <v>0</v>
      </c>
    </row>
    <row r="546" spans="1:42" x14ac:dyDescent="0.2">
      <c r="A546" s="7" t="str">
        <f t="shared" si="16"/>
        <v>50591</v>
      </c>
      <c r="B546" s="12">
        <f t="shared" si="17"/>
        <v>5059</v>
      </c>
      <c r="C546" s="12" t="s">
        <v>798</v>
      </c>
      <c r="D546" s="13">
        <v>1</v>
      </c>
      <c r="E546" s="37">
        <v>0.39172562827351648</v>
      </c>
      <c r="F546" s="37">
        <v>0.5941626134318615</v>
      </c>
      <c r="G546" s="37">
        <v>0.11396663848359416</v>
      </c>
      <c r="H546" s="37">
        <v>5.2923306463286787E-2</v>
      </c>
      <c r="I546" s="37">
        <v>3.0441898017737438E-2</v>
      </c>
      <c r="J546" s="37">
        <v>2.0327186931606591E-2</v>
      </c>
      <c r="K546" s="37">
        <v>1.6164348923380915E-2</v>
      </c>
      <c r="L546" s="37">
        <v>1.584574258682888E-2</v>
      </c>
      <c r="M546" s="37">
        <v>0.22226700022566967</v>
      </c>
      <c r="N546" s="37">
        <v>0.41893248619540829</v>
      </c>
      <c r="O546" s="37">
        <v>0.48147502750313315</v>
      </c>
      <c r="P546" s="37">
        <v>0.48998222353606852</v>
      </c>
      <c r="Q546" s="37">
        <v>0.47547761830234964</v>
      </c>
      <c r="R546" s="37">
        <v>0.45397393440679418</v>
      </c>
      <c r="S546" s="37">
        <v>0.43108214640848186</v>
      </c>
      <c r="T546" s="37">
        <v>0.40643749191553202</v>
      </c>
      <c r="U546" s="37">
        <v>0.37048307830196547</v>
      </c>
      <c r="V546" s="37">
        <v>0.34853698564467261</v>
      </c>
      <c r="W546" s="37">
        <v>0.33194996059439974</v>
      </c>
      <c r="X546" s="37">
        <v>0.31802401046929507</v>
      </c>
      <c r="Y546" s="37">
        <v>0.30555311815433439</v>
      </c>
      <c r="Z546" s="37">
        <v>0.29239515643985486</v>
      </c>
      <c r="AA546" s="37">
        <v>0.28008622426899643</v>
      </c>
      <c r="AB546" s="37">
        <v>0.26862926374359786</v>
      </c>
      <c r="AC546" s="37">
        <v>0.25920253299975354</v>
      </c>
      <c r="AD546" s="37">
        <v>0.24957775087077627</v>
      </c>
      <c r="AE546" s="37">
        <v>0.24133821700341479</v>
      </c>
      <c r="AF546" s="37">
        <v>0.23424977419078372</v>
      </c>
      <c r="AG546" s="37">
        <v>0.21597177611445439</v>
      </c>
      <c r="AH546" s="37">
        <v>0.19822365343913825</v>
      </c>
      <c r="AI546" s="37">
        <v>0.18136937086200983</v>
      </c>
      <c r="AJ546" s="37">
        <v>0.16520165161039843</v>
      </c>
      <c r="AK546" s="37">
        <v>0.14969226025859775</v>
      </c>
      <c r="AL546" s="37">
        <v>0.13489869884039013</v>
      </c>
      <c r="AM546" s="37">
        <v>0.12028789547350974</v>
      </c>
      <c r="AN546" s="37">
        <v>0.10591559403346675</v>
      </c>
      <c r="AO546" s="37">
        <v>9.2181919585723679E-2</v>
      </c>
      <c r="AP546" s="38">
        <v>9.2181925035149603E-2</v>
      </c>
    </row>
    <row r="547" spans="1:42" x14ac:dyDescent="0.2">
      <c r="A547" s="7" t="str">
        <f t="shared" si="16"/>
        <v>50592</v>
      </c>
      <c r="B547" s="9">
        <f t="shared" si="17"/>
        <v>5059</v>
      </c>
      <c r="C547" s="9" t="s">
        <v>798</v>
      </c>
      <c r="D547" s="8">
        <v>2</v>
      </c>
      <c r="E547" s="30">
        <v>0</v>
      </c>
      <c r="F547" s="30">
        <v>0</v>
      </c>
      <c r="G547" s="30">
        <v>0</v>
      </c>
      <c r="H547" s="30">
        <v>0</v>
      </c>
      <c r="I547" s="30">
        <v>0</v>
      </c>
      <c r="J547" s="30">
        <v>0</v>
      </c>
      <c r="K547" s="30">
        <v>0</v>
      </c>
      <c r="L547" s="30">
        <v>0</v>
      </c>
      <c r="M547" s="30">
        <v>0</v>
      </c>
      <c r="N547" s="30">
        <v>0</v>
      </c>
      <c r="O547" s="30">
        <v>0</v>
      </c>
      <c r="P547" s="30">
        <v>0</v>
      </c>
      <c r="Q547" s="30">
        <v>0</v>
      </c>
      <c r="R547" s="30">
        <v>0</v>
      </c>
      <c r="S547" s="30">
        <v>0</v>
      </c>
      <c r="T547" s="30">
        <v>0</v>
      </c>
      <c r="U547" s="30">
        <v>0</v>
      </c>
      <c r="V547" s="30">
        <v>0</v>
      </c>
      <c r="W547" s="30">
        <v>0</v>
      </c>
      <c r="X547" s="30">
        <v>0</v>
      </c>
      <c r="Y547" s="30">
        <v>0</v>
      </c>
      <c r="Z547" s="30">
        <v>0</v>
      </c>
      <c r="AA547" s="30">
        <v>0</v>
      </c>
      <c r="AB547" s="30">
        <v>0</v>
      </c>
      <c r="AC547" s="30">
        <v>0</v>
      </c>
      <c r="AD547" s="30">
        <v>0</v>
      </c>
      <c r="AE547" s="30">
        <v>0</v>
      </c>
      <c r="AF547" s="30">
        <v>0</v>
      </c>
      <c r="AG547" s="30">
        <v>0</v>
      </c>
      <c r="AH547" s="30">
        <v>0</v>
      </c>
      <c r="AI547" s="30">
        <v>0</v>
      </c>
      <c r="AJ547" s="30">
        <v>0</v>
      </c>
      <c r="AK547" s="30">
        <v>0</v>
      </c>
      <c r="AL547" s="30">
        <v>0</v>
      </c>
      <c r="AM547" s="30">
        <v>0</v>
      </c>
      <c r="AN547" s="30">
        <v>0</v>
      </c>
      <c r="AO547" s="30">
        <v>0</v>
      </c>
      <c r="AP547" s="34">
        <v>0</v>
      </c>
    </row>
    <row r="548" spans="1:42" x14ac:dyDescent="0.2">
      <c r="A548" s="7" t="str">
        <f t="shared" si="16"/>
        <v>50593</v>
      </c>
      <c r="B548" s="9">
        <f t="shared" si="17"/>
        <v>5059</v>
      </c>
      <c r="C548" s="9" t="s">
        <v>798</v>
      </c>
      <c r="D548" s="8">
        <v>3</v>
      </c>
      <c r="E548" s="30">
        <v>0</v>
      </c>
      <c r="F548" s="30">
        <v>0</v>
      </c>
      <c r="G548" s="30">
        <v>0</v>
      </c>
      <c r="H548" s="30">
        <v>0</v>
      </c>
      <c r="I548" s="30">
        <v>0</v>
      </c>
      <c r="J548" s="30">
        <v>0</v>
      </c>
      <c r="K548" s="30">
        <v>0</v>
      </c>
      <c r="L548" s="30">
        <v>0</v>
      </c>
      <c r="M548" s="30">
        <v>0</v>
      </c>
      <c r="N548" s="30">
        <v>0</v>
      </c>
      <c r="O548" s="30">
        <v>0</v>
      </c>
      <c r="P548" s="30">
        <v>0</v>
      </c>
      <c r="Q548" s="30">
        <v>0</v>
      </c>
      <c r="R548" s="30">
        <v>0</v>
      </c>
      <c r="S548" s="30">
        <v>0</v>
      </c>
      <c r="T548" s="30">
        <v>0</v>
      </c>
      <c r="U548" s="30">
        <v>0</v>
      </c>
      <c r="V548" s="30">
        <v>0</v>
      </c>
      <c r="W548" s="30">
        <v>0</v>
      </c>
      <c r="X548" s="30">
        <v>0</v>
      </c>
      <c r="Y548" s="30">
        <v>0</v>
      </c>
      <c r="Z548" s="30">
        <v>0</v>
      </c>
      <c r="AA548" s="30">
        <v>0</v>
      </c>
      <c r="AB548" s="30">
        <v>0</v>
      </c>
      <c r="AC548" s="30">
        <v>0</v>
      </c>
      <c r="AD548" s="30">
        <v>0</v>
      </c>
      <c r="AE548" s="30">
        <v>0</v>
      </c>
      <c r="AF548" s="30">
        <v>0</v>
      </c>
      <c r="AG548" s="30">
        <v>0</v>
      </c>
      <c r="AH548" s="30">
        <v>0</v>
      </c>
      <c r="AI548" s="30">
        <v>0</v>
      </c>
      <c r="AJ548" s="30">
        <v>0</v>
      </c>
      <c r="AK548" s="30">
        <v>0</v>
      </c>
      <c r="AL548" s="30">
        <v>0</v>
      </c>
      <c r="AM548" s="30">
        <v>0</v>
      </c>
      <c r="AN548" s="30">
        <v>0</v>
      </c>
      <c r="AO548" s="30">
        <v>0</v>
      </c>
      <c r="AP548" s="34">
        <v>0</v>
      </c>
    </row>
    <row r="549" spans="1:42" x14ac:dyDescent="0.2">
      <c r="A549" s="7" t="str">
        <f t="shared" si="16"/>
        <v>50594</v>
      </c>
      <c r="B549" s="9">
        <f t="shared" si="17"/>
        <v>5059</v>
      </c>
      <c r="C549" s="9" t="s">
        <v>798</v>
      </c>
      <c r="D549" s="8">
        <v>4</v>
      </c>
      <c r="E549" s="30">
        <v>0</v>
      </c>
      <c r="F549" s="30">
        <v>0</v>
      </c>
      <c r="G549" s="30">
        <v>0</v>
      </c>
      <c r="H549" s="30">
        <v>0</v>
      </c>
      <c r="I549" s="30">
        <v>0</v>
      </c>
      <c r="J549" s="30">
        <v>0</v>
      </c>
      <c r="K549" s="30">
        <v>0</v>
      </c>
      <c r="L549" s="30">
        <v>0</v>
      </c>
      <c r="M549" s="30">
        <v>0</v>
      </c>
      <c r="N549" s="30">
        <v>0</v>
      </c>
      <c r="O549" s="30">
        <v>0</v>
      </c>
      <c r="P549" s="30">
        <v>0</v>
      </c>
      <c r="Q549" s="30">
        <v>0</v>
      </c>
      <c r="R549" s="30">
        <v>0</v>
      </c>
      <c r="S549" s="30">
        <v>0</v>
      </c>
      <c r="T549" s="30">
        <v>0</v>
      </c>
      <c r="U549" s="30">
        <v>0</v>
      </c>
      <c r="V549" s="30">
        <v>0</v>
      </c>
      <c r="W549" s="30">
        <v>0</v>
      </c>
      <c r="X549" s="30">
        <v>0</v>
      </c>
      <c r="Y549" s="30">
        <v>0</v>
      </c>
      <c r="Z549" s="30">
        <v>0</v>
      </c>
      <c r="AA549" s="30">
        <v>0</v>
      </c>
      <c r="AB549" s="30">
        <v>0</v>
      </c>
      <c r="AC549" s="30">
        <v>0</v>
      </c>
      <c r="AD549" s="30">
        <v>0</v>
      </c>
      <c r="AE549" s="30">
        <v>0</v>
      </c>
      <c r="AF549" s="30">
        <v>0</v>
      </c>
      <c r="AG549" s="30">
        <v>0</v>
      </c>
      <c r="AH549" s="30">
        <v>0</v>
      </c>
      <c r="AI549" s="30">
        <v>0</v>
      </c>
      <c r="AJ549" s="30">
        <v>0</v>
      </c>
      <c r="AK549" s="30">
        <v>0</v>
      </c>
      <c r="AL549" s="30">
        <v>0</v>
      </c>
      <c r="AM549" s="30">
        <v>0</v>
      </c>
      <c r="AN549" s="30">
        <v>0</v>
      </c>
      <c r="AO549" s="30">
        <v>0</v>
      </c>
      <c r="AP549" s="34">
        <v>0</v>
      </c>
    </row>
    <row r="550" spans="1:42" x14ac:dyDescent="0.2">
      <c r="A550" s="7" t="str">
        <f t="shared" si="16"/>
        <v>50595</v>
      </c>
      <c r="B550" s="10">
        <f t="shared" si="17"/>
        <v>5059</v>
      </c>
      <c r="C550" s="10" t="s">
        <v>798</v>
      </c>
      <c r="D550" s="11">
        <v>5</v>
      </c>
      <c r="E550" s="35">
        <v>0</v>
      </c>
      <c r="F550" s="35">
        <v>0</v>
      </c>
      <c r="G550" s="35">
        <v>0</v>
      </c>
      <c r="H550" s="35">
        <v>0</v>
      </c>
      <c r="I550" s="35">
        <v>0</v>
      </c>
      <c r="J550" s="35">
        <v>0</v>
      </c>
      <c r="K550" s="35">
        <v>0</v>
      </c>
      <c r="L550" s="35">
        <v>0</v>
      </c>
      <c r="M550" s="35">
        <v>0</v>
      </c>
      <c r="N550" s="35">
        <v>0</v>
      </c>
      <c r="O550" s="35">
        <v>0</v>
      </c>
      <c r="P550" s="35">
        <v>0</v>
      </c>
      <c r="Q550" s="35">
        <v>0</v>
      </c>
      <c r="R550" s="35">
        <v>0</v>
      </c>
      <c r="S550" s="35">
        <v>0</v>
      </c>
      <c r="T550" s="35">
        <v>0</v>
      </c>
      <c r="U550" s="35">
        <v>0</v>
      </c>
      <c r="V550" s="35">
        <v>0</v>
      </c>
      <c r="W550" s="35">
        <v>0</v>
      </c>
      <c r="X550" s="35">
        <v>0</v>
      </c>
      <c r="Y550" s="35">
        <v>0</v>
      </c>
      <c r="Z550" s="35">
        <v>0</v>
      </c>
      <c r="AA550" s="35">
        <v>0</v>
      </c>
      <c r="AB550" s="35">
        <v>0</v>
      </c>
      <c r="AC550" s="35">
        <v>0</v>
      </c>
      <c r="AD550" s="35">
        <v>0</v>
      </c>
      <c r="AE550" s="35">
        <v>0</v>
      </c>
      <c r="AF550" s="35">
        <v>0</v>
      </c>
      <c r="AG550" s="35">
        <v>0</v>
      </c>
      <c r="AH550" s="35">
        <v>0</v>
      </c>
      <c r="AI550" s="35">
        <v>0</v>
      </c>
      <c r="AJ550" s="35">
        <v>0</v>
      </c>
      <c r="AK550" s="35">
        <v>0</v>
      </c>
      <c r="AL550" s="35">
        <v>0</v>
      </c>
      <c r="AM550" s="35">
        <v>0</v>
      </c>
      <c r="AN550" s="35">
        <v>0</v>
      </c>
      <c r="AO550" s="35">
        <v>0</v>
      </c>
      <c r="AP550" s="36">
        <v>0</v>
      </c>
    </row>
    <row r="553" spans="1:42" x14ac:dyDescent="0.2">
      <c r="A553" s="7" t="s">
        <v>931</v>
      </c>
      <c r="B553" s="31">
        <v>5001</v>
      </c>
      <c r="C553" s="32" t="s">
        <v>88</v>
      </c>
      <c r="D553" s="32">
        <v>1</v>
      </c>
      <c r="E553" s="39">
        <v>164.10922292205152</v>
      </c>
      <c r="F553" s="39">
        <v>156.69621597627815</v>
      </c>
      <c r="G553" s="39">
        <v>164.39197371152437</v>
      </c>
      <c r="H553" s="39">
        <v>126.20546009944729</v>
      </c>
      <c r="I553" s="39">
        <v>107.27346441584015</v>
      </c>
      <c r="J553" s="39">
        <v>97.404695590290643</v>
      </c>
      <c r="K553" s="39">
        <v>90.498113979035637</v>
      </c>
      <c r="L553" s="39">
        <v>87.395445960362267</v>
      </c>
      <c r="M553" s="39">
        <v>84.956319959218163</v>
      </c>
      <c r="N553" s="39">
        <v>82.808559727179627</v>
      </c>
      <c r="O553" s="39">
        <v>80.709484762365321</v>
      </c>
      <c r="P553" s="39">
        <v>78.521982687447959</v>
      </c>
      <c r="Q553" s="39">
        <v>76.514941699073475</v>
      </c>
      <c r="R553" s="39">
        <v>73.656126657706565</v>
      </c>
      <c r="S553" s="39">
        <v>71.563813281599991</v>
      </c>
      <c r="T553" s="39">
        <v>69.743553023883678</v>
      </c>
      <c r="U553" s="39">
        <v>66.620357105700833</v>
      </c>
      <c r="V553" s="39">
        <v>63.768594539556901</v>
      </c>
      <c r="W553" s="39">
        <v>61.681244371253833</v>
      </c>
      <c r="X553" s="39">
        <v>59.919042590847582</v>
      </c>
      <c r="Y553" s="39">
        <v>58.431437090017965</v>
      </c>
      <c r="Z553" s="39">
        <v>56.830756380065871</v>
      </c>
      <c r="AA553" s="39">
        <v>55.34500616633531</v>
      </c>
      <c r="AB553" s="39">
        <v>53.940457115060291</v>
      </c>
      <c r="AC553" s="39">
        <v>52.814196652840394</v>
      </c>
      <c r="AD553" s="39">
        <v>51.654438105464386</v>
      </c>
      <c r="AE553" s="39">
        <v>50.678083211253664</v>
      </c>
      <c r="AF553" s="39">
        <v>49.826533937669751</v>
      </c>
      <c r="AG553" s="39">
        <v>47.504529760963436</v>
      </c>
      <c r="AH553" s="39">
        <v>45.207742690629743</v>
      </c>
      <c r="AI553" s="39">
        <v>43.018497126146251</v>
      </c>
      <c r="AJ553" s="39">
        <v>40.909713322253069</v>
      </c>
      <c r="AK553" s="39">
        <v>38.088846767741984</v>
      </c>
      <c r="AL553" s="39">
        <v>35.751848210808745</v>
      </c>
      <c r="AM553" s="39">
        <v>33.627055161762669</v>
      </c>
      <c r="AN553" s="39">
        <v>31.622601808012419</v>
      </c>
      <c r="AO553" s="39">
        <v>29.743074857978701</v>
      </c>
      <c r="AP553" s="39">
        <v>29.742213055896919</v>
      </c>
    </row>
    <row r="554" spans="1:42" x14ac:dyDescent="0.2">
      <c r="A554" s="7" t="s">
        <v>932</v>
      </c>
      <c r="B554" s="9">
        <v>5001</v>
      </c>
      <c r="C554" s="8" t="s">
        <v>88</v>
      </c>
      <c r="D554" s="8">
        <v>2</v>
      </c>
      <c r="E554" s="16">
        <v>143.49186436167756</v>
      </c>
      <c r="F554" s="16">
        <v>134.13215848053611</v>
      </c>
      <c r="G554" s="16">
        <v>144.0728678940261</v>
      </c>
      <c r="H554" s="16">
        <v>128.87165997067294</v>
      </c>
      <c r="I554" s="16">
        <v>118.76684625655616</v>
      </c>
      <c r="J554" s="16">
        <v>107.82471179314857</v>
      </c>
      <c r="K554" s="16">
        <v>100.81165543903951</v>
      </c>
      <c r="L554" s="16">
        <v>97.809248954538944</v>
      </c>
      <c r="M554" s="16">
        <v>96.460056919165481</v>
      </c>
      <c r="N554" s="16">
        <v>95.491932918066254</v>
      </c>
      <c r="O554" s="16">
        <v>93.92893369964456</v>
      </c>
      <c r="P554" s="16">
        <v>92.39892153826257</v>
      </c>
      <c r="Q554" s="16">
        <v>90.197241540679457</v>
      </c>
      <c r="R554" s="16">
        <v>86.86275696189135</v>
      </c>
      <c r="S554" s="16">
        <v>84.514989640374452</v>
      </c>
      <c r="T554" s="16">
        <v>82.451054647451201</v>
      </c>
      <c r="U554" s="16">
        <v>78.809032280287525</v>
      </c>
      <c r="V554" s="16">
        <v>75.473151759372442</v>
      </c>
      <c r="W554" s="16">
        <v>72.9892005399022</v>
      </c>
      <c r="X554" s="16">
        <v>70.988276935388072</v>
      </c>
      <c r="Y554" s="16">
        <v>69.274130906512511</v>
      </c>
      <c r="Z554" s="16">
        <v>67.44448836688187</v>
      </c>
      <c r="AA554" s="16">
        <v>65.747460253676564</v>
      </c>
      <c r="AB554" s="16">
        <v>64.146206724309465</v>
      </c>
      <c r="AC554" s="16">
        <v>62.852018672638678</v>
      </c>
      <c r="AD554" s="16">
        <v>61.526849378635319</v>
      </c>
      <c r="AE554" s="16">
        <v>60.401945544154302</v>
      </c>
      <c r="AF554" s="16">
        <v>59.416210991175909</v>
      </c>
      <c r="AG554" s="16">
        <v>56.940801510765517</v>
      </c>
      <c r="AH554" s="16">
        <v>54.50747701195872</v>
      </c>
      <c r="AI554" s="16">
        <v>52.185802083501287</v>
      </c>
      <c r="AJ554" s="16">
        <v>49.947064821122517</v>
      </c>
      <c r="AK554" s="16">
        <v>47.010369177093963</v>
      </c>
      <c r="AL554" s="16">
        <v>44.556694405792655</v>
      </c>
      <c r="AM554" s="16">
        <v>42.310376133255275</v>
      </c>
      <c r="AN554" s="16">
        <v>40.182445063067625</v>
      </c>
      <c r="AO554" s="16">
        <v>38.180846664851352</v>
      </c>
      <c r="AP554" s="16">
        <v>38.189756739088743</v>
      </c>
    </row>
    <row r="555" spans="1:42" x14ac:dyDescent="0.2">
      <c r="A555" s="7" t="s">
        <v>933</v>
      </c>
      <c r="B555" s="9">
        <v>5001</v>
      </c>
      <c r="C555" s="8" t="s">
        <v>88</v>
      </c>
      <c r="D555" s="8">
        <v>3</v>
      </c>
      <c r="E555" s="16">
        <v>63.760120221890745</v>
      </c>
      <c r="F555" s="16">
        <v>62.667816042311472</v>
      </c>
      <c r="G555" s="16">
        <v>63.16974357530114</v>
      </c>
      <c r="H555" s="16">
        <v>52.725556369099934</v>
      </c>
      <c r="I555" s="16">
        <v>46.739771309117501</v>
      </c>
      <c r="J555" s="16">
        <v>43.775234357376924</v>
      </c>
      <c r="K555" s="16">
        <v>41.531367875405273</v>
      </c>
      <c r="L555" s="16">
        <v>40.508997650183638</v>
      </c>
      <c r="M555" s="16">
        <v>39.619821393985404</v>
      </c>
      <c r="N555" s="16">
        <v>38.597631933756333</v>
      </c>
      <c r="O555" s="16">
        <v>37.629635891157911</v>
      </c>
      <c r="P555" s="16">
        <v>36.516376416728257</v>
      </c>
      <c r="Q555" s="16">
        <v>35.568360072951378</v>
      </c>
      <c r="R555" s="16">
        <v>34.451314727221572</v>
      </c>
      <c r="S555" s="16">
        <v>33.588704265294872</v>
      </c>
      <c r="T555" s="16">
        <v>32.793675690520217</v>
      </c>
      <c r="U555" s="16">
        <v>31.143544782145042</v>
      </c>
      <c r="V555" s="16">
        <v>29.729490146747633</v>
      </c>
      <c r="W555" s="16">
        <v>28.715838671330861</v>
      </c>
      <c r="X555" s="16">
        <v>27.902053400072841</v>
      </c>
      <c r="Y555" s="16">
        <v>27.222103762035719</v>
      </c>
      <c r="Z555" s="16">
        <v>26.49829470373184</v>
      </c>
      <c r="AA555" s="16">
        <v>25.829259395435773</v>
      </c>
      <c r="AB555" s="16">
        <v>25.198306140380843</v>
      </c>
      <c r="AC555" s="16">
        <v>24.69253610423074</v>
      </c>
      <c r="AD555" s="16">
        <v>24.168673850771938</v>
      </c>
      <c r="AE555" s="16">
        <v>23.721326644285771</v>
      </c>
      <c r="AF555" s="16">
        <v>23.330514264129008</v>
      </c>
      <c r="AG555" s="16">
        <v>22.301610618321771</v>
      </c>
      <c r="AH555" s="16">
        <v>21.281937072578543</v>
      </c>
      <c r="AI555" s="16">
        <v>20.309915866672103</v>
      </c>
      <c r="AJ555" s="16">
        <v>19.373419809585123</v>
      </c>
      <c r="AK555" s="16">
        <v>17.528484155219711</v>
      </c>
      <c r="AL555" s="16">
        <v>16.191322012110344</v>
      </c>
      <c r="AM555" s="16">
        <v>15.097435110242708</v>
      </c>
      <c r="AN555" s="16">
        <v>14.131650006231041</v>
      </c>
      <c r="AO555" s="16">
        <v>13.258753359118815</v>
      </c>
      <c r="AP555" s="16">
        <v>13.238061690791177</v>
      </c>
    </row>
    <row r="556" spans="1:42" x14ac:dyDescent="0.2">
      <c r="A556" s="7" t="s">
        <v>934</v>
      </c>
      <c r="B556" s="9">
        <v>5001</v>
      </c>
      <c r="C556" s="8" t="s">
        <v>88</v>
      </c>
      <c r="D556" s="8">
        <v>4</v>
      </c>
      <c r="E556" s="16">
        <v>1186.1970819044243</v>
      </c>
      <c r="F556" s="16">
        <v>919.59895592376279</v>
      </c>
      <c r="G556" s="16">
        <v>955.05071056102213</v>
      </c>
      <c r="H556" s="16">
        <v>958.3469845661308</v>
      </c>
      <c r="I556" s="16">
        <v>921.18035204241869</v>
      </c>
      <c r="J556" s="16">
        <v>891.00663530777911</v>
      </c>
      <c r="K556" s="16">
        <v>858.70770520721146</v>
      </c>
      <c r="L556" s="16">
        <v>840.93233539752987</v>
      </c>
      <c r="M556" s="16">
        <v>820.17192637514779</v>
      </c>
      <c r="N556" s="16">
        <v>800.70017746875635</v>
      </c>
      <c r="O556" s="16">
        <v>781.21903985225322</v>
      </c>
      <c r="P556" s="16">
        <v>759.63117036920141</v>
      </c>
      <c r="Q556" s="16">
        <v>739.14073735805505</v>
      </c>
      <c r="R556" s="16">
        <v>724.70707405222549</v>
      </c>
      <c r="S556" s="16">
        <v>710.49993228940468</v>
      </c>
      <c r="T556" s="16">
        <v>695.51164213596428</v>
      </c>
      <c r="U556" s="16">
        <v>665.26765603069043</v>
      </c>
      <c r="V556" s="16">
        <v>636.95038092685036</v>
      </c>
      <c r="W556" s="16">
        <v>615.95411964902155</v>
      </c>
      <c r="X556" s="16">
        <v>597.61214463545207</v>
      </c>
      <c r="Y556" s="16">
        <v>581.68422953202889</v>
      </c>
      <c r="Z556" s="16">
        <v>564.6836578236356</v>
      </c>
      <c r="AA556" s="16">
        <v>548.90599042610165</v>
      </c>
      <c r="AB556" s="16">
        <v>534.01873737032906</v>
      </c>
      <c r="AC556" s="16">
        <v>521.9632775506733</v>
      </c>
      <c r="AD556" s="16">
        <v>509.66443406300147</v>
      </c>
      <c r="AE556" s="16">
        <v>499.25721181582168</v>
      </c>
      <c r="AF556" s="16">
        <v>490.13265519551283</v>
      </c>
      <c r="AG556" s="16">
        <v>466.30608926713018</v>
      </c>
      <c r="AH556" s="16">
        <v>443.25387993870851</v>
      </c>
      <c r="AI556" s="16">
        <v>421.38299950236313</v>
      </c>
      <c r="AJ556" s="16">
        <v>400.42486496690361</v>
      </c>
      <c r="AK556" s="16">
        <v>382.55357427710044</v>
      </c>
      <c r="AL556" s="16">
        <v>364.51706118428206</v>
      </c>
      <c r="AM556" s="16">
        <v>346.18608997549558</v>
      </c>
      <c r="AN556" s="16">
        <v>327.90810934192382</v>
      </c>
      <c r="AO556" s="16">
        <v>310.33937396587402</v>
      </c>
      <c r="AP556" s="16">
        <v>310.34848901438596</v>
      </c>
    </row>
    <row r="557" spans="1:42" x14ac:dyDescent="0.2">
      <c r="A557" s="7" t="s">
        <v>935</v>
      </c>
      <c r="B557" s="10">
        <v>5001</v>
      </c>
      <c r="C557" s="11" t="s">
        <v>88</v>
      </c>
      <c r="D557" s="11">
        <v>5</v>
      </c>
      <c r="E557" s="17">
        <v>18.943242985554008</v>
      </c>
      <c r="F557" s="17">
        <v>20.105488717049827</v>
      </c>
      <c r="G557" s="17">
        <v>13.620502487991011</v>
      </c>
      <c r="H557" s="17">
        <v>16.849596544814808</v>
      </c>
      <c r="I557" s="17">
        <v>36.337728028819981</v>
      </c>
      <c r="J557" s="17">
        <v>50.058803093607963</v>
      </c>
      <c r="K557" s="17">
        <v>56.938833670125696</v>
      </c>
      <c r="L557" s="17">
        <v>63.773985000389999</v>
      </c>
      <c r="M557" s="17">
        <v>64.50438880872828</v>
      </c>
      <c r="N557" s="17">
        <v>63.921657930944363</v>
      </c>
      <c r="O557" s="17">
        <v>60.105588191892188</v>
      </c>
      <c r="P557" s="17">
        <v>56.231891892096272</v>
      </c>
      <c r="Q557" s="17">
        <v>52.516148789950122</v>
      </c>
      <c r="R557" s="17">
        <v>50.450430115675807</v>
      </c>
      <c r="S557" s="17">
        <v>48.438806006065548</v>
      </c>
      <c r="T557" s="17">
        <v>46.241965154052266</v>
      </c>
      <c r="U557" s="17">
        <v>42.852822373515352</v>
      </c>
      <c r="V557" s="17">
        <v>39.657940029751174</v>
      </c>
      <c r="W557" s="17">
        <v>37.199764761368058</v>
      </c>
      <c r="X557" s="17">
        <v>35.230489861410597</v>
      </c>
      <c r="Y557" s="17">
        <v>33.50261030895102</v>
      </c>
      <c r="Z557" s="17">
        <v>31.687438880801171</v>
      </c>
      <c r="AA557" s="17">
        <v>30.005134619436959</v>
      </c>
      <c r="AB557" s="17">
        <v>28.423792581765646</v>
      </c>
      <c r="AC557" s="17">
        <v>27.122499101393053</v>
      </c>
      <c r="AD557" s="17">
        <v>25.81403595262444</v>
      </c>
      <c r="AE557" s="17">
        <v>24.694829229777241</v>
      </c>
      <c r="AF557" s="17">
        <v>23.70483109246782</v>
      </c>
      <c r="AG557" s="17">
        <v>21.532929198396683</v>
      </c>
      <c r="AH557" s="17">
        <v>19.432903038126423</v>
      </c>
      <c r="AI557" s="17">
        <v>17.441088631608899</v>
      </c>
      <c r="AJ557" s="17">
        <v>15.533046852836275</v>
      </c>
      <c r="AK557" s="17">
        <v>14.002901543628731</v>
      </c>
      <c r="AL557" s="17">
        <v>12.40968367183676</v>
      </c>
      <c r="AM557" s="17">
        <v>10.766300265840044</v>
      </c>
      <c r="AN557" s="17">
        <v>9.118366052936361</v>
      </c>
      <c r="AO557" s="17">
        <v>7.5289766513894243</v>
      </c>
      <c r="AP557" s="17">
        <v>7.5325049990893529</v>
      </c>
    </row>
    <row r="558" spans="1:42" x14ac:dyDescent="0.2">
      <c r="A558" s="7" t="s">
        <v>936</v>
      </c>
      <c r="B558" s="12">
        <v>5027</v>
      </c>
      <c r="C558" s="13" t="s">
        <v>89</v>
      </c>
      <c r="D558" s="13">
        <v>1</v>
      </c>
      <c r="E558" s="18">
        <v>6.8750110499999995</v>
      </c>
      <c r="F558" s="18">
        <v>5.9890860559891603</v>
      </c>
      <c r="G558" s="18">
        <v>11.06777915935862</v>
      </c>
      <c r="H558" s="18">
        <v>11.713523144786372</v>
      </c>
      <c r="I558" s="18">
        <v>13.060024805024259</v>
      </c>
      <c r="J558" s="18">
        <v>14.071817357764097</v>
      </c>
      <c r="K558" s="18">
        <v>14.48967757268051</v>
      </c>
      <c r="L558" s="18">
        <v>14.581971124507122</v>
      </c>
      <c r="M558" s="18">
        <v>14.749542346781967</v>
      </c>
      <c r="N558" s="18">
        <v>15.383855999132068</v>
      </c>
      <c r="O558" s="18">
        <v>15.656603089091533</v>
      </c>
      <c r="P558" s="18">
        <v>16.047662117975392</v>
      </c>
      <c r="Q558" s="18">
        <v>16.644746531975379</v>
      </c>
      <c r="R558" s="18">
        <v>16.257705631673559</v>
      </c>
      <c r="S558" s="18">
        <v>16.147666925896271</v>
      </c>
      <c r="T558" s="18">
        <v>15.989737161985992</v>
      </c>
      <c r="U558" s="18">
        <v>15.439596247987907</v>
      </c>
      <c r="V558" s="18">
        <v>15.163388708800372</v>
      </c>
      <c r="W558" s="18">
        <v>14.694701308128284</v>
      </c>
      <c r="X558" s="18">
        <v>14.786058894239332</v>
      </c>
      <c r="Y558" s="18">
        <v>14.370349711794455</v>
      </c>
      <c r="Z558" s="18">
        <v>13.951480625156689</v>
      </c>
      <c r="AA558" s="18">
        <v>13.797515515869463</v>
      </c>
      <c r="AB558" s="18">
        <v>13.659023166627518</v>
      </c>
      <c r="AC558" s="18">
        <v>13.283895900628476</v>
      </c>
      <c r="AD558" s="18">
        <v>13.163088578285484</v>
      </c>
      <c r="AE558" s="18">
        <v>12.543403205229106</v>
      </c>
      <c r="AF558" s="18">
        <v>12.456248607457603</v>
      </c>
      <c r="AG558" s="18">
        <v>12.231525766653121</v>
      </c>
      <c r="AH558" s="18">
        <v>12.013318803102846</v>
      </c>
      <c r="AI558" s="18">
        <v>11.806101862325782</v>
      </c>
      <c r="AJ558" s="18">
        <v>11.607326248734008</v>
      </c>
      <c r="AK558" s="18">
        <v>11.416644664755863</v>
      </c>
      <c r="AL558" s="18">
        <v>11.234763996707267</v>
      </c>
      <c r="AM558" s="18">
        <v>11.0551303171396</v>
      </c>
      <c r="AN558" s="18">
        <v>10.878428954831637</v>
      </c>
      <c r="AO558" s="18">
        <v>10.709579265504633</v>
      </c>
      <c r="AP558" s="18">
        <v>10.709579250185932</v>
      </c>
    </row>
    <row r="559" spans="1:42" x14ac:dyDescent="0.2">
      <c r="A559" s="7" t="s">
        <v>937</v>
      </c>
      <c r="B559" s="9">
        <v>5027</v>
      </c>
      <c r="C559" s="8" t="s">
        <v>89</v>
      </c>
      <c r="D559" s="8">
        <v>2</v>
      </c>
      <c r="E559" s="16">
        <v>4.2250027999999995</v>
      </c>
      <c r="F559" s="16">
        <v>3.1574348236722054</v>
      </c>
      <c r="G559" s="16">
        <v>3.6275533722769358</v>
      </c>
      <c r="H559" s="16">
        <v>2.6625673807831305</v>
      </c>
      <c r="I559" s="16">
        <v>3.2080332274595191</v>
      </c>
      <c r="J559" s="16">
        <v>3.7088627866072414</v>
      </c>
      <c r="K559" s="16">
        <v>4.094291927777415</v>
      </c>
      <c r="L559" s="16">
        <v>4.3593567341912571</v>
      </c>
      <c r="M559" s="16">
        <v>3.8595929780813321</v>
      </c>
      <c r="N559" s="16">
        <v>3.702311696120189</v>
      </c>
      <c r="O559" s="16">
        <v>3.3588603898677558</v>
      </c>
      <c r="P559" s="16">
        <v>3.129377970528592</v>
      </c>
      <c r="Q559" s="16">
        <v>3.0085815805616272</v>
      </c>
      <c r="R559" s="16">
        <v>2.8613142675118493</v>
      </c>
      <c r="S559" s="16">
        <v>2.8051921567083351</v>
      </c>
      <c r="T559" s="16">
        <v>2.7542833623805474</v>
      </c>
      <c r="U559" s="16">
        <v>2.5780731633685776</v>
      </c>
      <c r="V559" s="16">
        <v>2.489607691204927</v>
      </c>
      <c r="W559" s="16">
        <v>2.3395998819802228</v>
      </c>
      <c r="X559" s="16">
        <v>2.3688110460250833</v>
      </c>
      <c r="Y559" s="16">
        <v>2.2357870791519172</v>
      </c>
      <c r="Z559" s="16">
        <v>2.1017571851959982</v>
      </c>
      <c r="AA559" s="16">
        <v>2.0524908069393923</v>
      </c>
      <c r="AB559" s="16">
        <v>2.008176421801505</v>
      </c>
      <c r="AC559" s="16">
        <v>1.8881468053768231</v>
      </c>
      <c r="AD559" s="16">
        <v>1.8494919395294469</v>
      </c>
      <c r="AE559" s="16">
        <v>1.6512117639970727</v>
      </c>
      <c r="AF559" s="16">
        <v>1.6233249281292086</v>
      </c>
      <c r="AG559" s="16">
        <v>1.5514205697634369</v>
      </c>
      <c r="AH559" s="16">
        <v>1.4816011064554595</v>
      </c>
      <c r="AI559" s="16">
        <v>1.4152981174473134</v>
      </c>
      <c r="AJ559" s="16">
        <v>1.3516960956082118</v>
      </c>
      <c r="AK559" s="16">
        <v>1.2906839146109748</v>
      </c>
      <c r="AL559" s="16">
        <v>1.2324877550756073</v>
      </c>
      <c r="AM559" s="16">
        <v>1.1750105640174382</v>
      </c>
      <c r="AN559" s="16">
        <v>1.1184716251142131</v>
      </c>
      <c r="AO559" s="16">
        <v>1.0644449786935137</v>
      </c>
      <c r="AP559" s="16">
        <v>1.0644449628222237</v>
      </c>
    </row>
    <row r="560" spans="1:42" x14ac:dyDescent="0.2">
      <c r="A560" s="7" t="s">
        <v>938</v>
      </c>
      <c r="B560" s="9">
        <v>5027</v>
      </c>
      <c r="C560" s="8" t="s">
        <v>89</v>
      </c>
      <c r="D560" s="8">
        <v>3</v>
      </c>
      <c r="E560" s="16">
        <v>2.8166723166666667</v>
      </c>
      <c r="F560" s="16">
        <v>5.7894199808301945</v>
      </c>
      <c r="G560" s="16">
        <v>4.9458391530896453</v>
      </c>
      <c r="H560" s="16">
        <v>8.4649279245137343</v>
      </c>
      <c r="I560" s="16">
        <v>6.4569535746303313</v>
      </c>
      <c r="J560" s="16">
        <v>6.1153412621492445</v>
      </c>
      <c r="K560" s="16">
        <v>5.5063568167318646</v>
      </c>
      <c r="L560" s="16">
        <v>5.0121423865052268</v>
      </c>
      <c r="M560" s="16">
        <v>4.7071767423877207</v>
      </c>
      <c r="N560" s="16">
        <v>4.6326456468865809</v>
      </c>
      <c r="O560" s="16">
        <v>4.4092397249893933</v>
      </c>
      <c r="P560" s="16">
        <v>4.2627740936851382</v>
      </c>
      <c r="Q560" s="16">
        <v>4.1860030150763645</v>
      </c>
      <c r="R560" s="16">
        <v>4.0949095125485924</v>
      </c>
      <c r="S560" s="16">
        <v>4.0600298911826247</v>
      </c>
      <c r="T560" s="16">
        <v>4.0287247299972044</v>
      </c>
      <c r="U560" s="16">
        <v>3.9215048270136958</v>
      </c>
      <c r="V560" s="16">
        <v>3.8676795536411821</v>
      </c>
      <c r="W560" s="16">
        <v>3.7765176116433494</v>
      </c>
      <c r="X560" s="16">
        <v>3.7942407290815572</v>
      </c>
      <c r="Y560" s="16">
        <v>3.7134281909019893</v>
      </c>
      <c r="Z560" s="16">
        <v>3.6320098273625714</v>
      </c>
      <c r="AA560" s="16">
        <v>3.6020817786442865</v>
      </c>
      <c r="AB560" s="16">
        <v>3.5751629197221688</v>
      </c>
      <c r="AC560" s="16">
        <v>3.5022530104048979</v>
      </c>
      <c r="AD560" s="16">
        <v>3.478772767353536</v>
      </c>
      <c r="AE560" s="16">
        <v>3.3583315781499046</v>
      </c>
      <c r="AF560" s="16">
        <v>3.3413923367091325</v>
      </c>
      <c r="AG560" s="16">
        <v>3.2977155874709116</v>
      </c>
      <c r="AH560" s="16">
        <v>3.2553052704253558</v>
      </c>
      <c r="AI560" s="16">
        <v>3.215030961169381</v>
      </c>
      <c r="AJ560" s="16">
        <v>3.1763972930477702</v>
      </c>
      <c r="AK560" s="16">
        <v>3.1393367630316762</v>
      </c>
      <c r="AL560" s="16">
        <v>3.1039867593835981</v>
      </c>
      <c r="AM560" s="16">
        <v>3.0690734692348265</v>
      </c>
      <c r="AN560" s="16">
        <v>3.0347300916966087</v>
      </c>
      <c r="AO560" s="16">
        <v>3.0019127461806017</v>
      </c>
      <c r="AP560" s="16">
        <v>3.0019128022629435</v>
      </c>
    </row>
    <row r="561" spans="1:42" x14ac:dyDescent="0.2">
      <c r="A561" s="7" t="s">
        <v>939</v>
      </c>
      <c r="B561" s="9">
        <v>5027</v>
      </c>
      <c r="C561" s="8" t="s">
        <v>89</v>
      </c>
      <c r="D561" s="8">
        <v>4</v>
      </c>
      <c r="E561" s="16">
        <v>1.0000065000000002</v>
      </c>
      <c r="F561" s="16">
        <v>6.9570695287967279</v>
      </c>
      <c r="G561" s="16">
        <v>2.812024448550587</v>
      </c>
      <c r="H561" s="16">
        <v>5.3637866280405566</v>
      </c>
      <c r="I561" s="16">
        <v>8.7970151772476584</v>
      </c>
      <c r="J561" s="16">
        <v>8.4688091286157992</v>
      </c>
      <c r="K561" s="16">
        <v>8.3293319931664982</v>
      </c>
      <c r="L561" s="16">
        <v>8.2619509555658972</v>
      </c>
      <c r="M561" s="16">
        <v>8.545774290354391</v>
      </c>
      <c r="N561" s="16">
        <v>8.3685315636696522</v>
      </c>
      <c r="O561" s="16">
        <v>7.6722449244816557</v>
      </c>
      <c r="P561" s="16">
        <v>7.1928308803098719</v>
      </c>
      <c r="Q561" s="16">
        <v>6.9388251008289483</v>
      </c>
      <c r="R561" s="16">
        <v>6.6165219467465963</v>
      </c>
      <c r="S561" s="16">
        <v>6.4945283803231755</v>
      </c>
      <c r="T561" s="16">
        <v>6.3821776507917107</v>
      </c>
      <c r="U561" s="16">
        <v>5.9875559124563269</v>
      </c>
      <c r="V561" s="16">
        <v>5.7894182935609528</v>
      </c>
      <c r="W561" s="16">
        <v>5.4528986474733134</v>
      </c>
      <c r="X561" s="16">
        <v>5.5185764065743852</v>
      </c>
      <c r="Y561" s="16">
        <v>5.2200155747950729</v>
      </c>
      <c r="Z561" s="16">
        <v>4.9191702739610008</v>
      </c>
      <c r="AA561" s="16">
        <v>4.8085891222387929</v>
      </c>
      <c r="AB561" s="16">
        <v>4.7091180814301339</v>
      </c>
      <c r="AC561" s="16">
        <v>4.4396787626896845</v>
      </c>
      <c r="AD561" s="16">
        <v>4.3529077887756165</v>
      </c>
      <c r="AE561" s="16">
        <v>3.9078097152287463</v>
      </c>
      <c r="AF561" s="16">
        <v>3.8452097456207026</v>
      </c>
      <c r="AG561" s="16">
        <v>3.6837992160944499</v>
      </c>
      <c r="AH561" s="16">
        <v>3.5270687730625272</v>
      </c>
      <c r="AI561" s="16">
        <v>3.3782320619550394</v>
      </c>
      <c r="AJ561" s="16">
        <v>3.2354584546636755</v>
      </c>
      <c r="AK561" s="16">
        <v>3.0984985047590747</v>
      </c>
      <c r="AL561" s="16">
        <v>2.9678599464943609</v>
      </c>
      <c r="AM561" s="16">
        <v>2.8388353239610775</v>
      </c>
      <c r="AN561" s="16">
        <v>2.7119168855318168</v>
      </c>
      <c r="AO561" s="16">
        <v>2.5906380327044367</v>
      </c>
      <c r="AP561" s="16">
        <v>2.5906379970128253</v>
      </c>
    </row>
    <row r="562" spans="1:42" x14ac:dyDescent="0.2">
      <c r="A562" s="7" t="s">
        <v>940</v>
      </c>
      <c r="B562" s="10">
        <v>5027</v>
      </c>
      <c r="C562" s="11" t="s">
        <v>89</v>
      </c>
      <c r="D562" s="11">
        <v>5</v>
      </c>
      <c r="E562" s="17">
        <v>9.9999999999999995E-7</v>
      </c>
      <c r="F562" s="17">
        <v>2.7772337878558717E-7</v>
      </c>
      <c r="G562" s="17">
        <v>9.4443731073511474E-8</v>
      </c>
      <c r="H562" s="17">
        <v>3.405394703879451E-7</v>
      </c>
      <c r="I562" s="17">
        <v>0.73390731947607257</v>
      </c>
      <c r="J562" s="17">
        <v>0.54028642214125</v>
      </c>
      <c r="K562" s="17">
        <v>0.4254721135779036</v>
      </c>
      <c r="L562" s="17">
        <v>0.34900792480707565</v>
      </c>
      <c r="M562" s="17">
        <v>0.30773025114965957</v>
      </c>
      <c r="N562" s="17">
        <v>0.29236087304739211</v>
      </c>
      <c r="O562" s="17">
        <v>0.26403547305873687</v>
      </c>
      <c r="P562" s="17">
        <v>0.24452849885615713</v>
      </c>
      <c r="Q562" s="17">
        <v>0.23419275476240298</v>
      </c>
      <c r="R562" s="17">
        <v>0.22107439250045324</v>
      </c>
      <c r="S562" s="17">
        <v>0.21610925631685163</v>
      </c>
      <c r="T562" s="17">
        <v>0.21153612962087287</v>
      </c>
      <c r="U562" s="17">
        <v>0.1954718454927713</v>
      </c>
      <c r="V562" s="17">
        <v>0.18740605370130048</v>
      </c>
      <c r="W562" s="17">
        <v>0.17370684045062923</v>
      </c>
      <c r="X562" s="17">
        <v>0.17638055136934216</v>
      </c>
      <c r="Y562" s="17">
        <v>0.16422654733891662</v>
      </c>
      <c r="Z562" s="17">
        <v>0.15197953577509793</v>
      </c>
      <c r="AA562" s="17">
        <v>0.14747793840275225</v>
      </c>
      <c r="AB562" s="17">
        <v>0.14342861782547711</v>
      </c>
      <c r="AC562" s="17">
        <v>0.13246009333241915</v>
      </c>
      <c r="AD562" s="17">
        <v>0.12892777364891828</v>
      </c>
      <c r="AE562" s="17">
        <v>0.11080838651696379</v>
      </c>
      <c r="AF562" s="17">
        <v>0.10826003561576147</v>
      </c>
      <c r="AG562" s="17">
        <v>0.10168922340228637</v>
      </c>
      <c r="AH562" s="17">
        <v>9.5308930071887232E-2</v>
      </c>
      <c r="AI562" s="17">
        <v>8.9249979394862233E-2</v>
      </c>
      <c r="AJ562" s="17">
        <v>8.3437848725434804E-2</v>
      </c>
      <c r="AK562" s="17">
        <v>7.7862383448231931E-2</v>
      </c>
      <c r="AL562" s="17">
        <v>7.2544252904156892E-2</v>
      </c>
      <c r="AM562" s="17">
        <v>6.729182199732886E-2</v>
      </c>
      <c r="AN562" s="17">
        <v>6.2125129571852789E-2</v>
      </c>
      <c r="AO562" s="17">
        <v>5.7188016428765476E-2</v>
      </c>
      <c r="AP562" s="17">
        <v>5.7188027227829341E-2</v>
      </c>
    </row>
    <row r="563" spans="1:42" x14ac:dyDescent="0.2">
      <c r="A563" s="7" t="s">
        <v>941</v>
      </c>
      <c r="B563" s="12">
        <v>5028</v>
      </c>
      <c r="C563" s="13" t="s">
        <v>90</v>
      </c>
      <c r="D563" s="13">
        <v>1</v>
      </c>
      <c r="E563" s="18">
        <v>8.7649160847353098</v>
      </c>
      <c r="F563" s="18">
        <v>10.776660035787165</v>
      </c>
      <c r="G563" s="18">
        <v>20.255772081812715</v>
      </c>
      <c r="H563" s="18">
        <v>19.524832007097306</v>
      </c>
      <c r="I563" s="18">
        <v>19.744629968353532</v>
      </c>
      <c r="J563" s="18">
        <v>21.274293554813013</v>
      </c>
      <c r="K563" s="18">
        <v>22.318671792433292</v>
      </c>
      <c r="L563" s="18">
        <v>23.278055092662665</v>
      </c>
      <c r="M563" s="18">
        <v>23.889046620208262</v>
      </c>
      <c r="N563" s="18">
        <v>23.912903596123876</v>
      </c>
      <c r="O563" s="18">
        <v>23.628760517489599</v>
      </c>
      <c r="P563" s="18">
        <v>23.33527592643086</v>
      </c>
      <c r="Q563" s="18">
        <v>23.333594941170333</v>
      </c>
      <c r="R563" s="18">
        <v>23.137315740864675</v>
      </c>
      <c r="S563" s="18">
        <v>22.893714396592614</v>
      </c>
      <c r="T563" s="18">
        <v>22.611184123640683</v>
      </c>
      <c r="U563" s="18">
        <v>21.989495898877593</v>
      </c>
      <c r="V563" s="18">
        <v>21.403155290763941</v>
      </c>
      <c r="W563" s="18">
        <v>20.970818223889538</v>
      </c>
      <c r="X563" s="18">
        <v>20.622557594851511</v>
      </c>
      <c r="Y563" s="18">
        <v>20.323718994257931</v>
      </c>
      <c r="Z563" s="18">
        <v>19.997820566865823</v>
      </c>
      <c r="AA563" s="18">
        <v>19.695196319818777</v>
      </c>
      <c r="AB563" s="18">
        <v>19.405711326556393</v>
      </c>
      <c r="AC563" s="18">
        <v>19.176252617439978</v>
      </c>
      <c r="AD563" s="18">
        <v>18.929242991573567</v>
      </c>
      <c r="AE563" s="18">
        <v>18.722649606646357</v>
      </c>
      <c r="AF563" s="18">
        <v>18.543424716562491</v>
      </c>
      <c r="AG563" s="18">
        <v>18.037825015596923</v>
      </c>
      <c r="AH563" s="18">
        <v>17.537554292925382</v>
      </c>
      <c r="AI563" s="18">
        <v>17.061098024294434</v>
      </c>
      <c r="AJ563" s="18">
        <v>16.602550112536367</v>
      </c>
      <c r="AK563" s="18">
        <v>16.161202533218237</v>
      </c>
      <c r="AL563" s="18">
        <v>15.738862190252455</v>
      </c>
      <c r="AM563" s="18">
        <v>15.30953868687021</v>
      </c>
      <c r="AN563" s="18">
        <v>14.887223372006137</v>
      </c>
      <c r="AO563" s="18">
        <v>14.48367349726953</v>
      </c>
      <c r="AP563" s="18">
        <v>14.483673495016365</v>
      </c>
    </row>
    <row r="564" spans="1:42" x14ac:dyDescent="0.2">
      <c r="A564" s="7" t="s">
        <v>942</v>
      </c>
      <c r="B564" s="9">
        <v>5028</v>
      </c>
      <c r="C564" s="8" t="s">
        <v>90</v>
      </c>
      <c r="D564" s="8">
        <v>2</v>
      </c>
      <c r="E564" s="16">
        <v>12.457947535347328</v>
      </c>
      <c r="F564" s="16">
        <v>10.617334134328928</v>
      </c>
      <c r="G564" s="16">
        <v>12.838385743286718</v>
      </c>
      <c r="H564" s="16">
        <v>10.870507666798133</v>
      </c>
      <c r="I564" s="16">
        <v>10.258478012355758</v>
      </c>
      <c r="J564" s="16">
        <v>10.836547286916231</v>
      </c>
      <c r="K564" s="16">
        <v>11.235591915308815</v>
      </c>
      <c r="L564" s="16">
        <v>11.706715752205788</v>
      </c>
      <c r="M564" s="16">
        <v>11.913743285218761</v>
      </c>
      <c r="N564" s="16">
        <v>12.006457727356203</v>
      </c>
      <c r="O564" s="16">
        <v>11.765616706331125</v>
      </c>
      <c r="P564" s="16">
        <v>11.47134479205608</v>
      </c>
      <c r="Q564" s="16">
        <v>11.569167188059922</v>
      </c>
      <c r="R564" s="16">
        <v>11.472707161909442</v>
      </c>
      <c r="S564" s="16">
        <v>11.296878181775522</v>
      </c>
      <c r="T564" s="16">
        <v>11.066348330512213</v>
      </c>
      <c r="U564" s="16">
        <v>10.550810707190525</v>
      </c>
      <c r="V564" s="16">
        <v>10.060619115035369</v>
      </c>
      <c r="W564" s="16">
        <v>9.6940601807934286</v>
      </c>
      <c r="X564" s="16">
        <v>9.3954974199928962</v>
      </c>
      <c r="Y564" s="16">
        <v>9.1373678991888063</v>
      </c>
      <c r="Z564" s="16">
        <v>8.8585862579209387</v>
      </c>
      <c r="AA564" s="16">
        <v>8.5996050739476626</v>
      </c>
      <c r="AB564" s="16">
        <v>8.3535649412426807</v>
      </c>
      <c r="AC564" s="16">
        <v>8.1562690073099198</v>
      </c>
      <c r="AD564" s="16">
        <v>7.9497327893003717</v>
      </c>
      <c r="AE564" s="16">
        <v>7.7758334359202692</v>
      </c>
      <c r="AF564" s="16">
        <v>7.6241127349140374</v>
      </c>
      <c r="AG564" s="16">
        <v>7.2154056215929083</v>
      </c>
      <c r="AH564" s="16">
        <v>6.8147940375183218</v>
      </c>
      <c r="AI564" s="16">
        <v>6.4338026856065866</v>
      </c>
      <c r="AJ564" s="16">
        <v>6.0677275209986998</v>
      </c>
      <c r="AK564" s="16">
        <v>5.7159666398767639</v>
      </c>
      <c r="AL564" s="16">
        <v>5.379892875846604</v>
      </c>
      <c r="AM564" s="16">
        <v>5.0430633906153686</v>
      </c>
      <c r="AN564" s="16">
        <v>4.7117322242251563</v>
      </c>
      <c r="AO564" s="16">
        <v>4.3951236396639635</v>
      </c>
      <c r="AP564" s="16">
        <v>4.3951236492994816</v>
      </c>
    </row>
    <row r="565" spans="1:42" x14ac:dyDescent="0.2">
      <c r="A565" s="7" t="s">
        <v>943</v>
      </c>
      <c r="B565" s="9">
        <v>5028</v>
      </c>
      <c r="C565" s="8" t="s">
        <v>90</v>
      </c>
      <c r="D565" s="8">
        <v>3</v>
      </c>
      <c r="E565" s="16">
        <v>3.9387350573915123</v>
      </c>
      <c r="F565" s="16">
        <v>6.1325863570341497</v>
      </c>
      <c r="G565" s="16">
        <v>9.8365821265077962</v>
      </c>
      <c r="H565" s="16">
        <v>12.34226223987563</v>
      </c>
      <c r="I565" s="16">
        <v>13.740565231393665</v>
      </c>
      <c r="J565" s="16">
        <v>14.605756958349151</v>
      </c>
      <c r="K565" s="16">
        <v>14.439260999307873</v>
      </c>
      <c r="L565" s="16">
        <v>14.319653866693287</v>
      </c>
      <c r="M565" s="16">
        <v>14.054978400485474</v>
      </c>
      <c r="N565" s="16">
        <v>13.453706858656428</v>
      </c>
      <c r="O565" s="16">
        <v>13.017290902233373</v>
      </c>
      <c r="P565" s="16">
        <v>12.622883363140946</v>
      </c>
      <c r="Q565" s="16">
        <v>11.611726528667528</v>
      </c>
      <c r="R565" s="16">
        <v>10.994803917926724</v>
      </c>
      <c r="S565" s="16">
        <v>10.574933121039464</v>
      </c>
      <c r="T565" s="16">
        <v>10.237535450527773</v>
      </c>
      <c r="U565" s="16">
        <v>9.7197925116121642</v>
      </c>
      <c r="V565" s="16">
        <v>9.2566590300867464</v>
      </c>
      <c r="W565" s="16">
        <v>8.9161832050109204</v>
      </c>
      <c r="X565" s="16">
        <v>8.6424631703519594</v>
      </c>
      <c r="Y565" s="16">
        <v>8.4078407710547722</v>
      </c>
      <c r="Z565" s="16">
        <v>8.1582170505537537</v>
      </c>
      <c r="AA565" s="16">
        <v>7.927133977372919</v>
      </c>
      <c r="AB565" s="16">
        <v>7.7089299931325161</v>
      </c>
      <c r="AC565" s="16">
        <v>7.5329141987786041</v>
      </c>
      <c r="AD565" s="16">
        <v>7.3518174609115787</v>
      </c>
      <c r="AE565" s="16">
        <v>7.1987628869563132</v>
      </c>
      <c r="AF565" s="16">
        <v>7.064796518056303</v>
      </c>
      <c r="AG565" s="16">
        <v>6.7141329473657185</v>
      </c>
      <c r="AH565" s="16">
        <v>6.3725085871669913</v>
      </c>
      <c r="AI565" s="16">
        <v>6.0479245180926657</v>
      </c>
      <c r="AJ565" s="16">
        <v>5.7363817686679175</v>
      </c>
      <c r="AK565" s="16">
        <v>5.4373467503897386</v>
      </c>
      <c r="AL565" s="16">
        <v>5.151948475423743</v>
      </c>
      <c r="AM565" s="16">
        <v>4.8685950885045601</v>
      </c>
      <c r="AN565" s="16">
        <v>4.5898671860462565</v>
      </c>
      <c r="AO565" s="16">
        <v>4.3235245030296161</v>
      </c>
      <c r="AP565" s="16">
        <v>4.323524485416069</v>
      </c>
    </row>
    <row r="566" spans="1:42" x14ac:dyDescent="0.2">
      <c r="A566" s="7" t="s">
        <v>944</v>
      </c>
      <c r="B566" s="9">
        <v>5028</v>
      </c>
      <c r="C566" s="8" t="s">
        <v>90</v>
      </c>
      <c r="D566" s="8">
        <v>4</v>
      </c>
      <c r="E566" s="16">
        <v>88.262898792534486</v>
      </c>
      <c r="F566" s="16">
        <v>68.256127942831142</v>
      </c>
      <c r="G566" s="16">
        <v>48.988243013928127</v>
      </c>
      <c r="H566" s="16">
        <v>45.866730195174412</v>
      </c>
      <c r="I566" s="16">
        <v>41.814230597060543</v>
      </c>
      <c r="J566" s="16">
        <v>36.580252136868957</v>
      </c>
      <c r="K566" s="16">
        <v>32.590020911647095</v>
      </c>
      <c r="L566" s="16">
        <v>30.100183089201781</v>
      </c>
      <c r="M566" s="16">
        <v>27.934643981793624</v>
      </c>
      <c r="N566" s="16">
        <v>26.840749470559082</v>
      </c>
      <c r="O566" s="16">
        <v>25.979859432236481</v>
      </c>
      <c r="P566" s="16">
        <v>24.98541010879709</v>
      </c>
      <c r="Q566" s="16">
        <v>23.984458386993328</v>
      </c>
      <c r="R566" s="16">
        <v>23.340505503326742</v>
      </c>
      <c r="S566" s="16">
        <v>22.775504402455883</v>
      </c>
      <c r="T566" s="16">
        <v>22.199285461055293</v>
      </c>
      <c r="U566" s="16">
        <v>21.110538006257556</v>
      </c>
      <c r="V566" s="16">
        <v>20.097975293340319</v>
      </c>
      <c r="W566" s="16">
        <v>19.342490325341707</v>
      </c>
      <c r="X566" s="16">
        <v>18.639049874504664</v>
      </c>
      <c r="Y566" s="16">
        <v>18.025291621647831</v>
      </c>
      <c r="Z566" s="16">
        <v>17.380782059952608</v>
      </c>
      <c r="AA566" s="16">
        <v>16.782849687400528</v>
      </c>
      <c r="AB566" s="16">
        <v>16.224679285170009</v>
      </c>
      <c r="AC566" s="16">
        <v>15.76496526724878</v>
      </c>
      <c r="AD566" s="16">
        <v>15.315386574903011</v>
      </c>
      <c r="AE566" s="16">
        <v>14.930520102957761</v>
      </c>
      <c r="AF566" s="16">
        <v>14.590058516405545</v>
      </c>
      <c r="AG566" s="16">
        <v>13.778421522754831</v>
      </c>
      <c r="AH566" s="16">
        <v>13.00453236025295</v>
      </c>
      <c r="AI566" s="16">
        <v>12.271724243942488</v>
      </c>
      <c r="AJ566" s="16">
        <v>11.571054434487642</v>
      </c>
      <c r="AK566" s="16">
        <v>10.901157162013853</v>
      </c>
      <c r="AL566" s="16">
        <v>10.264255839052749</v>
      </c>
      <c r="AM566" s="16">
        <v>9.653812348365447</v>
      </c>
      <c r="AN566" s="16">
        <v>9.0533336570069558</v>
      </c>
      <c r="AO566" s="16">
        <v>8.4795370555389002</v>
      </c>
      <c r="AP566" s="16">
        <v>8.4795370657720817</v>
      </c>
    </row>
    <row r="567" spans="1:42" x14ac:dyDescent="0.2">
      <c r="A567" s="7" t="s">
        <v>945</v>
      </c>
      <c r="B567" s="10">
        <v>5028</v>
      </c>
      <c r="C567" s="11" t="s">
        <v>90</v>
      </c>
      <c r="D567" s="11">
        <v>5</v>
      </c>
      <c r="E567" s="17">
        <v>0</v>
      </c>
      <c r="F567" s="17">
        <v>0</v>
      </c>
      <c r="G567" s="17">
        <v>0</v>
      </c>
      <c r="H567" s="17">
        <v>0</v>
      </c>
      <c r="I567" s="17">
        <v>0</v>
      </c>
      <c r="J567" s="17">
        <v>0</v>
      </c>
      <c r="K567" s="17">
        <v>0</v>
      </c>
      <c r="L567" s="17">
        <v>0</v>
      </c>
      <c r="M567" s="17">
        <v>0</v>
      </c>
      <c r="N567" s="17">
        <v>0</v>
      </c>
      <c r="O567" s="17">
        <v>0</v>
      </c>
      <c r="P567" s="17">
        <v>0</v>
      </c>
      <c r="Q567" s="17">
        <v>0</v>
      </c>
      <c r="R567" s="17">
        <v>0</v>
      </c>
      <c r="S567" s="17">
        <v>0</v>
      </c>
      <c r="T567" s="17">
        <v>0</v>
      </c>
      <c r="U567" s="17">
        <v>0</v>
      </c>
      <c r="V567" s="17">
        <v>0</v>
      </c>
      <c r="W567" s="17">
        <v>0</v>
      </c>
      <c r="X567" s="17">
        <v>0</v>
      </c>
      <c r="Y567" s="17">
        <v>0</v>
      </c>
      <c r="Z567" s="17">
        <v>0</v>
      </c>
      <c r="AA567" s="17">
        <v>0</v>
      </c>
      <c r="AB567" s="17">
        <v>0</v>
      </c>
      <c r="AC567" s="17">
        <v>0</v>
      </c>
      <c r="AD567" s="17">
        <v>0</v>
      </c>
      <c r="AE567" s="17">
        <v>0</v>
      </c>
      <c r="AF567" s="17">
        <v>0</v>
      </c>
      <c r="AG567" s="17">
        <v>0</v>
      </c>
      <c r="AH567" s="17">
        <v>0</v>
      </c>
      <c r="AI567" s="17">
        <v>0</v>
      </c>
      <c r="AJ567" s="17">
        <v>0</v>
      </c>
      <c r="AK567" s="17">
        <v>0</v>
      </c>
      <c r="AL567" s="17">
        <v>0</v>
      </c>
      <c r="AM567" s="17">
        <v>0</v>
      </c>
      <c r="AN567" s="17">
        <v>0</v>
      </c>
      <c r="AO567" s="17">
        <v>0</v>
      </c>
      <c r="AP567" s="17">
        <v>0</v>
      </c>
    </row>
    <row r="568" spans="1:42" x14ac:dyDescent="0.2">
      <c r="A568" s="7" t="s">
        <v>946</v>
      </c>
      <c r="B568" s="12">
        <v>5029</v>
      </c>
      <c r="C568" s="13" t="s">
        <v>91</v>
      </c>
      <c r="D568" s="13">
        <v>1</v>
      </c>
      <c r="E568" s="18">
        <v>9.2327838349543665</v>
      </c>
      <c r="F568" s="18">
        <v>9.1799066683891386</v>
      </c>
      <c r="G568" s="18">
        <v>7.566797669963373</v>
      </c>
      <c r="H568" s="18">
        <v>6.3106197729739346</v>
      </c>
      <c r="I568" s="18">
        <v>6.4458854733174356</v>
      </c>
      <c r="J568" s="18">
        <v>6.9773102013035952</v>
      </c>
      <c r="K568" s="18">
        <v>6.7582281623670797</v>
      </c>
      <c r="L568" s="18">
        <v>6.595223318237732</v>
      </c>
      <c r="M568" s="18">
        <v>9.4267221781736978</v>
      </c>
      <c r="N568" s="18">
        <v>10.705088041545054</v>
      </c>
      <c r="O568" s="18">
        <v>11.164483338402354</v>
      </c>
      <c r="P568" s="18">
        <v>11.214961397846707</v>
      </c>
      <c r="Q568" s="18">
        <v>10.801267348907491</v>
      </c>
      <c r="R568" s="18">
        <v>10.51465359508515</v>
      </c>
      <c r="S568" s="18">
        <v>10.280747627324955</v>
      </c>
      <c r="T568" s="18">
        <v>10.057538294408884</v>
      </c>
      <c r="U568" s="18">
        <v>9.6422506448346077</v>
      </c>
      <c r="V568" s="18">
        <v>9.2606812401753515</v>
      </c>
      <c r="W568" s="18">
        <v>8.9830592974021712</v>
      </c>
      <c r="X568" s="18">
        <v>8.7490449510936443</v>
      </c>
      <c r="Y568" s="18">
        <v>8.5476437516248041</v>
      </c>
      <c r="Z568" s="18">
        <v>8.3263073056543568</v>
      </c>
      <c r="AA568" s="18">
        <v>8.1210337997740716</v>
      </c>
      <c r="AB568" s="18">
        <v>7.9273327443969208</v>
      </c>
      <c r="AC568" s="18">
        <v>7.7712542446457071</v>
      </c>
      <c r="AD568" s="18">
        <v>7.6115044960835743</v>
      </c>
      <c r="AE568" s="18">
        <v>7.4767376493492783</v>
      </c>
      <c r="AF568" s="18">
        <v>7.3589591165395092</v>
      </c>
      <c r="AG568" s="18">
        <v>7.0461047468305793</v>
      </c>
      <c r="AH568" s="18">
        <v>6.7417659574404141</v>
      </c>
      <c r="AI568" s="18">
        <v>6.4523222244094844</v>
      </c>
      <c r="AJ568" s="18">
        <v>6.1742041665749268</v>
      </c>
      <c r="AK568" s="18">
        <v>5.9069578931291273</v>
      </c>
      <c r="AL568" s="18">
        <v>5.6516288737588862</v>
      </c>
      <c r="AM568" s="18">
        <v>5.3989161961787246</v>
      </c>
      <c r="AN568" s="18">
        <v>5.1498093943314407</v>
      </c>
      <c r="AO568" s="18">
        <v>4.9113522852522298</v>
      </c>
      <c r="AP568" s="18">
        <v>4.9138746555977022</v>
      </c>
    </row>
    <row r="569" spans="1:42" x14ac:dyDescent="0.2">
      <c r="A569" s="7" t="s">
        <v>947</v>
      </c>
      <c r="B569" s="9">
        <v>5029</v>
      </c>
      <c r="C569" s="8" t="s">
        <v>91</v>
      </c>
      <c r="D569" s="8">
        <v>2</v>
      </c>
      <c r="E569" s="16">
        <v>11.987425440162918</v>
      </c>
      <c r="F569" s="16">
        <v>10.188662401703535</v>
      </c>
      <c r="G569" s="16">
        <v>10.792173337766098</v>
      </c>
      <c r="H569" s="16">
        <v>11.411789928917745</v>
      </c>
      <c r="I569" s="16">
        <v>9.7542124871327687</v>
      </c>
      <c r="J569" s="16">
        <v>9.0311684452192562</v>
      </c>
      <c r="K569" s="16">
        <v>8.1457032738165935</v>
      </c>
      <c r="L569" s="16">
        <v>7.763965424779899</v>
      </c>
      <c r="M569" s="16">
        <v>8.5436516682343679</v>
      </c>
      <c r="N569" s="16">
        <v>8.8650155406391136</v>
      </c>
      <c r="O569" s="16">
        <v>8.9122712968209967</v>
      </c>
      <c r="P569" s="16">
        <v>8.8133895432964486</v>
      </c>
      <c r="Q569" s="16">
        <v>8.7627623269676373</v>
      </c>
      <c r="R569" s="16">
        <v>8.6697381205074766</v>
      </c>
      <c r="S569" s="16">
        <v>8.545410257796858</v>
      </c>
      <c r="T569" s="16">
        <v>8.3933453429095266</v>
      </c>
      <c r="U569" s="16">
        <v>8.0601242820287382</v>
      </c>
      <c r="V569" s="16">
        <v>7.7422294410129124</v>
      </c>
      <c r="W569" s="16">
        <v>7.50650051929789</v>
      </c>
      <c r="X569" s="16">
        <v>7.3009878632220246</v>
      </c>
      <c r="Y569" s="16">
        <v>7.122681594857351</v>
      </c>
      <c r="Z569" s="16">
        <v>6.9315582311994</v>
      </c>
      <c r="AA569" s="16">
        <v>6.7540791851461757</v>
      </c>
      <c r="AB569" s="16">
        <v>6.5865613040629469</v>
      </c>
      <c r="AC569" s="16">
        <v>6.4509282159484922</v>
      </c>
      <c r="AD569" s="16">
        <v>6.3124574983845134</v>
      </c>
      <c r="AE569" s="16">
        <v>6.1952001632869731</v>
      </c>
      <c r="AF569" s="16">
        <v>6.0924036703604649</v>
      </c>
      <c r="AG569" s="16">
        <v>5.8265871602918651</v>
      </c>
      <c r="AH569" s="16">
        <v>5.5684312594791692</v>
      </c>
      <c r="AI569" s="16">
        <v>5.3232413574715327</v>
      </c>
      <c r="AJ569" s="16">
        <v>5.088001280480805</v>
      </c>
      <c r="AK569" s="16">
        <v>4.8623028142832716</v>
      </c>
      <c r="AL569" s="16">
        <v>4.6469872249268729</v>
      </c>
      <c r="AM569" s="16">
        <v>4.4342876122880988</v>
      </c>
      <c r="AN569" s="16">
        <v>4.2250175563729417</v>
      </c>
      <c r="AO569" s="16">
        <v>4.0250120302733059</v>
      </c>
      <c r="AP569" s="16">
        <v>4.0252184496746324</v>
      </c>
    </row>
    <row r="570" spans="1:42" x14ac:dyDescent="0.2">
      <c r="A570" s="7" t="s">
        <v>948</v>
      </c>
      <c r="B570" s="9">
        <v>5029</v>
      </c>
      <c r="C570" s="8" t="s">
        <v>91</v>
      </c>
      <c r="D570" s="8">
        <v>3</v>
      </c>
      <c r="E570" s="16">
        <v>0.88538384281997951</v>
      </c>
      <c r="F570" s="16">
        <v>0.99542700620080082</v>
      </c>
      <c r="G570" s="16">
        <v>1.3968934290492636</v>
      </c>
      <c r="H570" s="16">
        <v>1.2161042735859875</v>
      </c>
      <c r="I570" s="16">
        <v>1.5924772852342346</v>
      </c>
      <c r="J570" s="16">
        <v>1.9162556224369305</v>
      </c>
      <c r="K570" s="16">
        <v>1.9022953146641297</v>
      </c>
      <c r="L570" s="16">
        <v>1.9268054102166459</v>
      </c>
      <c r="M570" s="16">
        <v>2.9157983154814104</v>
      </c>
      <c r="N570" s="16">
        <v>3.4119308845095531</v>
      </c>
      <c r="O570" s="16">
        <v>3.6326590235456462</v>
      </c>
      <c r="P570" s="16">
        <v>3.7066025285764139</v>
      </c>
      <c r="Q570" s="16">
        <v>3.7742854632186917</v>
      </c>
      <c r="R570" s="16">
        <v>3.7975612784775947</v>
      </c>
      <c r="S570" s="16">
        <v>3.791985178057713</v>
      </c>
      <c r="T570" s="16">
        <v>3.764475303527961</v>
      </c>
      <c r="U570" s="16">
        <v>3.6487641202405552</v>
      </c>
      <c r="V570" s="16">
        <v>3.5331070892891807</v>
      </c>
      <c r="W570" s="16">
        <v>3.4320846490194006</v>
      </c>
      <c r="X570" s="16">
        <v>3.3438395184099754</v>
      </c>
      <c r="Y570" s="16">
        <v>3.2674530628272054</v>
      </c>
      <c r="Z570" s="16">
        <v>3.1827833086470751</v>
      </c>
      <c r="AA570" s="16">
        <v>3.104118603567434</v>
      </c>
      <c r="AB570" s="16">
        <v>3.0298124113863407</v>
      </c>
      <c r="AC570" s="16">
        <v>2.9699508461193727</v>
      </c>
      <c r="AD570" s="16">
        <v>2.9086370549924045</v>
      </c>
      <c r="AE570" s="16">
        <v>2.8569310597439355</v>
      </c>
      <c r="AF570" s="16">
        <v>2.8117581840377115</v>
      </c>
      <c r="AG570" s="16">
        <v>2.6913185170173906</v>
      </c>
      <c r="AH570" s="16">
        <v>2.5741302371317145</v>
      </c>
      <c r="AI570" s="16">
        <v>2.4626568966078537</v>
      </c>
      <c r="AJ570" s="16">
        <v>2.3555236979461855</v>
      </c>
      <c r="AK570" s="16">
        <v>2.2525574267941173</v>
      </c>
      <c r="AL570" s="16">
        <v>2.1541634784644526</v>
      </c>
      <c r="AM570" s="16">
        <v>2.0567530794951341</v>
      </c>
      <c r="AN570" s="16">
        <v>1.9607088351918858</v>
      </c>
      <c r="AO570" s="16">
        <v>1.8687514898943265</v>
      </c>
      <c r="AP570" s="16">
        <v>1.8698390824500284</v>
      </c>
    </row>
    <row r="571" spans="1:42" x14ac:dyDescent="0.2">
      <c r="A571" s="7" t="s">
        <v>949</v>
      </c>
      <c r="B571" s="9">
        <v>5029</v>
      </c>
      <c r="C571" s="8" t="s">
        <v>91</v>
      </c>
      <c r="D571" s="8">
        <v>4</v>
      </c>
      <c r="E571" s="16">
        <v>13.818530981203779</v>
      </c>
      <c r="F571" s="16">
        <v>12.627494587256283</v>
      </c>
      <c r="G571" s="16">
        <v>14.242261138389262</v>
      </c>
      <c r="H571" s="16">
        <v>16.067576022822717</v>
      </c>
      <c r="I571" s="16">
        <v>18.152079188787788</v>
      </c>
      <c r="J571" s="16">
        <v>19.142150097957924</v>
      </c>
      <c r="K571" s="16">
        <v>19.049197133535269</v>
      </c>
      <c r="L571" s="16">
        <v>19.043046985141601</v>
      </c>
      <c r="M571" s="16">
        <v>13.723041443300165</v>
      </c>
      <c r="N571" s="16">
        <v>10.92235402713912</v>
      </c>
      <c r="O571" s="16">
        <v>9.3813423861582912</v>
      </c>
      <c r="P571" s="16">
        <v>8.4732664850569943</v>
      </c>
      <c r="Q571" s="16">
        <v>8.0144465955948796</v>
      </c>
      <c r="R571" s="16">
        <v>7.6771368856946474</v>
      </c>
      <c r="S571" s="16">
        <v>7.4139413471863085</v>
      </c>
      <c r="T571" s="16">
        <v>7.1797300261614367</v>
      </c>
      <c r="U571" s="16">
        <v>6.8189108485891241</v>
      </c>
      <c r="V571" s="16">
        <v>6.4944902677838208</v>
      </c>
      <c r="W571" s="16">
        <v>6.2628308917302959</v>
      </c>
      <c r="X571" s="16">
        <v>6.065512117667792</v>
      </c>
      <c r="Y571" s="16">
        <v>5.8941332980221954</v>
      </c>
      <c r="Z571" s="16">
        <v>5.722059214808592</v>
      </c>
      <c r="AA571" s="16">
        <v>5.5625795724040668</v>
      </c>
      <c r="AB571" s="16">
        <v>5.4123560234329906</v>
      </c>
      <c r="AC571" s="16">
        <v>5.2895415738633025</v>
      </c>
      <c r="AD571" s="16">
        <v>5.164982978337882</v>
      </c>
      <c r="AE571" s="16">
        <v>5.0586515199809448</v>
      </c>
      <c r="AF571" s="16">
        <v>4.964809006608335</v>
      </c>
      <c r="AG571" s="16">
        <v>4.7367372391975779</v>
      </c>
      <c r="AH571" s="16">
        <v>4.5161216883687398</v>
      </c>
      <c r="AI571" s="16">
        <v>4.3072737885547117</v>
      </c>
      <c r="AJ571" s="16">
        <v>4.107638249415638</v>
      </c>
      <c r="AK571" s="16">
        <v>3.9168174792144237</v>
      </c>
      <c r="AL571" s="16">
        <v>3.7354358853582883</v>
      </c>
      <c r="AM571" s="16">
        <v>3.5571092488384988</v>
      </c>
      <c r="AN571" s="16">
        <v>3.3824794438872847</v>
      </c>
      <c r="AO571" s="16">
        <v>3.2162436733423112</v>
      </c>
      <c r="AP571" s="16">
        <v>3.2124272910405636</v>
      </c>
    </row>
    <row r="572" spans="1:42" x14ac:dyDescent="0.2">
      <c r="A572" s="7" t="s">
        <v>950</v>
      </c>
      <c r="B572" s="10">
        <v>5029</v>
      </c>
      <c r="C572" s="11" t="s">
        <v>91</v>
      </c>
      <c r="D572" s="11">
        <v>5</v>
      </c>
      <c r="E572" s="17">
        <v>0</v>
      </c>
      <c r="F572" s="17">
        <v>0</v>
      </c>
      <c r="G572" s="17">
        <v>0</v>
      </c>
      <c r="H572" s="17">
        <v>0</v>
      </c>
      <c r="I572" s="17">
        <v>0</v>
      </c>
      <c r="J572" s="17">
        <v>0</v>
      </c>
      <c r="K572" s="17">
        <v>0</v>
      </c>
      <c r="L572" s="17">
        <v>0</v>
      </c>
      <c r="M572" s="17">
        <v>0</v>
      </c>
      <c r="N572" s="17">
        <v>0</v>
      </c>
      <c r="O572" s="17">
        <v>0</v>
      </c>
      <c r="P572" s="17">
        <v>0</v>
      </c>
      <c r="Q572" s="17">
        <v>0</v>
      </c>
      <c r="R572" s="17">
        <v>0</v>
      </c>
      <c r="S572" s="17">
        <v>0</v>
      </c>
      <c r="T572" s="17">
        <v>0</v>
      </c>
      <c r="U572" s="17">
        <v>0</v>
      </c>
      <c r="V572" s="17">
        <v>0</v>
      </c>
      <c r="W572" s="17">
        <v>0</v>
      </c>
      <c r="X572" s="17">
        <v>0</v>
      </c>
      <c r="Y572" s="17">
        <v>0</v>
      </c>
      <c r="Z572" s="17">
        <v>0</v>
      </c>
      <c r="AA572" s="17">
        <v>0</v>
      </c>
      <c r="AB572" s="17">
        <v>0</v>
      </c>
      <c r="AC572" s="17">
        <v>0</v>
      </c>
      <c r="AD572" s="17">
        <v>0</v>
      </c>
      <c r="AE572" s="17">
        <v>0</v>
      </c>
      <c r="AF572" s="17">
        <v>0</v>
      </c>
      <c r="AG572" s="17">
        <v>0</v>
      </c>
      <c r="AH572" s="17">
        <v>0</v>
      </c>
      <c r="AI572" s="17">
        <v>0</v>
      </c>
      <c r="AJ572" s="17">
        <v>0</v>
      </c>
      <c r="AK572" s="17">
        <v>0</v>
      </c>
      <c r="AL572" s="17">
        <v>0</v>
      </c>
      <c r="AM572" s="17">
        <v>0</v>
      </c>
      <c r="AN572" s="17">
        <v>0</v>
      </c>
      <c r="AO572" s="17">
        <v>0</v>
      </c>
      <c r="AP572" s="17">
        <v>0</v>
      </c>
    </row>
    <row r="573" spans="1:42" x14ac:dyDescent="0.2">
      <c r="A573" s="7" t="s">
        <v>951</v>
      </c>
      <c r="B573" s="12">
        <v>5031</v>
      </c>
      <c r="C573" s="13" t="s">
        <v>92</v>
      </c>
      <c r="D573" s="13">
        <v>1</v>
      </c>
      <c r="E573" s="18">
        <v>17.278972445726342</v>
      </c>
      <c r="F573" s="18">
        <v>17.15371492271699</v>
      </c>
      <c r="G573" s="18">
        <v>12.440059862989836</v>
      </c>
      <c r="H573" s="18">
        <v>8.9025901089354491</v>
      </c>
      <c r="I573" s="18">
        <v>5.9165954968407526</v>
      </c>
      <c r="J573" s="18">
        <v>4.5625904449632895</v>
      </c>
      <c r="K573" s="18">
        <v>3.889220515687974</v>
      </c>
      <c r="L573" s="18">
        <v>3.5623810790245294</v>
      </c>
      <c r="M573" s="18">
        <v>3.6589011530811089</v>
      </c>
      <c r="N573" s="18">
        <v>3.6309438014275606</v>
      </c>
      <c r="O573" s="18">
        <v>3.7805917321527858</v>
      </c>
      <c r="P573" s="18">
        <v>3.9209149044239928</v>
      </c>
      <c r="Q573" s="18">
        <v>4.0269233901734465</v>
      </c>
      <c r="R573" s="18">
        <v>4.1449664375373052</v>
      </c>
      <c r="S573" s="18">
        <v>4.2049956602827825</v>
      </c>
      <c r="T573" s="18">
        <v>4.2455415775236078</v>
      </c>
      <c r="U573" s="18">
        <v>4.2011142033637938</v>
      </c>
      <c r="V573" s="18">
        <v>4.1472268892545703</v>
      </c>
      <c r="W573" s="18">
        <v>4.1036871417823484</v>
      </c>
      <c r="X573" s="18">
        <v>4.0638548342603116</v>
      </c>
      <c r="Y573" s="18">
        <v>4.028122779064998</v>
      </c>
      <c r="Z573" s="18">
        <v>3.9890622866821275</v>
      </c>
      <c r="AA573" s="18">
        <v>3.9524665590035517</v>
      </c>
      <c r="AB573" s="18">
        <v>3.9177620671548015</v>
      </c>
      <c r="AC573" s="18">
        <v>3.8895930770316505</v>
      </c>
      <c r="AD573" s="18">
        <v>3.8607968560995478</v>
      </c>
      <c r="AE573" s="18">
        <v>3.8363875485722447</v>
      </c>
      <c r="AF573" s="18">
        <v>3.814973624562521</v>
      </c>
      <c r="AG573" s="18">
        <v>3.759735177700894</v>
      </c>
      <c r="AH573" s="18">
        <v>3.7060956735093242</v>
      </c>
      <c r="AI573" s="18">
        <v>3.6551564601041946</v>
      </c>
      <c r="AJ573" s="18">
        <v>3.6062917022021579</v>
      </c>
      <c r="AK573" s="18">
        <v>3.559416374628559</v>
      </c>
      <c r="AL573" s="18">
        <v>3.514704425785582</v>
      </c>
      <c r="AM573" s="18">
        <v>3.4705447740025965</v>
      </c>
      <c r="AN573" s="18">
        <v>3.4271059370510066</v>
      </c>
      <c r="AO573" s="18">
        <v>3.3855972719847758</v>
      </c>
      <c r="AP573" s="18">
        <v>3.3855972960359884</v>
      </c>
    </row>
    <row r="574" spans="1:42" x14ac:dyDescent="0.2">
      <c r="A574" s="7" t="s">
        <v>952</v>
      </c>
      <c r="B574" s="9">
        <v>5031</v>
      </c>
      <c r="C574" s="8" t="s">
        <v>92</v>
      </c>
      <c r="D574" s="8">
        <v>2</v>
      </c>
      <c r="E574" s="16">
        <v>14.495107013782036</v>
      </c>
      <c r="F574" s="16">
        <v>11.853580559716011</v>
      </c>
      <c r="G574" s="16">
        <v>7.9760691952108767</v>
      </c>
      <c r="H574" s="16">
        <v>5.7486925906588962</v>
      </c>
      <c r="I574" s="16">
        <v>5.8327628260301534</v>
      </c>
      <c r="J574" s="16">
        <v>5.631114062673781</v>
      </c>
      <c r="K574" s="16">
        <v>5.3372214683863675</v>
      </c>
      <c r="L574" s="16">
        <v>5.2003053595095237</v>
      </c>
      <c r="M574" s="16">
        <v>6.6169410922339198</v>
      </c>
      <c r="N574" s="16">
        <v>7.0223140814927634</v>
      </c>
      <c r="O574" s="16">
        <v>6.7356044206137984</v>
      </c>
      <c r="P574" s="16">
        <v>6.5270008243315827</v>
      </c>
      <c r="Q574" s="16">
        <v>6.2601436216432242</v>
      </c>
      <c r="R574" s="16">
        <v>6.0147678898299803</v>
      </c>
      <c r="S574" s="16">
        <v>5.7973192713597435</v>
      </c>
      <c r="T574" s="16">
        <v>5.8356887109648738</v>
      </c>
      <c r="U574" s="16">
        <v>5.6590934708698573</v>
      </c>
      <c r="V574" s="16">
        <v>5.4454217885649889</v>
      </c>
      <c r="W574" s="16">
        <v>5.2728932809439755</v>
      </c>
      <c r="X574" s="16">
        <v>5.1151299708676916</v>
      </c>
      <c r="Y574" s="16">
        <v>4.9736413786393356</v>
      </c>
      <c r="Z574" s="16">
        <v>4.8189985340408601</v>
      </c>
      <c r="AA574" s="16">
        <v>4.6741230746882536</v>
      </c>
      <c r="AB574" s="16">
        <v>4.5367393037388037</v>
      </c>
      <c r="AC574" s="16">
        <v>4.4252290518986745</v>
      </c>
      <c r="AD574" s="16">
        <v>4.3112371373599156</v>
      </c>
      <c r="AE574" s="16">
        <v>4.2146115634078294</v>
      </c>
      <c r="AF574" s="16">
        <v>4.1298436058073502</v>
      </c>
      <c r="AG574" s="16">
        <v>3.911180425514821</v>
      </c>
      <c r="AH574" s="16">
        <v>3.6988467803552338</v>
      </c>
      <c r="AI574" s="16">
        <v>3.4972023526828742</v>
      </c>
      <c r="AJ574" s="16">
        <v>3.3037697370916068</v>
      </c>
      <c r="AK574" s="16">
        <v>3.1182123500430499</v>
      </c>
      <c r="AL574" s="16">
        <v>2.9412187670065757</v>
      </c>
      <c r="AM574" s="16">
        <v>2.7664114716217978</v>
      </c>
      <c r="AN574" s="16">
        <v>2.5944575453341057</v>
      </c>
      <c r="AO574" s="16">
        <v>2.4301442630113379</v>
      </c>
      <c r="AP574" s="16">
        <v>2.4301443464984254</v>
      </c>
    </row>
    <row r="575" spans="1:42" x14ac:dyDescent="0.2">
      <c r="A575" s="7" t="s">
        <v>953</v>
      </c>
      <c r="B575" s="9">
        <v>5031</v>
      </c>
      <c r="C575" s="8" t="s">
        <v>92</v>
      </c>
      <c r="D575" s="8">
        <v>3</v>
      </c>
      <c r="E575" s="16">
        <v>8.1938607431586146</v>
      </c>
      <c r="F575" s="16">
        <v>6.3718452630022142</v>
      </c>
      <c r="G575" s="16">
        <v>5.7609707506747476</v>
      </c>
      <c r="H575" s="16">
        <v>5.406774528803175</v>
      </c>
      <c r="I575" s="16">
        <v>4.3556507213979847</v>
      </c>
      <c r="J575" s="16">
        <v>3.7030444505253843</v>
      </c>
      <c r="K575" s="16">
        <v>3.1635723501599879</v>
      </c>
      <c r="L575" s="16">
        <v>2.8847085631884797</v>
      </c>
      <c r="M575" s="16">
        <v>3.3587642359622798</v>
      </c>
      <c r="N575" s="16">
        <v>3.5475278939695833</v>
      </c>
      <c r="O575" s="16">
        <v>3.6368717998133979</v>
      </c>
      <c r="P575" s="16">
        <v>3.7110361335922128</v>
      </c>
      <c r="Q575" s="16">
        <v>3.7393556353609463</v>
      </c>
      <c r="R575" s="16">
        <v>3.790498824959605</v>
      </c>
      <c r="S575" s="16">
        <v>3.8274139600586494</v>
      </c>
      <c r="T575" s="16">
        <v>3.0140995461685733</v>
      </c>
      <c r="U575" s="16">
        <v>2.5427273605847356</v>
      </c>
      <c r="V575" s="16">
        <v>2.2652889089337189</v>
      </c>
      <c r="W575" s="16">
        <v>2.1045933911824575</v>
      </c>
      <c r="X575" s="16">
        <v>1.999134762388499</v>
      </c>
      <c r="Y575" s="16">
        <v>1.9240578875552312</v>
      </c>
      <c r="Z575" s="16">
        <v>1.8561936026633044</v>
      </c>
      <c r="AA575" s="16">
        <v>1.7977773631613345</v>
      </c>
      <c r="AB575" s="16">
        <v>1.7449809109565746</v>
      </c>
      <c r="AC575" s="16">
        <v>1.703022432330602</v>
      </c>
      <c r="AD575" s="16">
        <v>1.6608585627750385</v>
      </c>
      <c r="AE575" s="16">
        <v>1.6253584921693367</v>
      </c>
      <c r="AF575" s="16">
        <v>1.5943427940528732</v>
      </c>
      <c r="AG575" s="16">
        <v>1.5146769105338262</v>
      </c>
      <c r="AH575" s="16">
        <v>1.4373556071999196</v>
      </c>
      <c r="AI575" s="16">
        <v>1.3639448613123479</v>
      </c>
      <c r="AJ575" s="16">
        <v>1.2935327808964097</v>
      </c>
      <c r="AK575" s="16">
        <v>1.2259918502200096</v>
      </c>
      <c r="AL575" s="16">
        <v>1.1615702230822256</v>
      </c>
      <c r="AM575" s="16">
        <v>1.0979455008454067</v>
      </c>
      <c r="AN575" s="16">
        <v>1.0353598810670956</v>
      </c>
      <c r="AO575" s="16">
        <v>0.97555546647274571</v>
      </c>
      <c r="AP575" s="16">
        <v>0.97555536603637794</v>
      </c>
    </row>
    <row r="576" spans="1:42" x14ac:dyDescent="0.2">
      <c r="A576" s="7" t="s">
        <v>954</v>
      </c>
      <c r="B576" s="9">
        <v>5031</v>
      </c>
      <c r="C576" s="8" t="s">
        <v>92</v>
      </c>
      <c r="D576" s="8">
        <v>4</v>
      </c>
      <c r="E576" s="16">
        <v>38.096030476321197</v>
      </c>
      <c r="F576" s="16">
        <v>31.301081814339753</v>
      </c>
      <c r="G576" s="16">
        <v>38.89094524733148</v>
      </c>
      <c r="H576" s="16">
        <v>43.704057447971124</v>
      </c>
      <c r="I576" s="16">
        <v>46.463350913218761</v>
      </c>
      <c r="J576" s="16">
        <v>48.013012202059393</v>
      </c>
      <c r="K576" s="16">
        <v>47.362652028663014</v>
      </c>
      <c r="L576" s="16">
        <v>47.168008033825885</v>
      </c>
      <c r="M576" s="16">
        <v>43.899090506742617</v>
      </c>
      <c r="N576" s="16">
        <v>42.077918082876081</v>
      </c>
      <c r="O576" s="16">
        <v>40.676903284230455</v>
      </c>
      <c r="P576" s="16">
        <v>39.099598733045624</v>
      </c>
      <c r="Q576" s="16">
        <v>37.70892145284553</v>
      </c>
      <c r="R576" s="16">
        <v>36.549977015654477</v>
      </c>
      <c r="S576" s="16">
        <v>35.554051763775874</v>
      </c>
      <c r="T576" s="16">
        <v>35.154233422403102</v>
      </c>
      <c r="U576" s="16">
        <v>33.665355745465476</v>
      </c>
      <c r="V576" s="16">
        <v>32.181314815937235</v>
      </c>
      <c r="W576" s="16">
        <v>31.05165496172015</v>
      </c>
      <c r="X576" s="16">
        <v>30.063631334960355</v>
      </c>
      <c r="Y576" s="16">
        <v>29.198667329468833</v>
      </c>
      <c r="Z576" s="16">
        <v>28.268668469270366</v>
      </c>
      <c r="AA576" s="16">
        <v>27.40300314297729</v>
      </c>
      <c r="AB576" s="16">
        <v>26.58491910808425</v>
      </c>
      <c r="AC576" s="16">
        <v>25.921874691323488</v>
      </c>
      <c r="AD576" s="16">
        <v>25.244863644967818</v>
      </c>
      <c r="AE576" s="16">
        <v>24.671253591800117</v>
      </c>
      <c r="AF576" s="16">
        <v>24.168173899468158</v>
      </c>
      <c r="AG576" s="16">
        <v>22.870824871811664</v>
      </c>
      <c r="AH576" s="16">
        <v>21.611071364196672</v>
      </c>
      <c r="AI576" s="16">
        <v>20.414755498201004</v>
      </c>
      <c r="AJ576" s="16">
        <v>19.267168528417617</v>
      </c>
      <c r="AK576" s="16">
        <v>18.166308175294972</v>
      </c>
      <c r="AL576" s="16">
        <v>17.116256873130215</v>
      </c>
      <c r="AM576" s="16">
        <v>16.079177469827314</v>
      </c>
      <c r="AN576" s="16">
        <v>15.059026907507477</v>
      </c>
      <c r="AO576" s="16">
        <v>14.084206290229869</v>
      </c>
      <c r="AP576" s="16">
        <v>14.084206283127536</v>
      </c>
    </row>
    <row r="577" spans="1:42" x14ac:dyDescent="0.2">
      <c r="A577" s="7" t="s">
        <v>955</v>
      </c>
      <c r="B577" s="10">
        <v>5031</v>
      </c>
      <c r="C577" s="11" t="s">
        <v>92</v>
      </c>
      <c r="D577" s="11">
        <v>5</v>
      </c>
      <c r="E577" s="17">
        <v>0</v>
      </c>
      <c r="F577" s="17">
        <v>0</v>
      </c>
      <c r="G577" s="17">
        <v>0</v>
      </c>
      <c r="H577" s="17">
        <v>0</v>
      </c>
      <c r="I577" s="17">
        <v>0</v>
      </c>
      <c r="J577" s="17">
        <v>0</v>
      </c>
      <c r="K577" s="17">
        <v>0</v>
      </c>
      <c r="L577" s="17">
        <v>0</v>
      </c>
      <c r="M577" s="17">
        <v>0</v>
      </c>
      <c r="N577" s="17">
        <v>0</v>
      </c>
      <c r="O577" s="17">
        <v>0</v>
      </c>
      <c r="P577" s="17">
        <v>0</v>
      </c>
      <c r="Q577" s="17">
        <v>0</v>
      </c>
      <c r="R577" s="17">
        <v>0</v>
      </c>
      <c r="S577" s="17">
        <v>0</v>
      </c>
      <c r="T577" s="17">
        <v>0</v>
      </c>
      <c r="U577" s="17">
        <v>0</v>
      </c>
      <c r="V577" s="17">
        <v>0</v>
      </c>
      <c r="W577" s="17">
        <v>0</v>
      </c>
      <c r="X577" s="17">
        <v>0</v>
      </c>
      <c r="Y577" s="17">
        <v>0</v>
      </c>
      <c r="Z577" s="17">
        <v>0</v>
      </c>
      <c r="AA577" s="17">
        <v>0</v>
      </c>
      <c r="AB577" s="17">
        <v>0</v>
      </c>
      <c r="AC577" s="17">
        <v>0</v>
      </c>
      <c r="AD577" s="17">
        <v>0</v>
      </c>
      <c r="AE577" s="17">
        <v>0</v>
      </c>
      <c r="AF577" s="17">
        <v>0</v>
      </c>
      <c r="AG577" s="17">
        <v>0</v>
      </c>
      <c r="AH577" s="17">
        <v>0</v>
      </c>
      <c r="AI577" s="17">
        <v>0</v>
      </c>
      <c r="AJ577" s="17">
        <v>0</v>
      </c>
      <c r="AK577" s="17">
        <v>0</v>
      </c>
      <c r="AL577" s="17">
        <v>0</v>
      </c>
      <c r="AM577" s="17">
        <v>0</v>
      </c>
      <c r="AN577" s="17">
        <v>0</v>
      </c>
      <c r="AO577" s="17">
        <v>0</v>
      </c>
      <c r="AP577" s="17">
        <v>0</v>
      </c>
    </row>
    <row r="578" spans="1:42" x14ac:dyDescent="0.2">
      <c r="A578" s="7" t="s">
        <v>956</v>
      </c>
      <c r="B578" s="12">
        <v>5035</v>
      </c>
      <c r="C578" s="13" t="s">
        <v>93</v>
      </c>
      <c r="D578" s="13">
        <v>1</v>
      </c>
      <c r="E578" s="18">
        <v>11.75571715041352</v>
      </c>
      <c r="F578" s="18">
        <v>12.766598482417542</v>
      </c>
      <c r="G578" s="18">
        <v>29.25943220592875</v>
      </c>
      <c r="H578" s="18">
        <v>30.486529658277096</v>
      </c>
      <c r="I578" s="18">
        <v>31.72682014640646</v>
      </c>
      <c r="J578" s="18">
        <v>32.902108417193602</v>
      </c>
      <c r="K578" s="18">
        <v>31.791340490157438</v>
      </c>
      <c r="L578" s="18">
        <v>31.252611685333413</v>
      </c>
      <c r="M578" s="18">
        <v>30.649924981460583</v>
      </c>
      <c r="N578" s="18">
        <v>30.062599402795492</v>
      </c>
      <c r="O578" s="18">
        <v>29.382902089267287</v>
      </c>
      <c r="P578" s="18">
        <v>28.643985328617589</v>
      </c>
      <c r="Q578" s="18">
        <v>27.93198321520461</v>
      </c>
      <c r="R578" s="18">
        <v>27.351282781701126</v>
      </c>
      <c r="S578" s="18">
        <v>27.038376708493697</v>
      </c>
      <c r="T578" s="18">
        <v>26.63518922239847</v>
      </c>
      <c r="U578" s="18">
        <v>25.633069485519851</v>
      </c>
      <c r="V578" s="18">
        <v>24.669462331728692</v>
      </c>
      <c r="W578" s="18">
        <v>23.943289492942114</v>
      </c>
      <c r="X578" s="18">
        <v>23.32076372202512</v>
      </c>
      <c r="Y578" s="18">
        <v>22.768716234788819</v>
      </c>
      <c r="Z578" s="18">
        <v>22.183753846522134</v>
      </c>
      <c r="AA578" s="18">
        <v>21.638639552859075</v>
      </c>
      <c r="AB578" s="18">
        <v>21.144220351478204</v>
      </c>
      <c r="AC578" s="18">
        <v>20.741131217219433</v>
      </c>
      <c r="AD578" s="18">
        <v>20.329661877276603</v>
      </c>
      <c r="AE578" s="18">
        <v>19.979569547545534</v>
      </c>
      <c r="AF578" s="18">
        <v>19.674950728896857</v>
      </c>
      <c r="AG578" s="18">
        <v>18.889631796014516</v>
      </c>
      <c r="AH578" s="18">
        <v>18.127083324675297</v>
      </c>
      <c r="AI578" s="18">
        <v>17.402940891377884</v>
      </c>
      <c r="AJ578" s="18">
        <v>16.708299599724665</v>
      </c>
      <c r="AK578" s="18">
        <v>16.041946137334236</v>
      </c>
      <c r="AL578" s="18">
        <v>15.406350368422261</v>
      </c>
      <c r="AM578" s="18">
        <v>14.778611872363999</v>
      </c>
      <c r="AN578" s="18">
        <v>14.161125248144584</v>
      </c>
      <c r="AO578" s="18">
        <v>13.571079010375341</v>
      </c>
      <c r="AP578" s="18">
        <v>13.571008829373669</v>
      </c>
    </row>
    <row r="579" spans="1:42" x14ac:dyDescent="0.2">
      <c r="A579" s="7" t="s">
        <v>957</v>
      </c>
      <c r="B579" s="9">
        <v>5035</v>
      </c>
      <c r="C579" s="8" t="s">
        <v>93</v>
      </c>
      <c r="D579" s="8">
        <v>2</v>
      </c>
      <c r="E579" s="16">
        <v>14.356037750119937</v>
      </c>
      <c r="F579" s="16">
        <v>16.132594941894002</v>
      </c>
      <c r="G579" s="16">
        <v>14.325098412044445</v>
      </c>
      <c r="H579" s="16">
        <v>15.457352558807631</v>
      </c>
      <c r="I579" s="16">
        <v>16.508855724793094</v>
      </c>
      <c r="J579" s="16">
        <v>17.724150269840074</v>
      </c>
      <c r="K579" s="16">
        <v>17.742854258426259</v>
      </c>
      <c r="L579" s="16">
        <v>18.084379972375956</v>
      </c>
      <c r="M579" s="16">
        <v>17.735633664935257</v>
      </c>
      <c r="N579" s="16">
        <v>17.395776023337163</v>
      </c>
      <c r="O579" s="16">
        <v>17.002467207441899</v>
      </c>
      <c r="P579" s="16">
        <v>16.574890796510253</v>
      </c>
      <c r="Q579" s="16">
        <v>16.162888323399471</v>
      </c>
      <c r="R579" s="16">
        <v>15.826863232538495</v>
      </c>
      <c r="S579" s="16">
        <v>13.567180266577022</v>
      </c>
      <c r="T579" s="16">
        <v>12.245876664978903</v>
      </c>
      <c r="U579" s="16">
        <v>11.24069686416524</v>
      </c>
      <c r="V579" s="16">
        <v>10.53996753602156</v>
      </c>
      <c r="W579" s="16">
        <v>10.084580755468846</v>
      </c>
      <c r="X579" s="16">
        <v>9.7448653952097075</v>
      </c>
      <c r="Y579" s="16">
        <v>9.4718927843340595</v>
      </c>
      <c r="Z579" s="16">
        <v>9.2037073845368358</v>
      </c>
      <c r="AA579" s="16">
        <v>8.9614669043173762</v>
      </c>
      <c r="AB579" s="16">
        <v>8.7524567340141015</v>
      </c>
      <c r="AC579" s="16">
        <v>8.5834545263860988</v>
      </c>
      <c r="AD579" s="16">
        <v>8.4120904120347877</v>
      </c>
      <c r="AE579" s="16">
        <v>8.2666701159174885</v>
      </c>
      <c r="AF579" s="16">
        <v>8.1403376073637883</v>
      </c>
      <c r="AG579" s="16">
        <v>7.8152636920149394</v>
      </c>
      <c r="AH579" s="16">
        <v>7.4996805525629489</v>
      </c>
      <c r="AI579" s="16">
        <v>7.2000228988146446</v>
      </c>
      <c r="AJ579" s="16">
        <v>6.9125895138087348</v>
      </c>
      <c r="AK579" s="16">
        <v>6.6368698908842259</v>
      </c>
      <c r="AL579" s="16">
        <v>6.3738815491318235</v>
      </c>
      <c r="AM579" s="16">
        <v>6.1141480001144561</v>
      </c>
      <c r="AN579" s="16">
        <v>5.8586588633213292</v>
      </c>
      <c r="AO579" s="16">
        <v>5.6145246886263163</v>
      </c>
      <c r="AP579" s="16">
        <v>5.6144721584172963</v>
      </c>
    </row>
    <row r="580" spans="1:42" x14ac:dyDescent="0.2">
      <c r="A580" s="7" t="s">
        <v>958</v>
      </c>
      <c r="B580" s="9">
        <v>5035</v>
      </c>
      <c r="C580" s="8" t="s">
        <v>93</v>
      </c>
      <c r="D580" s="8">
        <v>3</v>
      </c>
      <c r="E580" s="16">
        <v>24.011676425515471</v>
      </c>
      <c r="F580" s="16">
        <v>26.983117378158017</v>
      </c>
      <c r="G580" s="16">
        <v>14.696871713749701</v>
      </c>
      <c r="H580" s="16">
        <v>14.68447152723428</v>
      </c>
      <c r="I580" s="16">
        <v>15.104591791158635</v>
      </c>
      <c r="J580" s="16">
        <v>15.594479733620815</v>
      </c>
      <c r="K580" s="16">
        <v>14.996829639307853</v>
      </c>
      <c r="L580" s="16">
        <v>14.668614546014719</v>
      </c>
      <c r="M580" s="16">
        <v>14.38573939659125</v>
      </c>
      <c r="N580" s="16">
        <v>14.11007405409249</v>
      </c>
      <c r="O580" s="16">
        <v>13.791053394284431</v>
      </c>
      <c r="P580" s="16">
        <v>13.444237632634218</v>
      </c>
      <c r="Q580" s="16">
        <v>13.110054306612829</v>
      </c>
      <c r="R580" s="16">
        <v>12.837498001411983</v>
      </c>
      <c r="S580" s="16">
        <v>13.106436886391682</v>
      </c>
      <c r="T580" s="16">
        <v>13.078771137175247</v>
      </c>
      <c r="U580" s="16">
        <v>12.655124081027724</v>
      </c>
      <c r="V580" s="16">
        <v>12.196574677853922</v>
      </c>
      <c r="W580" s="16">
        <v>11.835880989389814</v>
      </c>
      <c r="X580" s="16">
        <v>11.515478537321304</v>
      </c>
      <c r="Y580" s="16">
        <v>11.227038634858891</v>
      </c>
      <c r="Z580" s="16">
        <v>10.92082908068172</v>
      </c>
      <c r="AA580" s="16">
        <v>10.634198348552895</v>
      </c>
      <c r="AB580" s="16">
        <v>10.392094886530922</v>
      </c>
      <c r="AC580" s="16">
        <v>10.19457204381006</v>
      </c>
      <c r="AD580" s="16">
        <v>9.992771382040404</v>
      </c>
      <c r="AE580" s="16">
        <v>9.8210566040325133</v>
      </c>
      <c r="AF580" s="16">
        <v>9.671649664275666</v>
      </c>
      <c r="AG580" s="16">
        <v>9.2859099439231141</v>
      </c>
      <c r="AH580" s="16">
        <v>8.9113327727892422</v>
      </c>
      <c r="AI580" s="16">
        <v>8.5556103051453842</v>
      </c>
      <c r="AJ580" s="16">
        <v>8.2143684323768529</v>
      </c>
      <c r="AK580" s="16">
        <v>7.8870129439665231</v>
      </c>
      <c r="AL580" s="16">
        <v>7.5747598927759334</v>
      </c>
      <c r="AM580" s="16">
        <v>7.2663511462927275</v>
      </c>
      <c r="AN580" s="16">
        <v>6.9629644848466024</v>
      </c>
      <c r="AO580" s="16">
        <v>6.6730521120817619</v>
      </c>
      <c r="AP580" s="16">
        <v>6.6732291953743381</v>
      </c>
    </row>
    <row r="581" spans="1:42" x14ac:dyDescent="0.2">
      <c r="A581" s="7" t="s">
        <v>959</v>
      </c>
      <c r="B581" s="9">
        <v>5035</v>
      </c>
      <c r="C581" s="8" t="s">
        <v>93</v>
      </c>
      <c r="D581" s="8">
        <v>4</v>
      </c>
      <c r="E581" s="16">
        <v>45.540136216044658</v>
      </c>
      <c r="F581" s="16">
        <v>34.12024058408921</v>
      </c>
      <c r="G581" s="16">
        <v>36.745415759393808</v>
      </c>
      <c r="H581" s="16">
        <v>38.443002952597027</v>
      </c>
      <c r="I581" s="16">
        <v>39.481916014634294</v>
      </c>
      <c r="J581" s="16">
        <v>40.710926567270931</v>
      </c>
      <c r="K581" s="16">
        <v>39.097821674140974</v>
      </c>
      <c r="L581" s="16">
        <v>38.186846417173257</v>
      </c>
      <c r="M581" s="16">
        <v>37.450436552823724</v>
      </c>
      <c r="N581" s="16">
        <v>36.732795975676588</v>
      </c>
      <c r="O581" s="16">
        <v>35.902288344102942</v>
      </c>
      <c r="P581" s="16">
        <v>34.999421595703843</v>
      </c>
      <c r="Q581" s="16">
        <v>34.129440819021013</v>
      </c>
      <c r="R581" s="16">
        <v>33.419893665379078</v>
      </c>
      <c r="S581" s="16">
        <v>34.016387469954864</v>
      </c>
      <c r="T581" s="16">
        <v>34.019882631219268</v>
      </c>
      <c r="U581" s="16">
        <v>33.101960496319045</v>
      </c>
      <c r="V581" s="16">
        <v>32.105049520029581</v>
      </c>
      <c r="W581" s="16">
        <v>31.321909079874583</v>
      </c>
      <c r="X581" s="16">
        <v>30.633298931748818</v>
      </c>
      <c r="Y581" s="16">
        <v>30.019730749759798</v>
      </c>
      <c r="Z581" s="16">
        <v>29.347247291561033</v>
      </c>
      <c r="AA581" s="16">
        <v>28.716645138635595</v>
      </c>
      <c r="AB581" s="16">
        <v>28.063254611052514</v>
      </c>
      <c r="AC581" s="16">
        <v>27.529670002291422</v>
      </c>
      <c r="AD581" s="16">
        <v>26.984253675876342</v>
      </c>
      <c r="AE581" s="16">
        <v>26.519954199856208</v>
      </c>
      <c r="AF581" s="16">
        <v>26.115838715186886</v>
      </c>
      <c r="AG581" s="16">
        <v>25.073564769830586</v>
      </c>
      <c r="AH581" s="16">
        <v>24.061468523698274</v>
      </c>
      <c r="AI581" s="16">
        <v>23.100326258189423</v>
      </c>
      <c r="AJ581" s="16">
        <v>22.178328845273491</v>
      </c>
      <c r="AK581" s="16">
        <v>21.293871341789302</v>
      </c>
      <c r="AL581" s="16">
        <v>20.450235106050133</v>
      </c>
      <c r="AM581" s="16">
        <v>19.617023833025197</v>
      </c>
      <c r="AN581" s="16">
        <v>18.797416808045284</v>
      </c>
      <c r="AO581" s="16">
        <v>18.014230443029181</v>
      </c>
      <c r="AP581" s="16">
        <v>18.014176070949787</v>
      </c>
    </row>
    <row r="582" spans="1:42" x14ac:dyDescent="0.2">
      <c r="A582" s="7" t="s">
        <v>960</v>
      </c>
      <c r="B582" s="10">
        <v>5035</v>
      </c>
      <c r="C582" s="11" t="s">
        <v>93</v>
      </c>
      <c r="D582" s="11">
        <v>5</v>
      </c>
      <c r="E582" s="17">
        <v>0</v>
      </c>
      <c r="F582" s="17">
        <v>0</v>
      </c>
      <c r="G582" s="17">
        <v>0</v>
      </c>
      <c r="H582" s="17">
        <v>0</v>
      </c>
      <c r="I582" s="17">
        <v>0</v>
      </c>
      <c r="J582" s="17">
        <v>0</v>
      </c>
      <c r="K582" s="17">
        <v>0</v>
      </c>
      <c r="L582" s="17">
        <v>0</v>
      </c>
      <c r="M582" s="17">
        <v>0</v>
      </c>
      <c r="N582" s="17">
        <v>0</v>
      </c>
      <c r="O582" s="17">
        <v>0</v>
      </c>
      <c r="P582" s="17">
        <v>0</v>
      </c>
      <c r="Q582" s="17">
        <v>0</v>
      </c>
      <c r="R582" s="17">
        <v>0</v>
      </c>
      <c r="S582" s="17">
        <v>0</v>
      </c>
      <c r="T582" s="17">
        <v>0</v>
      </c>
      <c r="U582" s="17">
        <v>0</v>
      </c>
      <c r="V582" s="17">
        <v>0</v>
      </c>
      <c r="W582" s="17">
        <v>0</v>
      </c>
      <c r="X582" s="17">
        <v>0</v>
      </c>
      <c r="Y582" s="17">
        <v>0</v>
      </c>
      <c r="Z582" s="17">
        <v>0</v>
      </c>
      <c r="AA582" s="17">
        <v>0</v>
      </c>
      <c r="AB582" s="17">
        <v>0</v>
      </c>
      <c r="AC582" s="17">
        <v>0</v>
      </c>
      <c r="AD582" s="17">
        <v>0</v>
      </c>
      <c r="AE582" s="17">
        <v>0</v>
      </c>
      <c r="AF582" s="17">
        <v>0</v>
      </c>
      <c r="AG582" s="17">
        <v>0</v>
      </c>
      <c r="AH582" s="17">
        <v>0</v>
      </c>
      <c r="AI582" s="17">
        <v>0</v>
      </c>
      <c r="AJ582" s="17">
        <v>0</v>
      </c>
      <c r="AK582" s="17">
        <v>0</v>
      </c>
      <c r="AL582" s="17">
        <v>0</v>
      </c>
      <c r="AM582" s="17">
        <v>0</v>
      </c>
      <c r="AN582" s="17">
        <v>0</v>
      </c>
      <c r="AO582" s="17">
        <v>0</v>
      </c>
      <c r="AP582" s="17">
        <v>0</v>
      </c>
    </row>
    <row r="583" spans="1:42" x14ac:dyDescent="0.2">
      <c r="A583" s="7" t="s">
        <v>961</v>
      </c>
      <c r="B583" s="12">
        <v>5054</v>
      </c>
      <c r="C583" s="13" t="s">
        <v>94</v>
      </c>
      <c r="D583" s="13">
        <v>1</v>
      </c>
      <c r="E583" s="18">
        <v>10.939910639162104</v>
      </c>
      <c r="F583" s="18">
        <v>7.5837099888558139</v>
      </c>
      <c r="G583" s="18">
        <v>18.331092016774484</v>
      </c>
      <c r="H583" s="18">
        <v>21.099348432449201</v>
      </c>
      <c r="I583" s="18">
        <v>23.861440093277643</v>
      </c>
      <c r="J583" s="18">
        <v>23.89876017182149</v>
      </c>
      <c r="K583" s="18">
        <v>23.083174357907094</v>
      </c>
      <c r="L583" s="18">
        <v>22.775529871607411</v>
      </c>
      <c r="M583" s="18">
        <v>22.325151584874185</v>
      </c>
      <c r="N583" s="18">
        <v>23.022653508024675</v>
      </c>
      <c r="O583" s="18">
        <v>23.648788568962544</v>
      </c>
      <c r="P583" s="18">
        <v>23.47389835170403</v>
      </c>
      <c r="Q583" s="18">
        <v>23.842466946911266</v>
      </c>
      <c r="R583" s="18">
        <v>24.149923337248531</v>
      </c>
      <c r="S583" s="18">
        <v>24.799915459734581</v>
      </c>
      <c r="T583" s="18">
        <v>24.430882661016085</v>
      </c>
      <c r="U583" s="18">
        <v>24.763503393087273</v>
      </c>
      <c r="V583" s="18">
        <v>24.447461543281122</v>
      </c>
      <c r="W583" s="18">
        <v>23.885873963817687</v>
      </c>
      <c r="X583" s="18">
        <v>24.08196385444813</v>
      </c>
      <c r="Y583" s="18">
        <v>23.312131631878437</v>
      </c>
      <c r="Z583" s="18">
        <v>23.478724016594359</v>
      </c>
      <c r="AA583" s="18">
        <v>22.890752912399588</v>
      </c>
      <c r="AB583" s="18">
        <v>23.03989814161892</v>
      </c>
      <c r="AC583" s="18">
        <v>22.856664418917958</v>
      </c>
      <c r="AD583" s="18">
        <v>22.291437910661784</v>
      </c>
      <c r="AE583" s="18">
        <v>22.123957656841213</v>
      </c>
      <c r="AF583" s="18">
        <v>21.996364538000265</v>
      </c>
      <c r="AG583" s="18">
        <v>21.515412299117756</v>
      </c>
      <c r="AH583" s="18">
        <v>21.034850996040248</v>
      </c>
      <c r="AI583" s="18">
        <v>20.578354324211826</v>
      </c>
      <c r="AJ583" s="18">
        <v>20.140387840530266</v>
      </c>
      <c r="AK583" s="18">
        <v>19.720224417333078</v>
      </c>
      <c r="AL583" s="18">
        <v>19.319439555375645</v>
      </c>
      <c r="AM583" s="18">
        <v>18.923599072052387</v>
      </c>
      <c r="AN583" s="18">
        <v>18.53421701854267</v>
      </c>
      <c r="AO583" s="18">
        <v>18.162135632943944</v>
      </c>
      <c r="AP583" s="18">
        <v>18.162136354549553</v>
      </c>
    </row>
    <row r="584" spans="1:42" x14ac:dyDescent="0.2">
      <c r="A584" s="7" t="s">
        <v>962</v>
      </c>
      <c r="B584" s="9">
        <v>5054</v>
      </c>
      <c r="C584" s="8" t="s">
        <v>94</v>
      </c>
      <c r="D584" s="8">
        <v>2</v>
      </c>
      <c r="E584" s="16">
        <v>2.5104516010481515</v>
      </c>
      <c r="F584" s="16">
        <v>1.961526323504283</v>
      </c>
      <c r="G584" s="16">
        <v>1.421799815894236</v>
      </c>
      <c r="H584" s="16">
        <v>2.2071947325840755</v>
      </c>
      <c r="I584" s="16">
        <v>3.0798738659931986</v>
      </c>
      <c r="J584" s="16">
        <v>3.2972671496764572</v>
      </c>
      <c r="K584" s="16">
        <v>3.7615825251139854</v>
      </c>
      <c r="L584" s="16">
        <v>4.0130454042699277</v>
      </c>
      <c r="M584" s="16">
        <v>3.9817358385743171</v>
      </c>
      <c r="N584" s="16">
        <v>3.9320268983396036</v>
      </c>
      <c r="O584" s="16">
        <v>4.0126096307621921</v>
      </c>
      <c r="P584" s="16">
        <v>3.8460596163644012</v>
      </c>
      <c r="Q584" s="16">
        <v>3.9588249630020886</v>
      </c>
      <c r="R584" s="16">
        <v>3.8523916905605029</v>
      </c>
      <c r="S584" s="16">
        <v>3.8875238111747796</v>
      </c>
      <c r="T584" s="16">
        <v>3.5554195549261252</v>
      </c>
      <c r="U584" s="16">
        <v>3.4947762927460424</v>
      </c>
      <c r="V584" s="16">
        <v>3.2158644343109</v>
      </c>
      <c r="W584" s="16">
        <v>2.8778861352746627</v>
      </c>
      <c r="X584" s="16">
        <v>3.0637821138480552</v>
      </c>
      <c r="Y584" s="16">
        <v>2.892255060298047</v>
      </c>
      <c r="Z584" s="16">
        <v>3.0499845867691322</v>
      </c>
      <c r="AA584" s="16">
        <v>2.9093990504538731</v>
      </c>
      <c r="AB584" s="16">
        <v>2.9484682921406247</v>
      </c>
      <c r="AC584" s="16">
        <v>2.873462729985957</v>
      </c>
      <c r="AD584" s="16">
        <v>2.682885309187939</v>
      </c>
      <c r="AE584" s="16">
        <v>2.6022103170388924</v>
      </c>
      <c r="AF584" s="16">
        <v>2.5308005424813622</v>
      </c>
      <c r="AG584" s="16">
        <v>2.3966690170808693</v>
      </c>
      <c r="AH584" s="16">
        <v>2.2655523481709943</v>
      </c>
      <c r="AI584" s="16">
        <v>2.1408502235737155</v>
      </c>
      <c r="AJ584" s="16">
        <v>2.021138217103684</v>
      </c>
      <c r="AK584" s="16">
        <v>1.9062590296460025</v>
      </c>
      <c r="AL584" s="16">
        <v>1.7966628979812207</v>
      </c>
      <c r="AM584" s="16">
        <v>1.6884112214347156</v>
      </c>
      <c r="AN584" s="16">
        <v>1.5819222551540775</v>
      </c>
      <c r="AO584" s="16">
        <v>1.4801631795656944</v>
      </c>
      <c r="AP584" s="16">
        <v>1.4801640054074308</v>
      </c>
    </row>
    <row r="585" spans="1:42" x14ac:dyDescent="0.2">
      <c r="A585" s="7" t="s">
        <v>963</v>
      </c>
      <c r="B585" s="9">
        <v>5054</v>
      </c>
      <c r="C585" s="8" t="s">
        <v>94</v>
      </c>
      <c r="D585" s="8">
        <v>3</v>
      </c>
      <c r="E585" s="16">
        <v>3.0771172549223955</v>
      </c>
      <c r="F585" s="16">
        <v>2.4042877681278219</v>
      </c>
      <c r="G585" s="16">
        <v>2.2592139813254888</v>
      </c>
      <c r="H585" s="16">
        <v>3.9046257406323361</v>
      </c>
      <c r="I585" s="16">
        <v>5.6847054304735085</v>
      </c>
      <c r="J585" s="16">
        <v>6.1011435271992669</v>
      </c>
      <c r="K585" s="16">
        <v>6.5926812947164022</v>
      </c>
      <c r="L585" s="16">
        <v>6.7663567668547699</v>
      </c>
      <c r="M585" s="16">
        <v>6.6451090654262348</v>
      </c>
      <c r="N585" s="16">
        <v>5.5724400698541121</v>
      </c>
      <c r="O585" s="16">
        <v>5.0890097719156335</v>
      </c>
      <c r="P585" s="16">
        <v>4.6093880721754958</v>
      </c>
      <c r="Q585" s="16">
        <v>4.5142894562063569</v>
      </c>
      <c r="R585" s="16">
        <v>4.3585948866708701</v>
      </c>
      <c r="S585" s="16">
        <v>4.3570294198512798</v>
      </c>
      <c r="T585" s="16">
        <v>4.0454611551610595</v>
      </c>
      <c r="U585" s="16">
        <v>3.9816571078965626</v>
      </c>
      <c r="V585" s="16">
        <v>3.7288865845440977</v>
      </c>
      <c r="W585" s="16">
        <v>3.4276136261313352</v>
      </c>
      <c r="X585" s="16">
        <v>3.586987239710747</v>
      </c>
      <c r="Y585" s="16">
        <v>3.4307650698286905</v>
      </c>
      <c r="Z585" s="16">
        <v>3.0588258715120724</v>
      </c>
      <c r="AA585" s="16">
        <v>2.6911386860902988</v>
      </c>
      <c r="AB585" s="16">
        <v>2.6037427745263462</v>
      </c>
      <c r="AC585" s="16">
        <v>2.4784154379331205</v>
      </c>
      <c r="AD585" s="16">
        <v>2.2839325229037941</v>
      </c>
      <c r="AE585" s="16">
        <v>2.1959243383771221</v>
      </c>
      <c r="AF585" s="16">
        <v>2.1219091958527891</v>
      </c>
      <c r="AG585" s="16">
        <v>1.9985033654392459</v>
      </c>
      <c r="AH585" s="16">
        <v>1.8880888320967744</v>
      </c>
      <c r="AI585" s="16">
        <v>1.7836609804819925</v>
      </c>
      <c r="AJ585" s="16">
        <v>1.6836892979024189</v>
      </c>
      <c r="AK585" s="16">
        <v>1.5878824250323578</v>
      </c>
      <c r="AL585" s="16">
        <v>1.4965407164620783</v>
      </c>
      <c r="AM585" s="16">
        <v>1.4063488699290567</v>
      </c>
      <c r="AN585" s="16">
        <v>1.3176391469389992</v>
      </c>
      <c r="AO585" s="16">
        <v>1.2328755208990962</v>
      </c>
      <c r="AP585" s="16">
        <v>1.2328736679840224</v>
      </c>
    </row>
    <row r="586" spans="1:42" x14ac:dyDescent="0.2">
      <c r="A586" s="7" t="s">
        <v>964</v>
      </c>
      <c r="B586" s="9">
        <v>5054</v>
      </c>
      <c r="C586" s="8" t="s">
        <v>94</v>
      </c>
      <c r="D586" s="8">
        <v>4</v>
      </c>
      <c r="E586" s="16">
        <v>4.7781979576356255</v>
      </c>
      <c r="F586" s="16">
        <v>3.7334186821984852</v>
      </c>
      <c r="G586" s="16">
        <v>1.5417570130213609</v>
      </c>
      <c r="H586" s="16">
        <v>1.4974167799500955</v>
      </c>
      <c r="I586" s="16">
        <v>1.3054050248393025</v>
      </c>
      <c r="J586" s="16">
        <v>1.0493014073148026</v>
      </c>
      <c r="K586" s="16">
        <v>1.1190391273822571</v>
      </c>
      <c r="L586" s="16">
        <v>1.1702290495106487</v>
      </c>
      <c r="M586" s="16">
        <v>1.1417845764536212</v>
      </c>
      <c r="N586" s="16">
        <v>1.590660899233828</v>
      </c>
      <c r="O586" s="16">
        <v>1.9026578755480161</v>
      </c>
      <c r="P586" s="16">
        <v>1.9496237427299659</v>
      </c>
      <c r="Q586" s="16">
        <v>2.0856525942707558</v>
      </c>
      <c r="R586" s="16">
        <v>2.0504409653810503</v>
      </c>
      <c r="S586" s="16">
        <v>2.0776952932042279</v>
      </c>
      <c r="T586" s="16">
        <v>1.9012866273252147</v>
      </c>
      <c r="U586" s="16">
        <v>1.8675418986903523</v>
      </c>
      <c r="V586" s="16">
        <v>1.7157434176269193</v>
      </c>
      <c r="W586" s="16">
        <v>1.5322829986047264</v>
      </c>
      <c r="X586" s="16">
        <v>1.6275363584606299</v>
      </c>
      <c r="Y586" s="16">
        <v>1.5325233292087215</v>
      </c>
      <c r="Z586" s="16">
        <v>1.6117192569165324</v>
      </c>
      <c r="AA586" s="16">
        <v>1.5329695617826276</v>
      </c>
      <c r="AB586" s="16">
        <v>1.548763339435131</v>
      </c>
      <c r="AC586" s="16">
        <v>1.5043987714576024</v>
      </c>
      <c r="AD586" s="16">
        <v>1.3996865913029164</v>
      </c>
      <c r="AE586" s="16">
        <v>1.3525077573111663</v>
      </c>
      <c r="AF586" s="16">
        <v>1.3101194002908874</v>
      </c>
      <c r="AG586" s="16">
        <v>1.235352530750252</v>
      </c>
      <c r="AH586" s="16">
        <v>1.1677690676542947</v>
      </c>
      <c r="AI586" s="16">
        <v>1.1034918743736466</v>
      </c>
      <c r="AJ586" s="16">
        <v>1.0417867806837691</v>
      </c>
      <c r="AK586" s="16">
        <v>0.98257272793129125</v>
      </c>
      <c r="AL586" s="16">
        <v>0.92608179805845525</v>
      </c>
      <c r="AM586" s="16">
        <v>0.87028386171769478</v>
      </c>
      <c r="AN586" s="16">
        <v>0.81539450913147182</v>
      </c>
      <c r="AO586" s="16">
        <v>0.76294316078355218</v>
      </c>
      <c r="AP586" s="16">
        <v>0.76294346625127374</v>
      </c>
    </row>
    <row r="587" spans="1:42" x14ac:dyDescent="0.2">
      <c r="A587" s="7" t="s">
        <v>965</v>
      </c>
      <c r="B587" s="10">
        <v>5054</v>
      </c>
      <c r="C587" s="11" t="s">
        <v>94</v>
      </c>
      <c r="D587" s="11">
        <v>5</v>
      </c>
      <c r="E587" s="17">
        <v>0</v>
      </c>
      <c r="F587" s="17">
        <v>0</v>
      </c>
      <c r="G587" s="17">
        <v>0</v>
      </c>
      <c r="H587" s="17">
        <v>0</v>
      </c>
      <c r="I587" s="17">
        <v>0</v>
      </c>
      <c r="J587" s="17">
        <v>0</v>
      </c>
      <c r="K587" s="17">
        <v>0</v>
      </c>
      <c r="L587" s="17">
        <v>0</v>
      </c>
      <c r="M587" s="17">
        <v>0</v>
      </c>
      <c r="N587" s="17">
        <v>0</v>
      </c>
      <c r="O587" s="17">
        <v>0</v>
      </c>
      <c r="P587" s="17">
        <v>0</v>
      </c>
      <c r="Q587" s="17">
        <v>0</v>
      </c>
      <c r="R587" s="17">
        <v>0</v>
      </c>
      <c r="S587" s="17">
        <v>0</v>
      </c>
      <c r="T587" s="17">
        <v>0</v>
      </c>
      <c r="U587" s="17">
        <v>0</v>
      </c>
      <c r="V587" s="17">
        <v>0</v>
      </c>
      <c r="W587" s="17">
        <v>0</v>
      </c>
      <c r="X587" s="17">
        <v>0</v>
      </c>
      <c r="Y587" s="17">
        <v>0</v>
      </c>
      <c r="Z587" s="17">
        <v>0</v>
      </c>
      <c r="AA587" s="17">
        <v>0</v>
      </c>
      <c r="AB587" s="17">
        <v>0</v>
      </c>
      <c r="AC587" s="17">
        <v>0</v>
      </c>
      <c r="AD587" s="17">
        <v>0</v>
      </c>
      <c r="AE587" s="17">
        <v>0</v>
      </c>
      <c r="AF587" s="17">
        <v>0</v>
      </c>
      <c r="AG587" s="17">
        <v>0</v>
      </c>
      <c r="AH587" s="17">
        <v>0</v>
      </c>
      <c r="AI587" s="17">
        <v>0</v>
      </c>
      <c r="AJ587" s="17">
        <v>0</v>
      </c>
      <c r="AK587" s="17">
        <v>0</v>
      </c>
      <c r="AL587" s="17">
        <v>0</v>
      </c>
      <c r="AM587" s="17">
        <v>0</v>
      </c>
      <c r="AN587" s="17">
        <v>0</v>
      </c>
      <c r="AO587" s="17">
        <v>0</v>
      </c>
      <c r="AP587" s="17">
        <v>0</v>
      </c>
    </row>
    <row r="588" spans="1:42" x14ac:dyDescent="0.2">
      <c r="A588" s="7" t="s">
        <v>966</v>
      </c>
      <c r="B588" s="12">
        <v>5059</v>
      </c>
      <c r="C588" s="13" t="s">
        <v>95</v>
      </c>
      <c r="D588" s="13">
        <v>1</v>
      </c>
      <c r="E588" s="18">
        <v>18.104870361279545</v>
      </c>
      <c r="F588" s="18">
        <v>14.548112998048893</v>
      </c>
      <c r="G588" s="18">
        <v>19.559970289532309</v>
      </c>
      <c r="H588" s="18">
        <v>18.372896155429874</v>
      </c>
      <c r="I588" s="18">
        <v>17.43379509910152</v>
      </c>
      <c r="J588" s="18">
        <v>17.082807221453432</v>
      </c>
      <c r="K588" s="18">
        <v>17.137223776727442</v>
      </c>
      <c r="L588" s="18">
        <v>17.098286386089644</v>
      </c>
      <c r="M588" s="18">
        <v>21.911506602431398</v>
      </c>
      <c r="N588" s="18">
        <v>26.056737800085862</v>
      </c>
      <c r="O588" s="18">
        <v>28.079856947244696</v>
      </c>
      <c r="P588" s="18">
        <v>28.930803730291551</v>
      </c>
      <c r="Q588" s="18">
        <v>29.213285321543424</v>
      </c>
      <c r="R588" s="18">
        <v>29.282682026283343</v>
      </c>
      <c r="S588" s="18">
        <v>29.176524218538834</v>
      </c>
      <c r="T588" s="18">
        <v>28.96716874356138</v>
      </c>
      <c r="U588" s="18">
        <v>28.301555229954836</v>
      </c>
      <c r="V588" s="18">
        <v>27.521929050849558</v>
      </c>
      <c r="W588" s="18">
        <v>26.933066626441999</v>
      </c>
      <c r="X588" s="18">
        <v>26.438922021196838</v>
      </c>
      <c r="Y588" s="18">
        <v>25.996547448839678</v>
      </c>
      <c r="Z588" s="18">
        <v>25.529895514373901</v>
      </c>
      <c r="AA588" s="18">
        <v>25.093391259540262</v>
      </c>
      <c r="AB588" s="18">
        <v>24.687117641071453</v>
      </c>
      <c r="AC588" s="18">
        <v>24.352844192911075</v>
      </c>
      <c r="AD588" s="18">
        <v>24.01155294015723</v>
      </c>
      <c r="AE588" s="18">
        <v>23.719383772229687</v>
      </c>
      <c r="AF588" s="18">
        <v>23.468032454494992</v>
      </c>
      <c r="AG588" s="18">
        <v>22.819910165949725</v>
      </c>
      <c r="AH588" s="18">
        <v>22.190577117201382</v>
      </c>
      <c r="AI588" s="18">
        <v>21.592939021978243</v>
      </c>
      <c r="AJ588" s="18">
        <v>21.019645959687306</v>
      </c>
      <c r="AK588" s="18">
        <v>20.46969669103094</v>
      </c>
      <c r="AL588" s="18">
        <v>19.945130166898078</v>
      </c>
      <c r="AM588" s="18">
        <v>19.42704413234911</v>
      </c>
      <c r="AN588" s="18">
        <v>18.917415210412184</v>
      </c>
      <c r="AO588" s="18">
        <v>18.430431468291477</v>
      </c>
      <c r="AP588" s="18">
        <v>18.430431500574169</v>
      </c>
    </row>
    <row r="589" spans="1:42" x14ac:dyDescent="0.2">
      <c r="A589" s="7" t="s">
        <v>967</v>
      </c>
      <c r="B589" s="9">
        <v>5059</v>
      </c>
      <c r="C589" s="8" t="s">
        <v>95</v>
      </c>
      <c r="D589" s="8">
        <v>2</v>
      </c>
      <c r="E589" s="16">
        <v>26.829218266923586</v>
      </c>
      <c r="F589" s="16">
        <v>22.930268668308027</v>
      </c>
      <c r="G589" s="16">
        <v>16.010589689934736</v>
      </c>
      <c r="H589" s="16">
        <v>15.659696798056002</v>
      </c>
      <c r="I589" s="16">
        <v>13.50030537741508</v>
      </c>
      <c r="J589" s="16">
        <v>13.147474817715855</v>
      </c>
      <c r="K589" s="16">
        <v>14.25226312358023</v>
      </c>
      <c r="L589" s="16">
        <v>14.009241706827362</v>
      </c>
      <c r="M589" s="16">
        <v>16.647043406659442</v>
      </c>
      <c r="N589" s="16">
        <v>18.507432297440307</v>
      </c>
      <c r="O589" s="16">
        <v>18.979773546652037</v>
      </c>
      <c r="P589" s="16">
        <v>18.731593877922965</v>
      </c>
      <c r="Q589" s="16">
        <v>18.204088640552065</v>
      </c>
      <c r="R589" s="16">
        <v>17.651398046252062</v>
      </c>
      <c r="S589" s="16">
        <v>17.134456887295993</v>
      </c>
      <c r="T589" s="16">
        <v>16.578038299721033</v>
      </c>
      <c r="U589" s="16">
        <v>15.595976205010061</v>
      </c>
      <c r="V589" s="16">
        <v>14.775386584497854</v>
      </c>
      <c r="W589" s="16">
        <v>14.158400891751281</v>
      </c>
      <c r="X589" s="16">
        <v>13.642457341922142</v>
      </c>
      <c r="Y589" s="16">
        <v>13.181586916141578</v>
      </c>
      <c r="Z589" s="16">
        <v>12.696117889556568</v>
      </c>
      <c r="AA589" s="16">
        <v>12.242279915983074</v>
      </c>
      <c r="AB589" s="16">
        <v>11.820002612444368</v>
      </c>
      <c r="AC589" s="16">
        <v>11.472609533775564</v>
      </c>
      <c r="AD589" s="16">
        <v>11.117960611569613</v>
      </c>
      <c r="AE589" s="16">
        <v>10.814368965507116</v>
      </c>
      <c r="AF589" s="16">
        <v>10.553197210095194</v>
      </c>
      <c r="AG589" s="16">
        <v>9.8797699398843903</v>
      </c>
      <c r="AH589" s="16">
        <v>9.2258674823938254</v>
      </c>
      <c r="AI589" s="16">
        <v>8.6048982898122528</v>
      </c>
      <c r="AJ589" s="16">
        <v>8.0092250021591305</v>
      </c>
      <c r="AK589" s="16">
        <v>7.4378070398963159</v>
      </c>
      <c r="AL589" s="16">
        <v>6.8927628232206475</v>
      </c>
      <c r="AM589" s="16">
        <v>6.3544521483387122</v>
      </c>
      <c r="AN589" s="16">
        <v>5.8249287696777801</v>
      </c>
      <c r="AO589" s="16">
        <v>5.3189345984842777</v>
      </c>
      <c r="AP589" s="16">
        <v>5.3189345775387116</v>
      </c>
    </row>
    <row r="590" spans="1:42" x14ac:dyDescent="0.2">
      <c r="A590" s="7" t="s">
        <v>968</v>
      </c>
      <c r="B590" s="9">
        <v>5059</v>
      </c>
      <c r="C590" s="8" t="s">
        <v>95</v>
      </c>
      <c r="D590" s="8">
        <v>3</v>
      </c>
      <c r="E590" s="16">
        <v>23.820303546787279</v>
      </c>
      <c r="F590" s="16">
        <v>11.798338942018278</v>
      </c>
      <c r="G590" s="16">
        <v>10.460054093849653</v>
      </c>
      <c r="H590" s="16">
        <v>7.562584490946584</v>
      </c>
      <c r="I590" s="16">
        <v>6.0899727850071326</v>
      </c>
      <c r="J590" s="16">
        <v>5.427423566752692</v>
      </c>
      <c r="K590" s="16">
        <v>5.1547432997178824</v>
      </c>
      <c r="L590" s="16">
        <v>5.1338743583324353</v>
      </c>
      <c r="M590" s="16">
        <v>6.7898039096056859</v>
      </c>
      <c r="N590" s="16">
        <v>8.2001531039111502</v>
      </c>
      <c r="O590" s="16">
        <v>8.8773694797061591</v>
      </c>
      <c r="P590" s="16">
        <v>9.1491306720439027</v>
      </c>
      <c r="Q590" s="16">
        <v>9.226273198604094</v>
      </c>
      <c r="R590" s="16">
        <v>9.2329416022626845</v>
      </c>
      <c r="S590" s="16">
        <v>9.2139620351051637</v>
      </c>
      <c r="T590" s="16">
        <v>9.1570073805961183</v>
      </c>
      <c r="U590" s="16">
        <v>8.9310498497138529</v>
      </c>
      <c r="V590" s="16">
        <v>8.6438657688525229</v>
      </c>
      <c r="W590" s="16">
        <v>8.4270426583266893</v>
      </c>
      <c r="X590" s="16">
        <v>8.2451534538327209</v>
      </c>
      <c r="Y590" s="16">
        <v>8.0823531552742889</v>
      </c>
      <c r="Z590" s="16">
        <v>7.9106408516147519</v>
      </c>
      <c r="AA590" s="16">
        <v>7.7500305340006461</v>
      </c>
      <c r="AB590" s="16">
        <v>7.6005476657947941</v>
      </c>
      <c r="AC590" s="16">
        <v>7.4775578248662447</v>
      </c>
      <c r="AD590" s="16">
        <v>7.3519871214543784</v>
      </c>
      <c r="AE590" s="16">
        <v>7.2444902259912674</v>
      </c>
      <c r="AF590" s="16">
        <v>7.1520115133552622</v>
      </c>
      <c r="AG590" s="16">
        <v>6.913551035016761</v>
      </c>
      <c r="AH590" s="16">
        <v>6.6820036593067904</v>
      </c>
      <c r="AI590" s="16">
        <v>6.4621176842072456</v>
      </c>
      <c r="AJ590" s="16">
        <v>6.2511888739943267</v>
      </c>
      <c r="AK590" s="16">
        <v>6.0488488393139592</v>
      </c>
      <c r="AL590" s="16">
        <v>5.8558477565124702</v>
      </c>
      <c r="AM590" s="16">
        <v>5.6652310144195788</v>
      </c>
      <c r="AN590" s="16">
        <v>5.4777258607767259</v>
      </c>
      <c r="AO590" s="16">
        <v>5.2985524370684969</v>
      </c>
      <c r="AP590" s="16">
        <v>5.298552431056228</v>
      </c>
    </row>
    <row r="591" spans="1:42" x14ac:dyDescent="0.2">
      <c r="A591" s="7" t="s">
        <v>969</v>
      </c>
      <c r="B591" s="9">
        <v>5059</v>
      </c>
      <c r="C591" s="8" t="s">
        <v>95</v>
      </c>
      <c r="D591" s="8">
        <v>4</v>
      </c>
      <c r="E591" s="16">
        <v>58.564764590661753</v>
      </c>
      <c r="F591" s="16">
        <v>54.697719949197676</v>
      </c>
      <c r="G591" s="16">
        <v>51.539012335041633</v>
      </c>
      <c r="H591" s="16">
        <v>49.009640246808672</v>
      </c>
      <c r="I591" s="16">
        <v>47.148931979636593</v>
      </c>
      <c r="J591" s="16">
        <v>42.922581639922946</v>
      </c>
      <c r="K591" s="16">
        <v>39.802561168259551</v>
      </c>
      <c r="L591" s="16">
        <v>39.132745811653422</v>
      </c>
      <c r="M591" s="16">
        <v>28.684952552511593</v>
      </c>
      <c r="N591" s="16">
        <v>19.971346540013126</v>
      </c>
      <c r="O591" s="16">
        <v>15.29142731270476</v>
      </c>
      <c r="P591" s="16">
        <v>12.772975680256172</v>
      </c>
      <c r="Q591" s="16">
        <v>11.370495755836645</v>
      </c>
      <c r="R591" s="16">
        <v>10.555468596041685</v>
      </c>
      <c r="S591" s="16">
        <v>10.045335378270924</v>
      </c>
      <c r="T591" s="16">
        <v>9.6736518660283153</v>
      </c>
      <c r="U591" s="16">
        <v>9.2737045492811756</v>
      </c>
      <c r="V591" s="16">
        <v>9.0384496612392358</v>
      </c>
      <c r="W591" s="16">
        <v>8.8699337756830268</v>
      </c>
      <c r="X591" s="16">
        <v>8.7343887345919384</v>
      </c>
      <c r="Y591" s="16">
        <v>8.6163642968844378</v>
      </c>
      <c r="Z591" s="16">
        <v>8.4941224941490603</v>
      </c>
      <c r="AA591" s="16">
        <v>8.3806499946117903</v>
      </c>
      <c r="AB591" s="16">
        <v>8.2754581879007372</v>
      </c>
      <c r="AC591" s="16">
        <v>8.1890645255767502</v>
      </c>
      <c r="AD591" s="16">
        <v>8.1009788757032926</v>
      </c>
      <c r="AE591" s="16">
        <v>8.025612545374285</v>
      </c>
      <c r="AF591" s="16">
        <v>7.9607957512240928</v>
      </c>
      <c r="AG591" s="16">
        <v>7.7937187596971365</v>
      </c>
      <c r="AH591" s="16">
        <v>7.6314917660933093</v>
      </c>
      <c r="AI591" s="16">
        <v>7.4774379617272144</v>
      </c>
      <c r="AJ591" s="16">
        <v>7.3296610968345428</v>
      </c>
      <c r="AK591" s="16">
        <v>7.1879022581499425</v>
      </c>
      <c r="AL591" s="16">
        <v>7.0526866115921196</v>
      </c>
      <c r="AM591" s="16">
        <v>6.9191416043447163</v>
      </c>
      <c r="AN591" s="16">
        <v>6.787776644418936</v>
      </c>
      <c r="AO591" s="16">
        <v>6.6622488814793162</v>
      </c>
      <c r="AP591" s="16">
        <v>6.6622488761547318</v>
      </c>
    </row>
    <row r="592" spans="1:42" x14ac:dyDescent="0.2">
      <c r="A592" s="7" t="s">
        <v>970</v>
      </c>
      <c r="B592" s="10">
        <v>5059</v>
      </c>
      <c r="C592" s="11" t="s">
        <v>95</v>
      </c>
      <c r="D592" s="11">
        <v>5</v>
      </c>
      <c r="E592" s="17">
        <v>0</v>
      </c>
      <c r="F592" s="17">
        <v>0</v>
      </c>
      <c r="G592" s="17">
        <v>0</v>
      </c>
      <c r="H592" s="17">
        <v>0</v>
      </c>
      <c r="I592" s="17">
        <v>0</v>
      </c>
      <c r="J592" s="17">
        <v>0</v>
      </c>
      <c r="K592" s="17">
        <v>0</v>
      </c>
      <c r="L592" s="17">
        <v>0</v>
      </c>
      <c r="M592" s="17">
        <v>0</v>
      </c>
      <c r="N592" s="17">
        <v>0</v>
      </c>
      <c r="O592" s="17">
        <v>0</v>
      </c>
      <c r="P592" s="17">
        <v>0</v>
      </c>
      <c r="Q592" s="17">
        <v>0</v>
      </c>
      <c r="R592" s="17">
        <v>0</v>
      </c>
      <c r="S592" s="17">
        <v>0</v>
      </c>
      <c r="T592" s="17">
        <v>0</v>
      </c>
      <c r="U592" s="17">
        <v>0</v>
      </c>
      <c r="V592" s="17">
        <v>0</v>
      </c>
      <c r="W592" s="17">
        <v>0</v>
      </c>
      <c r="X592" s="17">
        <v>0</v>
      </c>
      <c r="Y592" s="17">
        <v>0</v>
      </c>
      <c r="Z592" s="17">
        <v>0</v>
      </c>
      <c r="AA592" s="17">
        <v>0</v>
      </c>
      <c r="AB592" s="17">
        <v>0</v>
      </c>
      <c r="AC592" s="17">
        <v>0</v>
      </c>
      <c r="AD592" s="17">
        <v>0</v>
      </c>
      <c r="AE592" s="17">
        <v>0</v>
      </c>
      <c r="AF592" s="17">
        <v>0</v>
      </c>
      <c r="AG592" s="17">
        <v>0</v>
      </c>
      <c r="AH592" s="17">
        <v>0</v>
      </c>
      <c r="AI592" s="17">
        <v>0</v>
      </c>
      <c r="AJ592" s="17">
        <v>0</v>
      </c>
      <c r="AK592" s="17">
        <v>0</v>
      </c>
      <c r="AL592" s="17">
        <v>0</v>
      </c>
      <c r="AM592" s="17">
        <v>0</v>
      </c>
      <c r="AN592" s="17">
        <v>0</v>
      </c>
      <c r="AO592" s="17">
        <v>0</v>
      </c>
      <c r="AP592" s="17">
        <v>0</v>
      </c>
    </row>
    <row r="593" spans="1:42" x14ac:dyDescent="0.2">
      <c r="A593" s="7" t="s">
        <v>971</v>
      </c>
    </row>
    <row r="594" spans="1:42" x14ac:dyDescent="0.2">
      <c r="B594" s="14">
        <v>5001</v>
      </c>
      <c r="C594" s="15" t="s">
        <v>88</v>
      </c>
      <c r="D594" s="15"/>
      <c r="E594" s="114">
        <v>1576.5015323955975</v>
      </c>
      <c r="F594" s="114">
        <v>1293.2006351399391</v>
      </c>
      <c r="G594" s="114">
        <v>1340.3057982298651</v>
      </c>
      <c r="H594" s="114">
        <v>1282.9992575501674</v>
      </c>
      <c r="I594" s="114">
        <v>1230.2981620527521</v>
      </c>
      <c r="J594" s="114">
        <v>1190.070080142204</v>
      </c>
      <c r="K594" s="114">
        <v>1148.4876761708181</v>
      </c>
      <c r="L594" s="114">
        <v>1130.4200129630044</v>
      </c>
      <c r="M594" s="114">
        <v>1105.7125134562452</v>
      </c>
      <c r="N594" s="114">
        <v>1081.5199599787024</v>
      </c>
      <c r="O594" s="114">
        <v>1053.5926823973134</v>
      </c>
      <c r="P594" s="114">
        <v>1023.300342903736</v>
      </c>
      <c r="Q594" s="114">
        <v>993.9374294607095</v>
      </c>
      <c r="R594" s="114">
        <v>970.12770251472102</v>
      </c>
      <c r="S594" s="114">
        <v>948.60624548273915</v>
      </c>
      <c r="T594" s="114">
        <v>926.74189065187147</v>
      </c>
      <c r="U594" s="114">
        <v>884.69341257233896</v>
      </c>
      <c r="V594" s="114">
        <v>845.57955740227851</v>
      </c>
      <c r="W594" s="114">
        <v>816.54016799287604</v>
      </c>
      <c r="X594" s="114">
        <v>791.65200742317165</v>
      </c>
      <c r="Y594" s="114">
        <v>770.11451159954595</v>
      </c>
      <c r="Z594" s="114">
        <v>747.1446361551167</v>
      </c>
      <c r="AA594" s="114">
        <v>725.83285086098613</v>
      </c>
      <c r="AB594" s="114">
        <v>705.72749993184493</v>
      </c>
      <c r="AC594" s="114">
        <v>689.44452808177653</v>
      </c>
      <c r="AD594" s="114">
        <v>672.82843135049734</v>
      </c>
      <c r="AE594" s="114">
        <v>658.75339644529254</v>
      </c>
      <c r="AF594" s="114">
        <v>646.41074548095571</v>
      </c>
      <c r="AG594" s="114">
        <v>614.58596035557764</v>
      </c>
      <c r="AH594" s="114">
        <v>583.68393975200195</v>
      </c>
      <c r="AI594" s="114">
        <v>554.33830321029154</v>
      </c>
      <c r="AJ594" s="114">
        <v>526.18810977270039</v>
      </c>
      <c r="AK594" s="114">
        <v>499.1841759207847</v>
      </c>
      <c r="AL594" s="114">
        <v>473.42660948483046</v>
      </c>
      <c r="AM594" s="114">
        <v>447.98725664659639</v>
      </c>
      <c r="AN594" s="114">
        <v>422.96317227217116</v>
      </c>
      <c r="AO594" s="114">
        <v>399.05102549921213</v>
      </c>
      <c r="AP594" s="115">
        <v>399.05102549925232</v>
      </c>
    </row>
    <row r="595" spans="1:42" x14ac:dyDescent="0.2">
      <c r="B595" s="12">
        <v>5027</v>
      </c>
      <c r="C595" s="13" t="s">
        <v>89</v>
      </c>
      <c r="D595" s="13"/>
      <c r="E595" s="112">
        <v>14.916693666666665</v>
      </c>
      <c r="F595" s="112">
        <v>21.893010667011669</v>
      </c>
      <c r="G595" s="112">
        <v>22.45319622771952</v>
      </c>
      <c r="H595" s="112">
        <v>28.204805418663259</v>
      </c>
      <c r="I595" s="112">
        <v>32.255934103837838</v>
      </c>
      <c r="J595" s="112">
        <v>32.905116957277635</v>
      </c>
      <c r="K595" s="112">
        <v>32.845130423934194</v>
      </c>
      <c r="L595" s="112">
        <v>32.564429125576581</v>
      </c>
      <c r="M595" s="112">
        <v>32.16981660875507</v>
      </c>
      <c r="N595" s="112">
        <v>32.379705778855879</v>
      </c>
      <c r="O595" s="112">
        <v>31.360983601489071</v>
      </c>
      <c r="P595" s="112">
        <v>30.87717356135515</v>
      </c>
      <c r="Q595" s="112">
        <v>31.012348983204717</v>
      </c>
      <c r="R595" s="112">
        <v>30.05152575098105</v>
      </c>
      <c r="S595" s="112">
        <v>29.723526610427253</v>
      </c>
      <c r="T595" s="112">
        <v>29.36645903477633</v>
      </c>
      <c r="U595" s="112">
        <v>28.122201996319276</v>
      </c>
      <c r="V595" s="112">
        <v>27.497500300908733</v>
      </c>
      <c r="W595" s="112">
        <v>26.4374242896758</v>
      </c>
      <c r="X595" s="112">
        <v>26.644067627289697</v>
      </c>
      <c r="Y595" s="112">
        <v>25.703807103982353</v>
      </c>
      <c r="Z595" s="112">
        <v>24.756397447451356</v>
      </c>
      <c r="AA595" s="112">
        <v>24.40815516209469</v>
      </c>
      <c r="AB595" s="112">
        <v>24.094909207406804</v>
      </c>
      <c r="AC595" s="112">
        <v>23.2464345724323</v>
      </c>
      <c r="AD595" s="112">
        <v>22.973188847593004</v>
      </c>
      <c r="AE595" s="112">
        <v>21.571564649121793</v>
      </c>
      <c r="AF595" s="112">
        <v>21.374435653532412</v>
      </c>
      <c r="AG595" s="112">
        <v>20.8661503633842</v>
      </c>
      <c r="AH595" s="112">
        <v>20.372602883118077</v>
      </c>
      <c r="AI595" s="112">
        <v>19.903912982292379</v>
      </c>
      <c r="AJ595" s="112">
        <v>19.454315940779093</v>
      </c>
      <c r="AK595" s="112">
        <v>19.023026230605815</v>
      </c>
      <c r="AL595" s="112">
        <v>18.61164271056499</v>
      </c>
      <c r="AM595" s="112">
        <v>18.205341496350268</v>
      </c>
      <c r="AN595" s="112">
        <v>17.805672686746128</v>
      </c>
      <c r="AO595" s="112">
        <v>17.423763039511954</v>
      </c>
      <c r="AP595" s="113">
        <v>17.423763039511751</v>
      </c>
    </row>
    <row r="596" spans="1:42" x14ac:dyDescent="0.2">
      <c r="B596" s="9">
        <v>5028</v>
      </c>
      <c r="C596" s="8" t="s">
        <v>90</v>
      </c>
      <c r="D596" s="8"/>
      <c r="E596" s="104">
        <v>113.42449747000866</v>
      </c>
      <c r="F596" s="104">
        <v>95.782708469981401</v>
      </c>
      <c r="G596" s="104">
        <v>91.918982965535307</v>
      </c>
      <c r="H596" s="104">
        <v>88.604332108945499</v>
      </c>
      <c r="I596" s="104">
        <v>85.557903809163491</v>
      </c>
      <c r="J596" s="104">
        <v>83.296849936947368</v>
      </c>
      <c r="K596" s="104">
        <v>80.583545618697073</v>
      </c>
      <c r="L596" s="104">
        <v>79.404607800763529</v>
      </c>
      <c r="M596" s="104">
        <v>77.792412287706142</v>
      </c>
      <c r="N596" s="104">
        <v>76.213817652695582</v>
      </c>
      <c r="O596" s="104">
        <v>74.391527558290619</v>
      </c>
      <c r="P596" s="104">
        <v>72.414914190424994</v>
      </c>
      <c r="Q596" s="104">
        <v>70.498947044891139</v>
      </c>
      <c r="R596" s="104">
        <v>68.945332324027589</v>
      </c>
      <c r="S596" s="104">
        <v>67.541030101863484</v>
      </c>
      <c r="T596" s="104">
        <v>66.11435336573598</v>
      </c>
      <c r="U596" s="104">
        <v>63.37063712393784</v>
      </c>
      <c r="V596" s="104">
        <v>60.818408729226348</v>
      </c>
      <c r="W596" s="104">
        <v>58.923551935035604</v>
      </c>
      <c r="X596" s="104">
        <v>57.299568059701031</v>
      </c>
      <c r="Y596" s="104">
        <v>55.894219286149344</v>
      </c>
      <c r="Z596" s="104">
        <v>54.395405935293127</v>
      </c>
      <c r="AA596" s="104">
        <v>53.004785058539902</v>
      </c>
      <c r="AB596" s="104">
        <v>51.692885546101593</v>
      </c>
      <c r="AC596" s="104">
        <v>50.630401090777276</v>
      </c>
      <c r="AD596" s="104">
        <v>49.54617981668855</v>
      </c>
      <c r="AE596" s="104">
        <v>48.627766032480707</v>
      </c>
      <c r="AF596" s="104">
        <v>47.822392485938373</v>
      </c>
      <c r="AG596" s="104">
        <v>45.745785107310361</v>
      </c>
      <c r="AH596" s="104">
        <v>43.729389277863632</v>
      </c>
      <c r="AI596" s="104">
        <v>41.814549471936182</v>
      </c>
      <c r="AJ596" s="104">
        <v>39.977713836690612</v>
      </c>
      <c r="AK596" s="104">
        <v>38.21567308549858</v>
      </c>
      <c r="AL596" s="104">
        <v>36.53495938057555</v>
      </c>
      <c r="AM596" s="104">
        <v>34.875009514355582</v>
      </c>
      <c r="AN596" s="104">
        <v>33.242156439284514</v>
      </c>
      <c r="AO596" s="104">
        <v>31.681858695502001</v>
      </c>
      <c r="AP596" s="105">
        <v>31.681858695504008</v>
      </c>
    </row>
    <row r="597" spans="1:42" x14ac:dyDescent="0.2">
      <c r="B597" s="9">
        <v>5029</v>
      </c>
      <c r="C597" s="8" t="s">
        <v>91</v>
      </c>
      <c r="D597" s="8"/>
      <c r="E597" s="104">
        <v>35.924124099141054</v>
      </c>
      <c r="F597" s="104">
        <v>32.991490663549754</v>
      </c>
      <c r="G597" s="104">
        <v>33.998125575168004</v>
      </c>
      <c r="H597" s="104">
        <v>35.006089998300382</v>
      </c>
      <c r="I597" s="104">
        <v>35.944654434472227</v>
      </c>
      <c r="J597" s="104">
        <v>37.066884366917705</v>
      </c>
      <c r="K597" s="104">
        <v>35.855423884383072</v>
      </c>
      <c r="L597" s="104">
        <v>35.329041138375878</v>
      </c>
      <c r="M597" s="104">
        <v>34.609213605189638</v>
      </c>
      <c r="N597" s="104">
        <v>33.904388493832833</v>
      </c>
      <c r="O597" s="104">
        <v>33.090756044927289</v>
      </c>
      <c r="P597" s="104">
        <v>32.208219954776567</v>
      </c>
      <c r="Q597" s="104">
        <v>31.352761734688695</v>
      </c>
      <c r="R597" s="104">
        <v>30.659089879764871</v>
      </c>
      <c r="S597" s="104">
        <v>30.032084410365833</v>
      </c>
      <c r="T597" s="104">
        <v>29.395088967007808</v>
      </c>
      <c r="U597" s="104">
        <v>28.170049895693023</v>
      </c>
      <c r="V597" s="104">
        <v>27.030508038261264</v>
      </c>
      <c r="W597" s="104">
        <v>26.184475357449767</v>
      </c>
      <c r="X597" s="104">
        <v>25.459384450393443</v>
      </c>
      <c r="Y597" s="104">
        <v>24.831911707331557</v>
      </c>
      <c r="Z597" s="104">
        <v>24.162708060309424</v>
      </c>
      <c r="AA597" s="104">
        <v>23.541811160891747</v>
      </c>
      <c r="AB597" s="104">
        <v>22.956062483279197</v>
      </c>
      <c r="AC597" s="104">
        <v>22.481674880576875</v>
      </c>
      <c r="AD597" s="104">
        <v>21.997582027798369</v>
      </c>
      <c r="AE597" s="104">
        <v>21.587520392361132</v>
      </c>
      <c r="AF597" s="104">
        <v>21.227929977546015</v>
      </c>
      <c r="AG597" s="104">
        <v>20.300747663337418</v>
      </c>
      <c r="AH597" s="104">
        <v>19.400449142420033</v>
      </c>
      <c r="AI597" s="104">
        <v>18.545494267043583</v>
      </c>
      <c r="AJ597" s="104">
        <v>17.725367394417553</v>
      </c>
      <c r="AK597" s="104">
        <v>16.938635613420939</v>
      </c>
      <c r="AL597" s="104">
        <v>16.188215462508499</v>
      </c>
      <c r="AM597" s="104">
        <v>15.447066136800457</v>
      </c>
      <c r="AN597" s="104">
        <v>14.718015229783553</v>
      </c>
      <c r="AO597" s="104">
        <v>14.021359478762175</v>
      </c>
      <c r="AP597" s="105">
        <v>14.021359478762925</v>
      </c>
    </row>
    <row r="598" spans="1:42" x14ac:dyDescent="0.2">
      <c r="B598" s="9">
        <v>5031</v>
      </c>
      <c r="C598" s="8" t="s">
        <v>92</v>
      </c>
      <c r="D598" s="8"/>
      <c r="E598" s="104">
        <v>78.063970678988198</v>
      </c>
      <c r="F598" s="104">
        <v>66.680222559774975</v>
      </c>
      <c r="G598" s="104">
        <v>65.068045056206941</v>
      </c>
      <c r="H598" s="104">
        <v>63.76211467636864</v>
      </c>
      <c r="I598" s="104">
        <v>62.568359957487651</v>
      </c>
      <c r="J598" s="104">
        <v>61.909761160221848</v>
      </c>
      <c r="K598" s="104">
        <v>59.752666362897351</v>
      </c>
      <c r="L598" s="104">
        <v>58.815403035548414</v>
      </c>
      <c r="M598" s="104">
        <v>57.533696988019926</v>
      </c>
      <c r="N598" s="104">
        <v>56.27870385976599</v>
      </c>
      <c r="O598" s="104">
        <v>54.829971236810444</v>
      </c>
      <c r="P598" s="104">
        <v>53.258550595393416</v>
      </c>
      <c r="Q598" s="104">
        <v>51.735344100023141</v>
      </c>
      <c r="R598" s="104">
        <v>50.500210167981365</v>
      </c>
      <c r="S598" s="104">
        <v>49.38378065547704</v>
      </c>
      <c r="T598" s="104">
        <v>48.249563257060153</v>
      </c>
      <c r="U598" s="104">
        <v>46.068290780283867</v>
      </c>
      <c r="V598" s="104">
        <v>44.039252402690508</v>
      </c>
      <c r="W598" s="104">
        <v>42.532828775628936</v>
      </c>
      <c r="X598" s="104">
        <v>41.241750902476859</v>
      </c>
      <c r="Y598" s="104">
        <v>40.124489374728398</v>
      </c>
      <c r="Z598" s="104">
        <v>38.932922892656656</v>
      </c>
      <c r="AA598" s="104">
        <v>37.827370139830435</v>
      </c>
      <c r="AB598" s="104">
        <v>36.78440138993443</v>
      </c>
      <c r="AC598" s="104">
        <v>35.93971925258441</v>
      </c>
      <c r="AD598" s="104">
        <v>35.07775620120232</v>
      </c>
      <c r="AE598" s="104">
        <v>34.347611195949526</v>
      </c>
      <c r="AF598" s="104">
        <v>33.7073339238909</v>
      </c>
      <c r="AG598" s="104">
        <v>32.056417385561204</v>
      </c>
      <c r="AH598" s="104">
        <v>30.453369425261151</v>
      </c>
      <c r="AI598" s="104">
        <v>28.931059172300422</v>
      </c>
      <c r="AJ598" s="104">
        <v>27.47076274860779</v>
      </c>
      <c r="AK598" s="104">
        <v>26.069928750186584</v>
      </c>
      <c r="AL598" s="104">
        <v>24.733750289004597</v>
      </c>
      <c r="AM598" s="104">
        <v>23.414079216297111</v>
      </c>
      <c r="AN598" s="104">
        <v>22.115950270959683</v>
      </c>
      <c r="AO598" s="104">
        <v>20.875503291698724</v>
      </c>
      <c r="AP598" s="105">
        <v>20.87550329169833</v>
      </c>
    </row>
    <row r="599" spans="1:42" x14ac:dyDescent="0.2">
      <c r="B599" s="9">
        <v>5035</v>
      </c>
      <c r="C599" s="8" t="s">
        <v>93</v>
      </c>
      <c r="D599" s="8"/>
      <c r="E599" s="104">
        <v>95.663567542093574</v>
      </c>
      <c r="F599" s="104">
        <v>90.002551386558764</v>
      </c>
      <c r="G599" s="104">
        <v>95.02681809111678</v>
      </c>
      <c r="H599" s="104">
        <v>99.071356696916041</v>
      </c>
      <c r="I599" s="104">
        <v>102.82218367699248</v>
      </c>
      <c r="J599" s="104">
        <v>106.93166498792542</v>
      </c>
      <c r="K599" s="104">
        <v>103.62884606203251</v>
      </c>
      <c r="L599" s="104">
        <v>102.19245262089734</v>
      </c>
      <c r="M599" s="104">
        <v>100.2217345958108</v>
      </c>
      <c r="N599" s="104">
        <v>98.301245455901721</v>
      </c>
      <c r="O599" s="104">
        <v>96.078711035096575</v>
      </c>
      <c r="P599" s="104">
        <v>93.662535353465884</v>
      </c>
      <c r="Q599" s="104">
        <v>91.334366664237947</v>
      </c>
      <c r="R599" s="104">
        <v>89.435537681030681</v>
      </c>
      <c r="S599" s="104">
        <v>87.728381331417282</v>
      </c>
      <c r="T599" s="104">
        <v>85.979719655771916</v>
      </c>
      <c r="U599" s="104">
        <v>82.630850927031844</v>
      </c>
      <c r="V599" s="104">
        <v>79.511054065633772</v>
      </c>
      <c r="W599" s="104">
        <v>77.185660317675328</v>
      </c>
      <c r="X599" s="104">
        <v>75.214406586304946</v>
      </c>
      <c r="Y599" s="104">
        <v>73.487378403741573</v>
      </c>
      <c r="Z599" s="104">
        <v>71.65553760330171</v>
      </c>
      <c r="AA599" s="104">
        <v>69.950949944364936</v>
      </c>
      <c r="AB599" s="104">
        <v>68.352026583075741</v>
      </c>
      <c r="AC599" s="104">
        <v>67.048827789707019</v>
      </c>
      <c r="AD599" s="104">
        <v>65.718777347228126</v>
      </c>
      <c r="AE599" s="104">
        <v>64.587250467351737</v>
      </c>
      <c r="AF599" s="104">
        <v>63.602776715723181</v>
      </c>
      <c r="AG599" s="104">
        <v>61.064370201783156</v>
      </c>
      <c r="AH599" s="104">
        <v>58.59956517372575</v>
      </c>
      <c r="AI599" s="104">
        <v>56.258900353527338</v>
      </c>
      <c r="AJ599" s="104">
        <v>54.013586391183743</v>
      </c>
      <c r="AK599" s="104">
        <v>51.859700313974308</v>
      </c>
      <c r="AL599" s="104">
        <v>49.805226916380157</v>
      </c>
      <c r="AM599" s="104">
        <v>47.776134851796378</v>
      </c>
      <c r="AN599" s="104">
        <v>45.780165404357795</v>
      </c>
      <c r="AO599" s="104">
        <v>43.872886254112593</v>
      </c>
      <c r="AP599" s="105">
        <v>43.872886254115087</v>
      </c>
    </row>
    <row r="600" spans="1:42" x14ac:dyDescent="0.2">
      <c r="B600" s="9">
        <v>5054</v>
      </c>
      <c r="C600" s="8" t="s">
        <v>94</v>
      </c>
      <c r="D600" s="8"/>
      <c r="E600" s="104">
        <v>21.305677452768276</v>
      </c>
      <c r="F600" s="104">
        <v>15.682942762686405</v>
      </c>
      <c r="G600" s="104">
        <v>23.553862827015568</v>
      </c>
      <c r="H600" s="104">
        <v>28.708585685615709</v>
      </c>
      <c r="I600" s="104">
        <v>33.931424414583645</v>
      </c>
      <c r="J600" s="104">
        <v>34.346472256012021</v>
      </c>
      <c r="K600" s="104">
        <v>34.556477305119728</v>
      </c>
      <c r="L600" s="104">
        <v>34.725161092242757</v>
      </c>
      <c r="M600" s="104">
        <v>34.093781065328358</v>
      </c>
      <c r="N600" s="104">
        <v>34.117781375452225</v>
      </c>
      <c r="O600" s="104">
        <v>34.653065847188394</v>
      </c>
      <c r="P600" s="104">
        <v>33.878969782973897</v>
      </c>
      <c r="Q600" s="104">
        <v>34.401233960390464</v>
      </c>
      <c r="R600" s="104">
        <v>34.411350879860947</v>
      </c>
      <c r="S600" s="104">
        <v>35.122163983964867</v>
      </c>
      <c r="T600" s="104">
        <v>33.93304999842848</v>
      </c>
      <c r="U600" s="104">
        <v>34.107478692420223</v>
      </c>
      <c r="V600" s="104">
        <v>33.107955979763041</v>
      </c>
      <c r="W600" s="104">
        <v>31.723656723828412</v>
      </c>
      <c r="X600" s="104">
        <v>32.360269566467565</v>
      </c>
      <c r="Y600" s="104">
        <v>31.167675091213894</v>
      </c>
      <c r="Z600" s="104">
        <v>31.199253731792094</v>
      </c>
      <c r="AA600" s="104">
        <v>30.024260210726386</v>
      </c>
      <c r="AB600" s="104">
        <v>30.14087254772102</v>
      </c>
      <c r="AC600" s="104">
        <v>29.712941358294636</v>
      </c>
      <c r="AD600" s="104">
        <v>28.657942334056433</v>
      </c>
      <c r="AE600" s="104">
        <v>28.274600069568393</v>
      </c>
      <c r="AF600" s="104">
        <v>27.959193676625304</v>
      </c>
      <c r="AG600" s="104">
        <v>27.14593721238812</v>
      </c>
      <c r="AH600" s="104">
        <v>26.356261243962308</v>
      </c>
      <c r="AI600" s="104">
        <v>25.60635740264118</v>
      </c>
      <c r="AJ600" s="104">
        <v>24.887002136220136</v>
      </c>
      <c r="AK600" s="104">
        <v>24.19693859994273</v>
      </c>
      <c r="AL600" s="104">
        <v>23.538724967877407</v>
      </c>
      <c r="AM600" s="104">
        <v>22.888643025133852</v>
      </c>
      <c r="AN600" s="104">
        <v>22.249172929767216</v>
      </c>
      <c r="AO600" s="104">
        <v>21.638117494192286</v>
      </c>
      <c r="AP600" s="105">
        <v>21.638117494192276</v>
      </c>
    </row>
    <row r="601" spans="1:42" x14ac:dyDescent="0.2">
      <c r="B601" s="10">
        <v>5059</v>
      </c>
      <c r="C601" s="11" t="s">
        <v>95</v>
      </c>
      <c r="D601" s="11"/>
      <c r="E601" s="110">
        <v>127.31915676565217</v>
      </c>
      <c r="F601" s="110">
        <v>103.97444055757289</v>
      </c>
      <c r="G601" s="110">
        <v>97.569626408358289</v>
      </c>
      <c r="H601" s="110">
        <v>90.604817691241109</v>
      </c>
      <c r="I601" s="110">
        <v>84.173005241160268</v>
      </c>
      <c r="J601" s="110">
        <v>78.580287245844872</v>
      </c>
      <c r="K601" s="110">
        <v>76.346791368285054</v>
      </c>
      <c r="L601" s="110">
        <v>75.374148262902835</v>
      </c>
      <c r="M601" s="110">
        <v>74.033306471208121</v>
      </c>
      <c r="N601" s="110">
        <v>72.735669741450423</v>
      </c>
      <c r="O601" s="110">
        <v>71.228427286307678</v>
      </c>
      <c r="P601" s="110">
        <v>69.584503960514596</v>
      </c>
      <c r="Q601" s="110">
        <v>68.014142916536215</v>
      </c>
      <c r="R601" s="110">
        <v>66.722490270839756</v>
      </c>
      <c r="S601" s="110">
        <v>65.570278519210916</v>
      </c>
      <c r="T601" s="110">
        <v>64.375866289906867</v>
      </c>
      <c r="U601" s="110">
        <v>62.102285833959918</v>
      </c>
      <c r="V601" s="110">
        <v>59.979631065439158</v>
      </c>
      <c r="W601" s="110">
        <v>58.388443952203005</v>
      </c>
      <c r="X601" s="110">
        <v>57.060921551543636</v>
      </c>
      <c r="Y601" s="110">
        <v>55.876851817139979</v>
      </c>
      <c r="Z601" s="110">
        <v>54.630776749694292</v>
      </c>
      <c r="AA601" s="110">
        <v>53.466351704135782</v>
      </c>
      <c r="AB601" s="110">
        <v>52.383126107211368</v>
      </c>
      <c r="AC601" s="110">
        <v>51.492076077129646</v>
      </c>
      <c r="AD601" s="110">
        <v>50.582479548884521</v>
      </c>
      <c r="AE601" s="110">
        <v>49.803855509102355</v>
      </c>
      <c r="AF601" s="110">
        <v>49.134036929169554</v>
      </c>
      <c r="AG601" s="110">
        <v>47.406949900548007</v>
      </c>
      <c r="AH601" s="110">
        <v>45.729940024995301</v>
      </c>
      <c r="AI601" s="110">
        <v>44.137392957724948</v>
      </c>
      <c r="AJ601" s="110">
        <v>42.609720932675309</v>
      </c>
      <c r="AK601" s="110">
        <v>41.144254828391155</v>
      </c>
      <c r="AL601" s="110">
        <v>39.746427358223301</v>
      </c>
      <c r="AM601" s="110">
        <v>38.36586889945211</v>
      </c>
      <c r="AN601" s="110">
        <v>37.007846485285619</v>
      </c>
      <c r="AO601" s="110">
        <v>35.710167385323572</v>
      </c>
      <c r="AP601" s="111">
        <v>35.710167385323849</v>
      </c>
    </row>
    <row r="602" spans="1:42" x14ac:dyDescent="0.2">
      <c r="B602" s="106"/>
      <c r="C602" s="107" t="s">
        <v>694</v>
      </c>
      <c r="D602" s="107"/>
      <c r="E602" s="108">
        <v>2063.1192200709156</v>
      </c>
      <c r="F602" s="108">
        <v>1720.208002207075</v>
      </c>
      <c r="G602" s="108">
        <v>1769.8944553809856</v>
      </c>
      <c r="H602" s="108">
        <v>1716.9613598262179</v>
      </c>
      <c r="I602" s="108">
        <v>1667.55162769045</v>
      </c>
      <c r="J602" s="108">
        <v>1625.107117053351</v>
      </c>
      <c r="K602" s="108">
        <v>1572.0565571961672</v>
      </c>
      <c r="L602" s="108">
        <v>1548.8252560393119</v>
      </c>
      <c r="M602" s="108">
        <v>1516.1664750782634</v>
      </c>
      <c r="N602" s="108">
        <v>1485.451272336657</v>
      </c>
      <c r="O602" s="108">
        <v>1449.2261250074234</v>
      </c>
      <c r="P602" s="108">
        <v>1409.1852103026406</v>
      </c>
      <c r="Q602" s="108">
        <v>1372.2865748646821</v>
      </c>
      <c r="R602" s="108">
        <v>1340.853239469207</v>
      </c>
      <c r="S602" s="108">
        <v>1313.7074910954657</v>
      </c>
      <c r="T602" s="108">
        <v>1284.1559912205589</v>
      </c>
      <c r="U602" s="108">
        <v>1229.2652078219851</v>
      </c>
      <c r="V602" s="108">
        <v>1177.5638679842016</v>
      </c>
      <c r="W602" s="108">
        <v>1137.9162093443729</v>
      </c>
      <c r="X602" s="108">
        <v>1106.932376167349</v>
      </c>
      <c r="Y602" s="108">
        <v>1077.2008443838331</v>
      </c>
      <c r="Z602" s="108">
        <v>1046.8776385756155</v>
      </c>
      <c r="AA602" s="108">
        <v>1018.05653424157</v>
      </c>
      <c r="AB602" s="108">
        <v>992.13178379657506</v>
      </c>
      <c r="AC602" s="108">
        <v>969.99660310327874</v>
      </c>
      <c r="AD602" s="108">
        <v>947.3823374739485</v>
      </c>
      <c r="AE602" s="108">
        <v>927.55356476122824</v>
      </c>
      <c r="AF602" s="108">
        <v>911.23884484338146</v>
      </c>
      <c r="AG602" s="108">
        <v>869.17231818989023</v>
      </c>
      <c r="AH602" s="108">
        <v>828.32551692334823</v>
      </c>
      <c r="AI602" s="108">
        <v>789.53596981775763</v>
      </c>
      <c r="AJ602" s="108">
        <v>752.32657915327445</v>
      </c>
      <c r="AK602" s="108">
        <v>716.63233334280483</v>
      </c>
      <c r="AL602" s="108">
        <v>682.58555656996498</v>
      </c>
      <c r="AM602" s="108">
        <v>648.95939978678223</v>
      </c>
      <c r="AN602" s="108">
        <v>615.88215171835566</v>
      </c>
      <c r="AO602" s="108">
        <v>584.27468113831549</v>
      </c>
      <c r="AP602" s="109">
        <v>584.27468113836062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Forklaring til tabellene</vt:lpstr>
      <vt:lpstr>Forklaring boligfeltvariabler</vt:lpstr>
      <vt:lpstr>1 Boligpotensial per boligfelt</vt:lpstr>
      <vt:lpstr>2 Boligpotensial per plansone</vt:lpstr>
      <vt:lpstr>3 Boligbygging per plansone</vt:lpstr>
      <vt:lpstr>BOLIGBYGGEPROGRAM</vt:lpstr>
    </vt:vector>
  </TitlesOfParts>
  <Company>Trondheim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Eiksund Sveinung Øystein</dc:creator>
  <cp:lastModifiedBy>Håkon Strand</cp:lastModifiedBy>
  <dcterms:created xsi:type="dcterms:W3CDTF">2020-10-20T06:11:45Z</dcterms:created>
  <dcterms:modified xsi:type="dcterms:W3CDTF">2023-10-09T09:07:39Z</dcterms:modified>
</cp:coreProperties>
</file>